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zuniga.SeidyZuñiga-PC\Documents\Seidy Zúñiga\1 PRESUPUESTO\2021\MODIFICACIONES\CONICIT\01-2021\"/>
    </mc:Choice>
  </mc:AlternateContent>
  <bookViews>
    <workbookView xWindow="0" yWindow="0" windowWidth="20490" windowHeight="7650" firstSheet="3" activeTab="5"/>
  </bookViews>
  <sheets>
    <sheet name="Detalle Rebajos y Aumentos" sheetId="27" r:id="rId1"/>
    <sheet name="Tablas Rebajos OBG" sheetId="11" r:id="rId2"/>
    <sheet name="Tablas Aumentos OBG" sheetId="12" r:id="rId3"/>
    <sheet name="Origen y Aplicación de recursos" sheetId="25" r:id="rId4"/>
    <sheet name="Tab, Equivalencias CE y  OBG" sheetId="15" r:id="rId5"/>
    <sheet name="Aumentos y Rebajos por CE " sheetId="29" r:id="rId6"/>
  </sheets>
  <definedNames>
    <definedName name="_xlnm._FilterDatabase" localSheetId="5" hidden="1">'Aumentos y Rebajos por CE '!$A$2:$E$356</definedName>
    <definedName name="_xlnm._FilterDatabase" localSheetId="0" hidden="1">'Detalle Rebajos y Aumentos'!$A$5:$J$6</definedName>
    <definedName name="_xlnm._FilterDatabase" localSheetId="4" hidden="1">'Tab, Equivalencias CE y  OBG'!$A$2:$E$356</definedName>
    <definedName name="_xlnm._FilterDatabase" localSheetId="2" hidden="1">'Tablas Aumentos OBG'!$A$6:$F$6</definedName>
    <definedName name="_xlnm._FilterDatabase" localSheetId="1" hidden="1">'Tablas Rebajos OBG'!$A$6:$F$6</definedName>
    <definedName name="AREA" localSheetId="5">'Aumentos y Rebajos por CE '!$A$2:$I$329</definedName>
    <definedName name="AREA" localSheetId="4">'Tab, Equivalencias CE y  OBG'!$A$2:$I$329</definedName>
    <definedName name="_xlnm.Print_Area" localSheetId="5">'Aumentos y Rebajos por CE '!$A$1:$N$366</definedName>
    <definedName name="_xlnm.Print_Area" localSheetId="0">'Detalle Rebajos y Aumentos'!$A$1:$J$19</definedName>
    <definedName name="_xlnm.Print_Area" localSheetId="4">'Tab, Equivalencias CE y  OBG'!$A$1:$N$366</definedName>
    <definedName name="_xlnm.Print_Area" localSheetId="2">'Tablas Aumentos OBG'!$A$1:$F$204</definedName>
    <definedName name="_xlnm.Print_Titles" localSheetId="5">'Aumentos y Rebajos por CE '!$1:$6</definedName>
    <definedName name="_xlnm.Print_Titles" localSheetId="4">'Tab, Equivalencias CE y  OBG'!$1:$6</definedName>
    <definedName name="_xlnm.Print_Titles" localSheetId="2">'Tablas Aumentos OBG'!$1:$6</definedName>
    <definedName name="_xlnm.Print_Titles" localSheetId="1">'Tablas Rebajos OBG'!$1:$6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3" i="29" l="1"/>
  <c r="N362" i="29" s="1"/>
  <c r="L363" i="29"/>
  <c r="M362" i="29"/>
  <c r="M361" i="29"/>
  <c r="G362" i="29" s="1"/>
  <c r="G278" i="29"/>
  <c r="F278" i="29"/>
  <c r="L277" i="29"/>
  <c r="H277" i="29"/>
  <c r="G277" i="29"/>
  <c r="F277" i="29"/>
  <c r="N276" i="29"/>
  <c r="L276" i="29" s="1"/>
  <c r="M276" i="29"/>
  <c r="H273" i="29"/>
  <c r="G273" i="29"/>
  <c r="F273" i="29" s="1"/>
  <c r="H272" i="29"/>
  <c r="G272" i="29" s="1"/>
  <c r="F272" i="29" s="1"/>
  <c r="L266" i="29"/>
  <c r="L265" i="29"/>
  <c r="L264" i="29"/>
  <c r="L263" i="29"/>
  <c r="L262" i="29"/>
  <c r="L261" i="29"/>
  <c r="L260" i="29"/>
  <c r="L259" i="29"/>
  <c r="N258" i="29"/>
  <c r="M258" i="29"/>
  <c r="G258" i="29" s="1"/>
  <c r="H258" i="29"/>
  <c r="H256" i="29" s="1"/>
  <c r="H254" i="29"/>
  <c r="G254" i="29"/>
  <c r="H253" i="29"/>
  <c r="G253" i="29"/>
  <c r="H252" i="29"/>
  <c r="G252" i="29"/>
  <c r="H248" i="29"/>
  <c r="G248" i="29"/>
  <c r="H247" i="29"/>
  <c r="H245" i="29" s="1"/>
  <c r="G247" i="29"/>
  <c r="M245" i="29"/>
  <c r="M243" i="29" s="1"/>
  <c r="G245" i="29"/>
  <c r="L239" i="29"/>
  <c r="N238" i="29"/>
  <c r="H238" i="29" s="1"/>
  <c r="M238" i="29"/>
  <c r="L238" i="29"/>
  <c r="G238" i="29"/>
  <c r="L235" i="29"/>
  <c r="N234" i="29"/>
  <c r="M234" i="29"/>
  <c r="L234" i="29" s="1"/>
  <c r="M233" i="29"/>
  <c r="L233" i="29" s="1"/>
  <c r="N232" i="29"/>
  <c r="L229" i="29"/>
  <c r="L228" i="29"/>
  <c r="L227" i="29"/>
  <c r="N226" i="29"/>
  <c r="L226" i="29" s="1"/>
  <c r="M226" i="29"/>
  <c r="L225" i="29"/>
  <c r="L224" i="29"/>
  <c r="L223" i="29"/>
  <c r="L222" i="29"/>
  <c r="L221" i="29"/>
  <c r="N220" i="29"/>
  <c r="L220" i="29" s="1"/>
  <c r="M220" i="29"/>
  <c r="M219" i="29"/>
  <c r="M215" i="29" s="1"/>
  <c r="L219" i="29"/>
  <c r="L218" i="29"/>
  <c r="L217" i="29"/>
  <c r="L216" i="29"/>
  <c r="N215" i="29"/>
  <c r="H214" i="29" s="1"/>
  <c r="N212" i="29"/>
  <c r="L212" i="29" s="1"/>
  <c r="N208" i="29"/>
  <c r="L208" i="29" s="1"/>
  <c r="M208" i="29"/>
  <c r="L207" i="29"/>
  <c r="L206" i="29"/>
  <c r="L205" i="29"/>
  <c r="L204" i="29"/>
  <c r="L203" i="29"/>
  <c r="L202" i="29"/>
  <c r="L201" i="29"/>
  <c r="L200" i="29"/>
  <c r="L199" i="29"/>
  <c r="N198" i="29"/>
  <c r="L198" i="29" s="1"/>
  <c r="M198" i="29"/>
  <c r="G198" i="29"/>
  <c r="H186" i="29"/>
  <c r="F186" i="29" s="1"/>
  <c r="H168" i="29"/>
  <c r="F168" i="29" s="1"/>
  <c r="F166" i="29"/>
  <c r="L150" i="29"/>
  <c r="L149" i="29"/>
  <c r="N148" i="29"/>
  <c r="L148" i="29"/>
  <c r="N147" i="29"/>
  <c r="L147" i="29"/>
  <c r="L146" i="29"/>
  <c r="L145" i="29"/>
  <c r="L144" i="29"/>
  <c r="N143" i="29"/>
  <c r="L143" i="29" s="1"/>
  <c r="N142" i="29"/>
  <c r="L142" i="29" s="1"/>
  <c r="M142" i="29"/>
  <c r="L138" i="29"/>
  <c r="N137" i="29"/>
  <c r="L137" i="29" s="1"/>
  <c r="M137" i="29"/>
  <c r="N135" i="29"/>
  <c r="L135" i="29"/>
  <c r="N134" i="29"/>
  <c r="M134" i="29"/>
  <c r="L134" i="29" s="1"/>
  <c r="L133" i="29"/>
  <c r="L132" i="29"/>
  <c r="L131" i="29"/>
  <c r="L130" i="29"/>
  <c r="L129" i="29"/>
  <c r="L128" i="29"/>
  <c r="L127" i="29"/>
  <c r="N126" i="29"/>
  <c r="M126" i="29"/>
  <c r="L126" i="29" s="1"/>
  <c r="L125" i="29"/>
  <c r="L124" i="29"/>
  <c r="L123" i="29"/>
  <c r="L122" i="29"/>
  <c r="N121" i="29"/>
  <c r="M121" i="29"/>
  <c r="L121" i="29"/>
  <c r="L120" i="29"/>
  <c r="N119" i="29"/>
  <c r="L119" i="29" s="1"/>
  <c r="L118" i="29"/>
  <c r="N117" i="29"/>
  <c r="L117" i="29"/>
  <c r="L116" i="29"/>
  <c r="N115" i="29"/>
  <c r="L115" i="29" s="1"/>
  <c r="M115" i="29"/>
  <c r="M113" i="29"/>
  <c r="L111" i="29"/>
  <c r="L110" i="29"/>
  <c r="L109" i="29"/>
  <c r="L108" i="29"/>
  <c r="N107" i="29"/>
  <c r="L106" i="29"/>
  <c r="N105" i="29"/>
  <c r="M105" i="29"/>
  <c r="L103" i="29"/>
  <c r="L102" i="29"/>
  <c r="L101" i="29"/>
  <c r="L100" i="29"/>
  <c r="L99" i="29"/>
  <c r="L98" i="29"/>
  <c r="L97" i="29"/>
  <c r="L96" i="29"/>
  <c r="L95" i="29"/>
  <c r="N94" i="29"/>
  <c r="L94" i="29" s="1"/>
  <c r="L92" i="29"/>
  <c r="L91" i="29"/>
  <c r="N90" i="29"/>
  <c r="M90" i="29"/>
  <c r="L87" i="29"/>
  <c r="N86" i="29"/>
  <c r="L86" i="29" s="1"/>
  <c r="L85" i="29"/>
  <c r="L84" i="29"/>
  <c r="L83" i="29"/>
  <c r="L82" i="29"/>
  <c r="N81" i="29"/>
  <c r="M81" i="29"/>
  <c r="L81" i="29" s="1"/>
  <c r="L79" i="29"/>
  <c r="L78" i="29"/>
  <c r="L77" i="29"/>
  <c r="L76" i="29"/>
  <c r="L75" i="29"/>
  <c r="L74" i="29"/>
  <c r="N73" i="29"/>
  <c r="N72" i="29"/>
  <c r="M72" i="29"/>
  <c r="M50" i="29" s="1"/>
  <c r="L71" i="29"/>
  <c r="L70" i="29"/>
  <c r="L69" i="29"/>
  <c r="L68" i="29"/>
  <c r="L67" i="29"/>
  <c r="L66" i="29"/>
  <c r="L65" i="29"/>
  <c r="N64" i="29"/>
  <c r="M64" i="29"/>
  <c r="L64" i="29"/>
  <c r="L63" i="29"/>
  <c r="L62" i="29"/>
  <c r="L61" i="29"/>
  <c r="L60" i="29"/>
  <c r="L59" i="29"/>
  <c r="N58" i="29"/>
  <c r="M58" i="29"/>
  <c r="L58" i="29"/>
  <c r="L57" i="29"/>
  <c r="L56" i="29"/>
  <c r="L55" i="29"/>
  <c r="L54" i="29"/>
  <c r="L53" i="29"/>
  <c r="N52" i="29"/>
  <c r="N50" i="29" s="1"/>
  <c r="M52" i="29"/>
  <c r="L52" i="29"/>
  <c r="H50" i="29"/>
  <c r="L48" i="29"/>
  <c r="L47" i="29"/>
  <c r="L43" i="29" s="1"/>
  <c r="L46" i="29"/>
  <c r="L45" i="29"/>
  <c r="L44" i="29"/>
  <c r="N43" i="29"/>
  <c r="M43" i="29"/>
  <c r="L42" i="29"/>
  <c r="L41" i="29"/>
  <c r="L37" i="29" s="1"/>
  <c r="L40" i="29"/>
  <c r="L39" i="29"/>
  <c r="L38" i="29"/>
  <c r="N37" i="29"/>
  <c r="H36" i="29" s="1"/>
  <c r="M37" i="29"/>
  <c r="G36" i="29"/>
  <c r="F36" i="29" s="1"/>
  <c r="N33" i="29"/>
  <c r="M33" i="29"/>
  <c r="L33" i="29"/>
  <c r="L32" i="29"/>
  <c r="L30" i="29"/>
  <c r="L29" i="29"/>
  <c r="L28" i="29"/>
  <c r="N27" i="29"/>
  <c r="M27" i="29"/>
  <c r="L27" i="29" s="1"/>
  <c r="L26" i="29"/>
  <c r="L25" i="29"/>
  <c r="L24" i="29"/>
  <c r="L23" i="29"/>
  <c r="N21" i="29"/>
  <c r="N12" i="29" s="1"/>
  <c r="M21" i="29"/>
  <c r="L19" i="29"/>
  <c r="L18" i="29"/>
  <c r="L17" i="29"/>
  <c r="L16" i="29"/>
  <c r="L15" i="29" s="1"/>
  <c r="N15" i="29"/>
  <c r="M15" i="29"/>
  <c r="M12" i="29" s="1"/>
  <c r="N107" i="15"/>
  <c r="N73" i="15"/>
  <c r="N363" i="15"/>
  <c r="K37" i="25"/>
  <c r="J37" i="25"/>
  <c r="L72" i="29" l="1"/>
  <c r="L105" i="29"/>
  <c r="L90" i="29"/>
  <c r="F238" i="29"/>
  <c r="H243" i="29"/>
  <c r="L113" i="29"/>
  <c r="L50" i="29"/>
  <c r="L215" i="29"/>
  <c r="L196" i="29" s="1"/>
  <c r="F258" i="29"/>
  <c r="G256" i="29"/>
  <c r="L362" i="29"/>
  <c r="N361" i="29"/>
  <c r="H362" i="29" s="1"/>
  <c r="G14" i="29"/>
  <c r="N113" i="29"/>
  <c r="H198" i="29"/>
  <c r="H196" i="29" s="1"/>
  <c r="M232" i="29"/>
  <c r="L232" i="29" s="1"/>
  <c r="N243" i="29"/>
  <c r="L258" i="29"/>
  <c r="L243" i="29" s="1"/>
  <c r="H14" i="29"/>
  <c r="H12" i="29" s="1"/>
  <c r="H10" i="29" s="1"/>
  <c r="H8" i="29" s="1"/>
  <c r="L21" i="29"/>
  <c r="L12" i="29" s="1"/>
  <c r="L366" i="29" s="1"/>
  <c r="N196" i="29"/>
  <c r="G50" i="29"/>
  <c r="F50" i="29" s="1"/>
  <c r="L361" i="29"/>
  <c r="F362" i="29" s="1"/>
  <c r="H10" i="25"/>
  <c r="H9" i="25"/>
  <c r="K29" i="25" s="1"/>
  <c r="D9" i="25"/>
  <c r="J29" i="25" s="1"/>
  <c r="E108" i="12"/>
  <c r="E68" i="12"/>
  <c r="E197" i="11"/>
  <c r="D13" i="27"/>
  <c r="E11" i="27"/>
  <c r="E12" i="27"/>
  <c r="N366" i="29" l="1"/>
  <c r="M196" i="29"/>
  <c r="M366" i="29" s="1"/>
  <c r="G214" i="29"/>
  <c r="H366" i="29"/>
  <c r="F256" i="29"/>
  <c r="G243" i="29"/>
  <c r="G12" i="29"/>
  <c r="F14" i="29"/>
  <c r="F198" i="29"/>
  <c r="M233" i="15"/>
  <c r="D7" i="27"/>
  <c r="E6" i="27"/>
  <c r="G10" i="29" l="1"/>
  <c r="F12" i="29"/>
  <c r="F214" i="29"/>
  <c r="G196" i="29"/>
  <c r="F196" i="29" s="1"/>
  <c r="F243" i="29"/>
  <c r="M219" i="15"/>
  <c r="F10" i="29" l="1"/>
  <c r="G8" i="29"/>
  <c r="F46" i="12"/>
  <c r="D46" i="12"/>
  <c r="E46" i="12"/>
  <c r="E50" i="12"/>
  <c r="C174" i="11"/>
  <c r="C173" i="11"/>
  <c r="F8" i="29" l="1"/>
  <c r="G366" i="29"/>
  <c r="F366" i="29" s="1"/>
  <c r="C46" i="12"/>
  <c r="J25" i="25" l="1"/>
  <c r="K35" i="25"/>
  <c r="D13" i="25"/>
  <c r="J35" i="25" l="1"/>
  <c r="K25" i="25" l="1"/>
  <c r="H13" i="25"/>
  <c r="M208" i="15"/>
  <c r="M198" i="15"/>
  <c r="M226" i="15"/>
  <c r="M134" i="15" l="1"/>
  <c r="C62" i="12"/>
  <c r="C83" i="11"/>
  <c r="M142" i="15" l="1"/>
  <c r="H277" i="15"/>
  <c r="N198" i="15"/>
  <c r="C180" i="12"/>
  <c r="C64" i="12"/>
  <c r="L102" i="15" l="1"/>
  <c r="C63" i="12" l="1"/>
  <c r="C168" i="12" l="1"/>
  <c r="M362" i="15" l="1"/>
  <c r="M361" i="15" s="1"/>
  <c r="G362" i="15" s="1"/>
  <c r="D176" i="11" l="1"/>
  <c r="E176" i="11"/>
  <c r="F195" i="11" l="1"/>
  <c r="F193" i="11" s="1"/>
  <c r="D195" i="11"/>
  <c r="D193" i="11" s="1"/>
  <c r="C116" i="12" l="1"/>
  <c r="N117" i="15"/>
  <c r="N143" i="15"/>
  <c r="L235" i="15"/>
  <c r="N135" i="15"/>
  <c r="N148" i="15"/>
  <c r="L92" i="15"/>
  <c r="N72" i="15"/>
  <c r="M90" i="15"/>
  <c r="F176" i="11"/>
  <c r="C176" i="11" s="1"/>
  <c r="C140" i="12"/>
  <c r="E113" i="12"/>
  <c r="C178" i="11"/>
  <c r="C197" i="11" l="1"/>
  <c r="E195" i="11"/>
  <c r="E193" i="11" l="1"/>
  <c r="C193" i="11" s="1"/>
  <c r="C195" i="11"/>
  <c r="L363" i="15"/>
  <c r="N362" i="15"/>
  <c r="N361" i="15" l="1"/>
  <c r="L362" i="15"/>
  <c r="E19" i="11"/>
  <c r="D19" i="11"/>
  <c r="H362" i="15" l="1"/>
  <c r="L361" i="15"/>
  <c r="F362" i="15" s="1"/>
  <c r="C19" i="11"/>
  <c r="L201" i="15" l="1"/>
  <c r="L108" i="15" l="1"/>
  <c r="L109" i="15"/>
  <c r="L110" i="15"/>
  <c r="L111" i="15"/>
  <c r="M105" i="15"/>
  <c r="C108" i="12"/>
  <c r="E106" i="12" l="1"/>
  <c r="N105" i="15" l="1"/>
  <c r="L105" i="15" s="1"/>
  <c r="D146" i="12"/>
  <c r="G278" i="15" l="1"/>
  <c r="F278" i="15" s="1"/>
  <c r="L277" i="15"/>
  <c r="G277" i="15"/>
  <c r="N276" i="15"/>
  <c r="M276" i="15"/>
  <c r="H273" i="15"/>
  <c r="G273" i="15" s="1"/>
  <c r="F273" i="15" s="1"/>
  <c r="H272" i="15"/>
  <c r="L266" i="15"/>
  <c r="L265" i="15"/>
  <c r="L264" i="15"/>
  <c r="L263" i="15"/>
  <c r="L262" i="15"/>
  <c r="L261" i="15"/>
  <c r="L260" i="15"/>
  <c r="L259" i="15"/>
  <c r="N258" i="15"/>
  <c r="H258" i="15" s="1"/>
  <c r="M258" i="15"/>
  <c r="H254" i="15"/>
  <c r="G254" i="15"/>
  <c r="H253" i="15"/>
  <c r="G253" i="15"/>
  <c r="H252" i="15"/>
  <c r="G252" i="15"/>
  <c r="H248" i="15"/>
  <c r="G248" i="15"/>
  <c r="H247" i="15"/>
  <c r="G247" i="15"/>
  <c r="M245" i="15"/>
  <c r="M238" i="15"/>
  <c r="G238" i="15" s="1"/>
  <c r="N234" i="15"/>
  <c r="M234" i="15"/>
  <c r="N232" i="15"/>
  <c r="L229" i="15"/>
  <c r="L228" i="15"/>
  <c r="L227" i="15"/>
  <c r="N226" i="15"/>
  <c r="L224" i="15"/>
  <c r="L223" i="15"/>
  <c r="L222" i="15"/>
  <c r="L221" i="15"/>
  <c r="N220" i="15"/>
  <c r="L218" i="15"/>
  <c r="L217" i="15"/>
  <c r="L216" i="15"/>
  <c r="N215" i="15"/>
  <c r="L207" i="15"/>
  <c r="L206" i="15"/>
  <c r="L205" i="15"/>
  <c r="L204" i="15"/>
  <c r="L203" i="15"/>
  <c r="L202" i="15"/>
  <c r="L200" i="15"/>
  <c r="L199" i="15"/>
  <c r="H186" i="15"/>
  <c r="H168" i="15"/>
  <c r="F166" i="15"/>
  <c r="L150" i="15"/>
  <c r="L149" i="15"/>
  <c r="L148" i="15"/>
  <c r="L146" i="15"/>
  <c r="L144" i="15"/>
  <c r="L143" i="15"/>
  <c r="L138" i="15"/>
  <c r="N137" i="15"/>
  <c r="M137" i="15"/>
  <c r="L135" i="15"/>
  <c r="N134" i="15"/>
  <c r="L133" i="15"/>
  <c r="L132" i="15"/>
  <c r="L131" i="15"/>
  <c r="L130" i="15"/>
  <c r="L129" i="15"/>
  <c r="L128" i="15"/>
  <c r="L127" i="15"/>
  <c r="N126" i="15"/>
  <c r="M126" i="15"/>
  <c r="L125" i="15"/>
  <c r="L124" i="15"/>
  <c r="L123" i="15"/>
  <c r="L122" i="15"/>
  <c r="N121" i="15"/>
  <c r="M121" i="15"/>
  <c r="L120" i="15"/>
  <c r="L118" i="15"/>
  <c r="L117" i="15"/>
  <c r="L116" i="15"/>
  <c r="M115" i="15"/>
  <c r="L106" i="15"/>
  <c r="L103" i="15"/>
  <c r="L101" i="15"/>
  <c r="L100" i="15"/>
  <c r="L99" i="15"/>
  <c r="L98" i="15"/>
  <c r="L97" i="15"/>
  <c r="L96" i="15"/>
  <c r="L95" i="15"/>
  <c r="N94" i="15"/>
  <c r="L91" i="15"/>
  <c r="N90" i="15"/>
  <c r="L85" i="15"/>
  <c r="L84" i="15"/>
  <c r="L83" i="15"/>
  <c r="L82" i="15"/>
  <c r="N81" i="15"/>
  <c r="M81" i="15"/>
  <c r="L79" i="15"/>
  <c r="L77" i="15"/>
  <c r="L75" i="15"/>
  <c r="L74" i="15"/>
  <c r="L71" i="15"/>
  <c r="L69" i="15"/>
  <c r="L68" i="15"/>
  <c r="L65" i="15"/>
  <c r="L63" i="15"/>
  <c r="L61" i="15"/>
  <c r="M58" i="15"/>
  <c r="L57" i="15"/>
  <c r="L56" i="15"/>
  <c r="L55" i="15"/>
  <c r="L54" i="15"/>
  <c r="L53" i="15"/>
  <c r="N52" i="15"/>
  <c r="M52" i="15"/>
  <c r="L48" i="15"/>
  <c r="L47" i="15"/>
  <c r="L46" i="15"/>
  <c r="L45" i="15"/>
  <c r="L44" i="15"/>
  <c r="N43" i="15"/>
  <c r="M43" i="15"/>
  <c r="L42" i="15"/>
  <c r="L41" i="15"/>
  <c r="L40" i="15"/>
  <c r="L39" i="15"/>
  <c r="L38" i="15"/>
  <c r="N37" i="15"/>
  <c r="M37" i="15"/>
  <c r="N33" i="15"/>
  <c r="M33" i="15"/>
  <c r="L32" i="15"/>
  <c r="L30" i="15"/>
  <c r="L28" i="15"/>
  <c r="L26" i="15"/>
  <c r="L25" i="15"/>
  <c r="L24" i="15"/>
  <c r="L23" i="15"/>
  <c r="M21" i="15"/>
  <c r="L19" i="15"/>
  <c r="L18" i="15"/>
  <c r="L17" i="15"/>
  <c r="H256" i="15" l="1"/>
  <c r="M113" i="15"/>
  <c r="H214" i="15"/>
  <c r="G36" i="15"/>
  <c r="F36" i="15" s="1"/>
  <c r="L234" i="15"/>
  <c r="L94" i="15"/>
  <c r="L43" i="15"/>
  <c r="H36" i="15"/>
  <c r="L226" i="15"/>
  <c r="L33" i="15"/>
  <c r="L126" i="15"/>
  <c r="L137" i="15"/>
  <c r="L37" i="15"/>
  <c r="L90" i="15"/>
  <c r="F186" i="15"/>
  <c r="M243" i="15"/>
  <c r="L258" i="15"/>
  <c r="N243" i="15"/>
  <c r="L121" i="15"/>
  <c r="L52" i="15"/>
  <c r="L81" i="15"/>
  <c r="G245" i="15"/>
  <c r="H245" i="15"/>
  <c r="L276" i="15"/>
  <c r="F277" i="15"/>
  <c r="F168" i="15"/>
  <c r="L198" i="15"/>
  <c r="G272" i="15"/>
  <c r="F272" i="15" s="1"/>
  <c r="G198" i="15"/>
  <c r="G258" i="15"/>
  <c r="H243" i="15" l="1"/>
  <c r="L243" i="15"/>
  <c r="F258" i="15"/>
  <c r="G256" i="15"/>
  <c r="L134" i="15"/>
  <c r="F256" i="15" l="1"/>
  <c r="G243" i="15"/>
  <c r="F243" i="15" l="1"/>
  <c r="C18" i="12" l="1"/>
  <c r="D15" i="12"/>
  <c r="L145" i="15" l="1"/>
  <c r="L233" i="15"/>
  <c r="M27" i="15" l="1"/>
  <c r="M232" i="15"/>
  <c r="L232" i="15" s="1"/>
  <c r="L78" i="15"/>
  <c r="L225" i="15"/>
  <c r="M220" i="15"/>
  <c r="N21" i="15"/>
  <c r="L21" i="15" s="1"/>
  <c r="L239" i="15"/>
  <c r="N238" i="15"/>
  <c r="N196" i="15" s="1"/>
  <c r="L220" i="15" l="1"/>
  <c r="L60" i="15"/>
  <c r="N119" i="15"/>
  <c r="N15" i="15"/>
  <c r="L62" i="15"/>
  <c r="N147" i="15"/>
  <c r="H238" i="15"/>
  <c r="L238" i="15"/>
  <c r="M215" i="15"/>
  <c r="L70" i="15" l="1"/>
  <c r="F238" i="15"/>
  <c r="L16" i="15"/>
  <c r="L15" i="15" s="1"/>
  <c r="M15" i="15"/>
  <c r="M12" i="15" s="1"/>
  <c r="L219" i="15"/>
  <c r="L119" i="15"/>
  <c r="N115" i="15"/>
  <c r="L59" i="15"/>
  <c r="N58" i="15"/>
  <c r="L147" i="15"/>
  <c r="N142" i="15"/>
  <c r="L142" i="15" s="1"/>
  <c r="N86" i="15"/>
  <c r="L86" i="15" s="1"/>
  <c r="L87" i="15"/>
  <c r="L29" i="15"/>
  <c r="N27" i="15"/>
  <c r="L27" i="15" s="1"/>
  <c r="L12" i="15" l="1"/>
  <c r="G214" i="15"/>
  <c r="M196" i="15"/>
  <c r="N113" i="15"/>
  <c r="N12" i="15"/>
  <c r="L58" i="15"/>
  <c r="H14" i="15"/>
  <c r="H12" i="15" s="1"/>
  <c r="L215" i="15"/>
  <c r="L196" i="15" s="1"/>
  <c r="L115" i="15"/>
  <c r="L113" i="15" s="1"/>
  <c r="G14" i="15"/>
  <c r="F14" i="15" l="1"/>
  <c r="F214" i="15"/>
  <c r="G196" i="15"/>
  <c r="G12" i="15"/>
  <c r="F12" i="15" s="1"/>
  <c r="F106" i="12" l="1"/>
  <c r="D106" i="12"/>
  <c r="E56" i="11"/>
  <c r="D104" i="11"/>
  <c r="F104" i="11"/>
  <c r="E104" i="11"/>
  <c r="E178" i="12" l="1"/>
  <c r="D178" i="12"/>
  <c r="F178" i="12"/>
  <c r="C19" i="12"/>
  <c r="F15" i="12"/>
  <c r="C198" i="12"/>
  <c r="C196" i="12" s="1"/>
  <c r="F196" i="12"/>
  <c r="E196" i="12"/>
  <c r="D196" i="12"/>
  <c r="C194" i="12"/>
  <c r="C193" i="12"/>
  <c r="F191" i="12"/>
  <c r="E191" i="12"/>
  <c r="D191" i="12"/>
  <c r="C189" i="12"/>
  <c r="F187" i="12"/>
  <c r="E187" i="12"/>
  <c r="D187" i="12"/>
  <c r="C185" i="12"/>
  <c r="F183" i="12"/>
  <c r="E183" i="12"/>
  <c r="D183" i="12"/>
  <c r="C175" i="12"/>
  <c r="C174" i="12"/>
  <c r="F172" i="12"/>
  <c r="E172" i="12"/>
  <c r="D172" i="12"/>
  <c r="C167" i="12"/>
  <c r="C166" i="12"/>
  <c r="F164" i="12"/>
  <c r="E164" i="12"/>
  <c r="D164" i="12"/>
  <c r="C160" i="12"/>
  <c r="F158" i="12"/>
  <c r="E158" i="12"/>
  <c r="D158" i="12"/>
  <c r="C156" i="12"/>
  <c r="F154" i="12"/>
  <c r="E154" i="12"/>
  <c r="D154" i="12"/>
  <c r="C152" i="12"/>
  <c r="C151" i="12"/>
  <c r="C150" i="12"/>
  <c r="C148" i="12"/>
  <c r="F146" i="12"/>
  <c r="E146" i="12"/>
  <c r="C146" i="12" s="1"/>
  <c r="C142" i="12"/>
  <c r="C141" i="12"/>
  <c r="C139" i="12"/>
  <c r="C138" i="12"/>
  <c r="C137" i="12"/>
  <c r="C136" i="12"/>
  <c r="C135" i="12"/>
  <c r="F133" i="12"/>
  <c r="E133" i="12"/>
  <c r="D133" i="12"/>
  <c r="C131" i="12"/>
  <c r="C130" i="12"/>
  <c r="F128" i="12"/>
  <c r="E128" i="12"/>
  <c r="D128" i="12"/>
  <c r="C126" i="12"/>
  <c r="C125" i="12"/>
  <c r="F123" i="12"/>
  <c r="E123" i="12"/>
  <c r="D123" i="12"/>
  <c r="C119" i="12"/>
  <c r="C117" i="12"/>
  <c r="C115" i="12"/>
  <c r="F113" i="12"/>
  <c r="D113" i="12"/>
  <c r="C109" i="12"/>
  <c r="F102" i="12"/>
  <c r="D102" i="12"/>
  <c r="C100" i="12"/>
  <c r="C99" i="12"/>
  <c r="C98" i="12"/>
  <c r="C97" i="12"/>
  <c r="C96" i="12"/>
  <c r="C95" i="12"/>
  <c r="F93" i="12"/>
  <c r="E93" i="12"/>
  <c r="D93" i="12"/>
  <c r="C90" i="12"/>
  <c r="C89" i="12"/>
  <c r="F87" i="12"/>
  <c r="E87" i="12"/>
  <c r="D87" i="12"/>
  <c r="C85" i="12"/>
  <c r="C84" i="12"/>
  <c r="F82" i="12"/>
  <c r="E82" i="12"/>
  <c r="D82" i="12"/>
  <c r="C80" i="12"/>
  <c r="C79" i="12"/>
  <c r="C78" i="12"/>
  <c r="C77" i="12"/>
  <c r="F75" i="12"/>
  <c r="E75" i="12"/>
  <c r="D75" i="12"/>
  <c r="C73" i="12"/>
  <c r="C72" i="12"/>
  <c r="C71" i="12"/>
  <c r="C70" i="12"/>
  <c r="C69" i="12"/>
  <c r="C68" i="12"/>
  <c r="F66" i="12"/>
  <c r="E66" i="12"/>
  <c r="D66" i="12"/>
  <c r="F58" i="12"/>
  <c r="C56" i="12"/>
  <c r="C55" i="12"/>
  <c r="C54" i="12"/>
  <c r="C53" i="12"/>
  <c r="C52" i="12"/>
  <c r="F50" i="12"/>
  <c r="D50" i="12"/>
  <c r="C48" i="12"/>
  <c r="C41" i="12"/>
  <c r="C40" i="12"/>
  <c r="C39" i="12"/>
  <c r="C38" i="12"/>
  <c r="F36" i="12"/>
  <c r="E36" i="12"/>
  <c r="D36"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D108" i="11" l="1"/>
  <c r="D8" i="11"/>
  <c r="D162" i="12"/>
  <c r="C187" i="12"/>
  <c r="C183" i="12"/>
  <c r="C172" i="12"/>
  <c r="C36" i="12"/>
  <c r="C87" i="12"/>
  <c r="C154" i="12"/>
  <c r="C158" i="12"/>
  <c r="D139" i="11"/>
  <c r="E42" i="11"/>
  <c r="F144" i="12"/>
  <c r="C123" i="12"/>
  <c r="C75" i="12"/>
  <c r="D8" i="12"/>
  <c r="C133" i="12"/>
  <c r="C124" i="11"/>
  <c r="C119" i="11"/>
  <c r="F108" i="11"/>
  <c r="F42" i="11" s="1"/>
  <c r="C56" i="11"/>
  <c r="C74" i="11"/>
  <c r="C86" i="11"/>
  <c r="C148" i="11"/>
  <c r="C24" i="11"/>
  <c r="C93" i="12"/>
  <c r="C113" i="12"/>
  <c r="C29" i="12"/>
  <c r="E111" i="12"/>
  <c r="E144" i="12"/>
  <c r="C191" i="12"/>
  <c r="F111" i="12"/>
  <c r="F44" i="12" s="1"/>
  <c r="C82" i="12"/>
  <c r="D111" i="12"/>
  <c r="C178" i="12"/>
  <c r="C129" i="11"/>
  <c r="F139" i="11"/>
  <c r="C185" i="11"/>
  <c r="C158" i="11"/>
  <c r="C91" i="11"/>
  <c r="C110" i="11"/>
  <c r="C141" i="11"/>
  <c r="C34" i="11"/>
  <c r="C164" i="12"/>
  <c r="F162" i="12"/>
  <c r="D144" i="12"/>
  <c r="C21" i="12"/>
  <c r="C15" i="12"/>
  <c r="F8" i="12"/>
  <c r="C10" i="12"/>
  <c r="E15" i="12"/>
  <c r="E8" i="12" s="1"/>
  <c r="C128" i="12"/>
  <c r="E162" i="12"/>
  <c r="C66" i="12"/>
  <c r="C50" i="12"/>
  <c r="C10" i="11"/>
  <c r="C15" i="11"/>
  <c r="C27" i="11"/>
  <c r="E139" i="11"/>
  <c r="C165" i="11"/>
  <c r="F8" i="11"/>
  <c r="C100" i="11"/>
  <c r="C171" i="11"/>
  <c r="C48" i="11"/>
  <c r="F156" i="11"/>
  <c r="C181" i="11"/>
  <c r="C81" i="11"/>
  <c r="E108" i="11"/>
  <c r="E156" i="11"/>
  <c r="D156" i="11"/>
  <c r="C152" i="11"/>
  <c r="F199" i="11" l="1"/>
  <c r="C139" i="11"/>
  <c r="C8" i="12"/>
  <c r="C106" i="12"/>
  <c r="E8" i="11"/>
  <c r="C8" i="11" s="1"/>
  <c r="F200" i="12"/>
  <c r="C111" i="12"/>
  <c r="C144" i="12"/>
  <c r="C104" i="11"/>
  <c r="C108" i="11"/>
  <c r="C162" i="12"/>
  <c r="C156" i="11"/>
  <c r="E199" i="11" l="1"/>
  <c r="E58" i="12" l="1"/>
  <c r="L67" i="15" l="1"/>
  <c r="N64" i="15"/>
  <c r="H50" i="15" l="1"/>
  <c r="N212" i="15"/>
  <c r="E102" i="12"/>
  <c r="C104" i="12"/>
  <c r="L212" i="15" l="1"/>
  <c r="N208" i="15"/>
  <c r="N50" i="15" s="1"/>
  <c r="H10" i="15"/>
  <c r="C102" i="12"/>
  <c r="E44" i="12"/>
  <c r="H198" i="15" l="1"/>
  <c r="N366" i="15"/>
  <c r="E200" i="12"/>
  <c r="L208" i="15"/>
  <c r="H196" i="15" l="1"/>
  <c r="F198" i="15"/>
  <c r="F196" i="15" l="1"/>
  <c r="H8" i="15"/>
  <c r="H366" i="15" s="1"/>
  <c r="C61" i="12" l="1"/>
  <c r="C69" i="11"/>
  <c r="D64" i="11"/>
  <c r="D58" i="12"/>
  <c r="L66" i="15" l="1"/>
  <c r="M64" i="15"/>
  <c r="L76" i="15"/>
  <c r="M72" i="15"/>
  <c r="D42" i="11"/>
  <c r="C64" i="11"/>
  <c r="D44" i="12"/>
  <c r="C58" i="12"/>
  <c r="G50" i="15" l="1"/>
  <c r="F50" i="15" s="1"/>
  <c r="L64" i="15"/>
  <c r="M50" i="15"/>
  <c r="M366" i="15" s="1"/>
  <c r="D200" i="12"/>
  <c r="C44" i="12"/>
  <c r="C200" i="12" s="1"/>
  <c r="L72" i="15"/>
  <c r="C42" i="11"/>
  <c r="C199" i="11" s="1"/>
  <c r="D199" i="11"/>
  <c r="L50" i="15" l="1"/>
  <c r="L366" i="15" s="1"/>
  <c r="G10" i="15"/>
  <c r="F10" i="15" s="1"/>
  <c r="G8" i="15" l="1"/>
  <c r="G366" i="15" l="1"/>
  <c r="F366" i="15" s="1"/>
  <c r="F8" i="15"/>
</calcChain>
</file>

<file path=xl/sharedStrings.xml><?xml version="1.0" encoding="utf-8"?>
<sst xmlns="http://schemas.openxmlformats.org/spreadsheetml/2006/main" count="2594" uniqueCount="774">
  <si>
    <t xml:space="preserve">Sub partida presupuestaria </t>
  </si>
  <si>
    <t>Saldo actual disponible</t>
  </si>
  <si>
    <t>Saldo final</t>
  </si>
  <si>
    <t>Justificación del movimiento</t>
  </si>
  <si>
    <t>CONSEJO NACIONAL PARA INVESTIGACIONES CIENTÍFICAS Y TECNOLÓGICAS - CONICIT-</t>
  </si>
  <si>
    <t>Vistos buenos</t>
  </si>
  <si>
    <t>Código</t>
  </si>
  <si>
    <t>______________________</t>
  </si>
  <si>
    <t>Monto solicitado  aumentar</t>
  </si>
  <si>
    <t>0.03.04</t>
  </si>
  <si>
    <t>6.03.99</t>
  </si>
  <si>
    <t>Otras prestaciones</t>
  </si>
  <si>
    <t>Fuente de financiamiento</t>
  </si>
  <si>
    <t>001 (Ley 5048)</t>
  </si>
  <si>
    <t>0.02.05</t>
  </si>
  <si>
    <t>Dietas</t>
  </si>
  <si>
    <t>Realizado por: Seidy Zúñiga O.</t>
  </si>
  <si>
    <t>____________________________</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</si>
  <si>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</si>
  <si>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</si>
  <si>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</si>
  <si>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</si>
  <si>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</si>
  <si>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</si>
  <si>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</si>
  <si>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</si>
  <si>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</si>
  <si>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</si>
  <si>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</si>
  <si>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</si>
  <si>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</si>
  <si>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</si>
  <si>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</si>
  <si>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</si>
  <si>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</si>
  <si>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</si>
  <si>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</si>
  <si>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</si>
  <si>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</si>
  <si>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</si>
  <si>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</si>
  <si>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</si>
  <si>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</si>
  <si>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</si>
  <si>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</si>
  <si>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</si>
  <si>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</si>
  <si>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</si>
  <si>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</si>
  <si>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</si>
  <si>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</si>
  <si>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</si>
  <si>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</si>
  <si>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</si>
  <si>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</si>
  <si>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</si>
  <si>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</si>
  <si>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</si>
  <si>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</si>
  <si>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</si>
  <si>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</si>
  <si>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</si>
  <si>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</si>
  <si>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</si>
  <si>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</si>
  <si>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</si>
  <si>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</si>
  <si>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</si>
  <si>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</si>
  <si>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</si>
  <si>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</si>
  <si>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</si>
  <si>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</si>
  <si>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</si>
  <si>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</si>
  <si>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</si>
  <si>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</si>
  <si>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</si>
  <si>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</si>
  <si>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</si>
  <si>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</si>
  <si>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</si>
  <si>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</si>
  <si>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</si>
  <si>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</si>
  <si>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</si>
  <si>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</si>
  <si>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</si>
  <si>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</si>
  <si>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</si>
  <si>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1.03.03</t>
  </si>
  <si>
    <t>Impresión, encuadernación y otros</t>
  </si>
  <si>
    <t>1.03.06</t>
  </si>
  <si>
    <t>Comisiones y gastos por servicios financieros y comerciales</t>
  </si>
  <si>
    <t>1.03.07</t>
  </si>
  <si>
    <t>Servicios de transferencia electrónica de información</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</si>
  <si>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</si>
  <si>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</si>
  <si>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</si>
  <si>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</si>
  <si>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</si>
  <si>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</si>
  <si>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</si>
  <si>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</si>
  <si>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</si>
  <si>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</si>
  <si>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</si>
  <si>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</si>
  <si>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</si>
  <si>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</si>
  <si>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</si>
  <si>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</si>
  <si>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</si>
  <si>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</si>
  <si>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</si>
  <si>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</si>
  <si>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</si>
  <si>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</si>
  <si>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</si>
  <si>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</si>
  <si>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</si>
  <si>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</si>
  <si>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</si>
  <si>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</si>
  <si>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</si>
  <si>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</si>
  <si>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</si>
  <si>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</si>
  <si>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</si>
  <si>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</si>
  <si>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</si>
  <si>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</si>
  <si>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</si>
  <si>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</si>
  <si>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</si>
  <si>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</si>
  <si>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</si>
  <si>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</si>
  <si>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</si>
  <si>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</si>
  <si>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</si>
  <si>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</si>
  <si>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</si>
  <si>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</si>
  <si>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</si>
  <si>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</si>
  <si>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</si>
  <si>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</si>
  <si>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</si>
  <si>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</si>
  <si>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</si>
  <si>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</si>
  <si>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</si>
  <si>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</si>
  <si>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</si>
  <si>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</si>
  <si>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</si>
  <si>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</si>
  <si>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</si>
  <si>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</si>
  <si>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</si>
  <si>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</si>
  <si>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</si>
  <si>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</si>
  <si>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</si>
  <si>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</si>
  <si>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</si>
  <si>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</si>
  <si>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</si>
  <si>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</si>
  <si>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</si>
  <si>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</si>
  <si>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</si>
  <si>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</si>
  <si>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</si>
  <si>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</si>
  <si>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</si>
  <si>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</si>
  <si>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</si>
  <si>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</si>
  <si>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</si>
  <si>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</si>
  <si>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</si>
  <si>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</si>
  <si>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</si>
  <si>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</si>
  <si>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</si>
  <si>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</si>
  <si>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</si>
  <si>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</si>
  <si>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</si>
  <si>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</si>
  <si>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</si>
  <si>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</si>
  <si>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</si>
  <si>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</si>
  <si>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</si>
  <si>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</si>
  <si>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</si>
  <si>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</si>
  <si>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</si>
  <si>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</si>
  <si>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</si>
  <si>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</si>
  <si>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</si>
  <si>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</si>
  <si>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</si>
  <si>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</si>
  <si>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</si>
  <si>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</si>
  <si>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</si>
  <si>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</si>
  <si>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</si>
  <si>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</si>
  <si>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</si>
  <si>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</si>
  <si>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</si>
  <si>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</si>
  <si>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</si>
  <si>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</si>
  <si>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</si>
  <si>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</si>
  <si>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</si>
  <si>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</si>
  <si>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</si>
  <si>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</si>
  <si>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</si>
  <si>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</si>
  <si>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</si>
  <si>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</si>
  <si>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</si>
  <si>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</si>
  <si>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</si>
  <si>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</si>
  <si>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</si>
  <si>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</si>
  <si>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</si>
  <si>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______________________________________</t>
  </si>
  <si>
    <t>6.06.02</t>
  </si>
  <si>
    <t>Reintegros o devoluciones</t>
  </si>
  <si>
    <t>TOTAL AUMENTOS</t>
  </si>
  <si>
    <t>DETALLE DE ORIGEN Y APLICACION DE RECURSOS</t>
  </si>
  <si>
    <t>ORIGEN DE LOS RECURSOS</t>
  </si>
  <si>
    <t>APLICACIÓN DE RECURSOS</t>
  </si>
  <si>
    <t>SUBPARTIDAS</t>
  </si>
  <si>
    <t>FF</t>
  </si>
  <si>
    <t xml:space="preserve"> MONTO</t>
  </si>
  <si>
    <t>Resumen de Programa 1 por fuente</t>
  </si>
  <si>
    <t>Fuente</t>
  </si>
  <si>
    <t>Rebajar</t>
  </si>
  <si>
    <t>Aumentar</t>
  </si>
  <si>
    <t>Total</t>
  </si>
  <si>
    <t>Resumen de Programa 2 por fuente</t>
  </si>
  <si>
    <t>900 (Ley 5048)</t>
  </si>
  <si>
    <t xml:space="preserve">REBAJOS AL PRESUPUESTO DE EGRESOS POR PROGRAMA </t>
  </si>
  <si>
    <t>AUMENTOS AL PRESUPUESTO DE EGRESOS POR PROGRAMA</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</si>
  <si>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</si>
  <si>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</si>
  <si>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</si>
  <si>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</si>
  <si>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</si>
  <si>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</si>
  <si>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</si>
  <si>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</si>
  <si>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</si>
  <si>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</si>
  <si>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</si>
  <si>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</si>
  <si>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</si>
  <si>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</si>
  <si>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</si>
  <si>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</si>
  <si>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</si>
  <si>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</si>
  <si>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</si>
  <si>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</si>
  <si>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</si>
  <si>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</si>
  <si>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</si>
  <si>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</si>
  <si>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</si>
  <si>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</si>
  <si>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</si>
  <si>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</si>
  <si>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</si>
  <si>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</si>
  <si>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</si>
  <si>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</si>
  <si>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</si>
  <si>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</si>
  <si>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</si>
  <si>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</si>
  <si>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</si>
  <si>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</si>
  <si>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</si>
  <si>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</si>
  <si>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</si>
  <si>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</si>
  <si>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</si>
  <si>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</si>
  <si>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</si>
  <si>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</si>
  <si>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</si>
  <si>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</si>
  <si>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</si>
  <si>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</si>
  <si>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</si>
  <si>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</si>
  <si>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</si>
  <si>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</si>
  <si>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</si>
  <si>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</si>
  <si>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</si>
  <si>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</si>
  <si>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</si>
  <si>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</si>
  <si>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</si>
  <si>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</si>
  <si>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</si>
  <si>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</si>
  <si>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</si>
  <si>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</si>
  <si>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</si>
  <si>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</si>
  <si>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</si>
  <si>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</si>
  <si>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</si>
  <si>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</si>
  <si>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</si>
  <si>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</si>
  <si>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</si>
  <si>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</si>
  <si>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</si>
  <si>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</si>
  <si>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</si>
  <si>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</si>
  <si>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</si>
  <si>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</si>
  <si>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</si>
  <si>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</si>
  <si>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</si>
  <si>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</si>
  <si>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</si>
  <si>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</si>
  <si>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</si>
  <si>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</si>
  <si>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</si>
  <si>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</si>
  <si>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</si>
  <si>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</si>
  <si>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</si>
  <si>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</si>
  <si>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</si>
  <si>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</si>
  <si>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</si>
  <si>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</si>
  <si>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</si>
  <si>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</si>
  <si>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</si>
  <si>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</si>
  <si>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</si>
  <si>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</si>
  <si>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</si>
  <si>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</si>
  <si>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</si>
  <si>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</si>
  <si>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</si>
  <si>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</si>
  <si>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</si>
  <si>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</si>
  <si>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</si>
  <si>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</si>
  <si>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</si>
  <si>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</si>
  <si>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</si>
  <si>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</si>
  <si>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</si>
  <si>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</si>
  <si>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</si>
  <si>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</si>
  <si>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</si>
  <si>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</si>
  <si>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</si>
  <si>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</si>
  <si>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</si>
  <si>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</si>
  <si>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</si>
  <si>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</si>
  <si>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</si>
  <si>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</si>
  <si>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</si>
  <si>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</si>
  <si>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</si>
  <si>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</si>
  <si>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</si>
  <si>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</si>
  <si>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</si>
  <si>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</si>
  <si>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</si>
  <si>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</si>
  <si>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</si>
  <si>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</si>
  <si>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</si>
  <si>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</si>
  <si>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</si>
  <si>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</si>
  <si>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</si>
  <si>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</si>
  <si>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</si>
  <si>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</si>
  <si>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</si>
  <si>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</si>
  <si>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</si>
  <si>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</si>
  <si>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</si>
  <si>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</si>
  <si>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</si>
  <si>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</si>
  <si>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</si>
  <si>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</si>
  <si>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</si>
  <si>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</si>
  <si>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</si>
  <si>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</si>
  <si>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</si>
  <si>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</si>
  <si>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</si>
  <si>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</si>
  <si>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</si>
  <si>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</si>
  <si>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</si>
  <si>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</si>
  <si>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</si>
  <si>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</si>
  <si>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</si>
  <si>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</si>
  <si>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</si>
  <si>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</si>
  <si>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</si>
  <si>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</si>
  <si>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</si>
  <si>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</si>
  <si>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</si>
  <si>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</si>
  <si>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</si>
  <si>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</si>
  <si>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</si>
  <si>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</si>
  <si>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</si>
  <si>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</si>
  <si>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</si>
  <si>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</si>
  <si>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</si>
  <si>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</si>
  <si>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</si>
  <si>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</si>
  <si>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</si>
  <si>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</si>
  <si>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</si>
  <si>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</si>
  <si>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</si>
  <si>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</si>
  <si>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</si>
  <si>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</si>
  <si>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</si>
  <si>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</si>
  <si>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</si>
  <si>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</si>
  <si>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</si>
  <si>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</si>
  <si>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</si>
  <si>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</si>
  <si>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</si>
  <si>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</si>
  <si>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</si>
  <si>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</si>
  <si>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</si>
  <si>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</si>
  <si>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</si>
  <si>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</si>
  <si>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</si>
  <si>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</si>
  <si>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</si>
  <si>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</si>
  <si>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</si>
  <si>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</si>
  <si>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</si>
  <si>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</si>
  <si>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</si>
  <si>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</si>
  <si>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</si>
  <si>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</si>
  <si>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</si>
  <si>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</si>
  <si>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</si>
  <si>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</si>
  <si>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</si>
  <si>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</si>
  <si>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</si>
  <si>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</si>
  <si>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</si>
  <si>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</si>
  <si>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</si>
  <si>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</si>
  <si>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</si>
  <si>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</si>
  <si>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</si>
  <si>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</si>
  <si>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</si>
  <si>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</si>
  <si>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</si>
  <si>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</si>
  <si>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</si>
  <si>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</si>
  <si>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</si>
  <si>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</si>
  <si>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</si>
  <si>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</si>
  <si>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</si>
  <si>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</si>
  <si>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</si>
  <si>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</si>
  <si>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</si>
  <si>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</si>
  <si>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</si>
  <si>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</si>
  <si>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</si>
  <si>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</si>
  <si>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</si>
  <si>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</si>
  <si>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</si>
  <si>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</si>
  <si>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</si>
  <si>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</si>
  <si>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</si>
  <si>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</si>
  <si>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</si>
  <si>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</si>
  <si>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</si>
  <si>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</si>
  <si>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</si>
  <si>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</si>
  <si>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</si>
  <si>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</si>
  <si>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</si>
  <si>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</si>
  <si>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</si>
  <si>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</si>
  <si>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</si>
  <si>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</si>
  <si>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</si>
  <si>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</si>
  <si>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</si>
  <si>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</si>
  <si>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</si>
  <si>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</si>
  <si>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</si>
  <si>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</si>
  <si>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</si>
  <si>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</si>
  <si>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</si>
  <si>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</si>
  <si>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</si>
  <si>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</si>
  <si>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</si>
  <si>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</si>
  <si>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</si>
  <si>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</si>
  <si>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</si>
  <si>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</si>
  <si>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</si>
  <si>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</si>
  <si>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</si>
  <si>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</si>
  <si>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</si>
  <si>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</si>
  <si>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</si>
  <si>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</si>
  <si>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</si>
  <si>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</si>
  <si>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</si>
  <si>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</si>
  <si>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</si>
  <si>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</si>
  <si>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</si>
  <si>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</si>
  <si>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</si>
  <si>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</si>
  <si>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</si>
  <si>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</si>
  <si>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</si>
  <si>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</si>
  <si>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</si>
  <si>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</si>
  <si>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</si>
  <si>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</si>
  <si>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</si>
  <si>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</si>
  <si>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</si>
  <si>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</si>
  <si>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</si>
  <si>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</si>
  <si>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</si>
  <si>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</si>
  <si>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</si>
  <si>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</si>
  <si>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</si>
  <si>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</si>
  <si>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</si>
  <si>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</si>
  <si>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</si>
  <si>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</si>
  <si>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</si>
  <si>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</si>
  <si>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</si>
  <si>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</si>
  <si>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</si>
  <si>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</si>
  <si>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</si>
  <si>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</si>
  <si>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</si>
  <si>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</si>
  <si>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</si>
  <si>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</si>
  <si>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</si>
  <si>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</si>
  <si>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</si>
  <si>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</si>
  <si>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</si>
  <si>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</si>
  <si>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</si>
  <si>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</si>
  <si>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</si>
  <si>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</si>
  <si>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</si>
  <si>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</si>
  <si>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</si>
  <si>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</si>
  <si>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</si>
  <si>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</si>
  <si>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</si>
  <si>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</si>
  <si>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</si>
  <si>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</si>
  <si>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</si>
  <si>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</si>
  <si>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</si>
  <si>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</si>
  <si>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</si>
  <si>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</si>
  <si>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</si>
  <si>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</si>
  <si>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</si>
  <si>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</si>
  <si>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</si>
  <si>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</si>
  <si>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</si>
  <si>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</si>
  <si>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</si>
  <si>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</si>
  <si>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</si>
  <si>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</si>
  <si>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</si>
  <si>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</si>
  <si>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</si>
  <si>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</si>
  <si>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</si>
  <si>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</si>
  <si>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</si>
  <si>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</si>
  <si>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</si>
  <si>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</si>
  <si>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</si>
  <si>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</si>
  <si>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</si>
  <si>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</si>
  <si>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</si>
  <si>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</si>
  <si>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</si>
  <si>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</si>
  <si>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</si>
  <si>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</si>
  <si>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</si>
  <si>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</si>
  <si>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</si>
  <si>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</si>
  <si>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</si>
  <si>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</si>
  <si>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</si>
  <si>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</si>
  <si>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</si>
  <si>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</si>
  <si>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</si>
  <si>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</si>
  <si>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</si>
  <si>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</si>
  <si>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</si>
  <si>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</si>
  <si>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</si>
  <si>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</si>
  <si>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</si>
  <si>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</si>
  <si>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</si>
  <si>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</si>
  <si>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</si>
  <si>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</si>
  <si>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</si>
  <si>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</si>
  <si>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</si>
  <si>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</si>
  <si>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</si>
  <si>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</si>
  <si>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</si>
  <si>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</si>
  <si>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</si>
  <si>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</si>
  <si>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</si>
  <si>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</si>
  <si>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</si>
  <si>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</si>
  <si>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</si>
  <si>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</si>
  <si>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</si>
  <si>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</si>
  <si>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</si>
  <si>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</si>
  <si>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</si>
  <si>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</si>
  <si>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</si>
  <si>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</si>
  <si>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</si>
  <si>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</si>
  <si>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</si>
  <si>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</si>
  <si>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</si>
  <si>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</si>
  <si>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Presupuesto, Unidad de Finanzas</t>
  </si>
  <si>
    <t>DETALLE DE AUMENTOS</t>
  </si>
  <si>
    <t>En millones de colones</t>
  </si>
  <si>
    <t xml:space="preserve">Herramientas e instrumentos </t>
  </si>
  <si>
    <t>Transferencias corrientes a fundaciones</t>
  </si>
  <si>
    <t>921 (Ley 7169)</t>
  </si>
  <si>
    <t>Centro de costos</t>
  </si>
  <si>
    <t>SEGÚN CLASIFICADOR POR OBJETO DEL GASTO DEL SECTOR PÚBLICO</t>
  </si>
  <si>
    <t>Transferencias corrientes a Fundaciones</t>
  </si>
  <si>
    <t>Maquinaria, equipo y mobiliario diverso</t>
  </si>
  <si>
    <t>Equipo de cómputo</t>
  </si>
  <si>
    <t>Revisado por: Walter Ocampo S.</t>
  </si>
  <si>
    <t xml:space="preserve">SOLICITUD DE MODIFICACIÓN PRESUPUESTARIA </t>
  </si>
  <si>
    <t>Meta Sistema administrativo Wizdom</t>
  </si>
  <si>
    <t>Prog.</t>
  </si>
  <si>
    <t xml:space="preserve">Total a rebajar </t>
  </si>
  <si>
    <t xml:space="preserve"> -       </t>
  </si>
  <si>
    <t>Total a aumentar</t>
  </si>
  <si>
    <t>MAP. Arturo Vicente León</t>
  </si>
  <si>
    <t>Secretario Ejecutivo</t>
  </si>
  <si>
    <t>Meta POI</t>
  </si>
  <si>
    <t>Coordinador, Unidad de Finanzas</t>
  </si>
  <si>
    <t>Monto solicitadorebajar</t>
  </si>
  <si>
    <t>DSA0101</t>
  </si>
  <si>
    <t>02-06</t>
  </si>
  <si>
    <t>DH0101</t>
  </si>
  <si>
    <t>Intereses Moratorios y Multas</t>
  </si>
  <si>
    <t>02-08</t>
  </si>
  <si>
    <r>
      <t xml:space="preserve">El aumento se realiza con el objetivo de darle contenido presupuestario a la subpartida para realizar el pago de intereses moratorios de factura adicional de la CCSS n° 120420201212431131-1, esto por no haberse reportado ante ese ente los montos por concepto de diferencias salariales canceladas al exfuncionario Eliécer Pérez Arguedas,  cédula 103400875; originados por la Sentencia 1304-2016 del Juzgado de Trabajo del ll Circuito Judicial de San José, contenida en el Expediente 13-003113- 1178-LA.  
Para el año 2020 se había previsto el pago de estos intereses, sin embargo, el monto presupuestado fue de ¢1.000.000,00; el cual resultó insuficiente para el pago de los mismos, razón por la cual se deben canclear la totalidad en el actual periodo.
Con el objetivo de cumplir con lo anterior, se trasladan los recursos </t>
    </r>
    <r>
      <rPr>
        <b/>
        <sz val="10"/>
        <rFont val="Calibri"/>
        <family val="2"/>
        <scheme val="minor"/>
      </rPr>
      <t>del programa 2 Gestión Administrativa, subpartida 9.02.01 "Sumas libres sin asignación presupuestaria"</t>
    </r>
    <r>
      <rPr>
        <sz val="10"/>
        <rFont val="Calibri"/>
        <family val="2"/>
        <scheme val="minor"/>
      </rPr>
      <t>.
Este ajuste no afecta los objetivos ni metas institucionales. No incumple con las normas de ejecución Presupuesto ordinario y extraordinario de la República para el ejercicio económico 2020 que le son aplicables al CONICIT.</t>
    </r>
  </si>
  <si>
    <r>
      <t xml:space="preserve">LEY 5048 ( X )   </t>
    </r>
    <r>
      <rPr>
        <b/>
        <sz val="13"/>
        <color rgb="FF000000"/>
        <rFont val="Calibri"/>
        <family val="2"/>
      </rPr>
      <t>LEY 7169 (   )</t>
    </r>
    <r>
      <rPr>
        <b/>
        <sz val="12"/>
        <color rgb="FF000000"/>
        <rFont val="Calibri"/>
        <family val="2"/>
      </rPr>
      <t>   LEY 8262 (   ) LEY 9028 ( )</t>
    </r>
  </si>
  <si>
    <t>Licda. Nathalia Villegas Sánchez</t>
  </si>
  <si>
    <t>Coordinadora, Unidad Gestión del Desarrollo Humano</t>
  </si>
  <si>
    <t>MODIFICACIÓN PRESUPUESTARIA 01-2021</t>
  </si>
  <si>
    <t>Programa 2</t>
  </si>
  <si>
    <r>
      <t xml:space="preserve">Se trasladan recursos de la subpartida "Sumas libres sin asignación presupuestaria", disponibles en el Programa 2, Gestión Administrativa, los cuales se habían presupuestado inicialmente para el pago del FCL,  anualidades e incremento por costo de vida para los colaboradores durante el año 2021. Sin embargo, la CGR mediante oficio DFOE-PG-0638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y, ante la necesidad de recursos en otras subpartidas, se requiere trasladar los recursos a las sub partidas </t>
    </r>
    <r>
      <rPr>
        <b/>
        <sz val="10"/>
        <rFont val="Calibri"/>
        <family val="2"/>
        <scheme val="minor"/>
      </rPr>
      <t xml:space="preserve">1.04.01 "Servicios en ciencias de la salud" y 1.99.02 "Intereses moratorios y multas" ambas del Programa 2 Gestión Administrativa.  </t>
    </r>
    <r>
      <rPr>
        <sz val="10"/>
        <rFont val="Calibri"/>
        <family val="2"/>
        <scheme val="minor"/>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</si>
  <si>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considerando que en la formulación del presupuesto ordinario 2021, no se destinaron fondos para el servicio de medicina de empresa para el pago de la prórroga del contrato 2019CD-000001-0019600001 correspondiente a los meses de enero a marzo 2021 ni para la prórroga del contrato para los meses comprendidos entre abril y diciembre del 2021, esto por las limitaciones presupuestarias. </t>
    </r>
    <r>
      <rPr>
        <sz val="10"/>
        <color rgb="FFFF0000"/>
        <rFont val="Calibri"/>
        <family val="2"/>
        <scheme val="minor"/>
      </rPr>
      <t xml:space="preserve"> </t>
    </r>
    <r>
      <rPr>
        <sz val="10"/>
        <rFont val="Calibri"/>
        <family val="2"/>
        <scheme val="minor"/>
      </rPr>
      <t xml:space="preserve">Sin embargo, el servicio de medicina de empresa tiene su asidero en el "Reglamento del Sistema de Atención Integral de Medicina de Empresa" de la Caja Costarricense de Seguro Social (CCSS).  Este servicio tiene como objetivo mejorar el acceso a la red de servicios que brinda la CCSS a la población económicamente activa, de manera que se fortalezca la integralidad de la atención de salud a los trabajadores, a través de una alianza entre la CCSS y el centro de trabajo.  También beneficia en el sentido de que los colaboradores no deben trasladarse al centro médico para recibir consulta médica general, ya que es visto por el médico en el consultorio del Conicit o de manera virtual y los medicamentos recetados bajo este sistema, son entregados en el Conicit y,por último se considera que ante la actual pandemia del Covid-19 con este servicio los funcionarios estarían menos expuestos a un riesgo de contagio y a su vez se evita saturar los servicios de la CCSS. </t>
    </r>
    <r>
      <rPr>
        <sz val="10"/>
        <color theme="1"/>
        <rFont val="Calibri"/>
        <family val="2"/>
        <scheme val="minor"/>
      </rPr>
      <t xml:space="preserve">
Con el objetivo de cumplir con lo anterior, se trasladan los recursos del</t>
    </r>
    <r>
      <rPr>
        <b/>
        <sz val="10"/>
        <color theme="1"/>
        <rFont val="Calibri"/>
        <family val="2"/>
        <scheme val="minor"/>
      </rPr>
      <t xml:space="preserve"> programa 2 Gestión Administrativa, subpartida 9.02.01 "Sumas libres sin asignación presupuestaria".</t>
    </r>
    <r>
      <rPr>
        <sz val="10"/>
        <color theme="1"/>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t>
    </r>
  </si>
  <si>
    <t>VB por:  Francisco Briceño J.</t>
  </si>
  <si>
    <t>Coordinador de Planificación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</si>
</sst>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0\ _P_t_s_-;\-* #,##0.00\ _P_t_s_-;_-* &quot;-&quot;??\ _P_t_s_-;_-@_-"/>
    <numFmt numFmtId="166" formatCode="_(* #,##0.00_);_(* \(#,##0.00\);_(* &quot;-&quot;??_);_(@_)"/>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scheme val="minor"/>
    </font>
    <font>
      <b/>
      <sz val="10"/>
      <color theme="1"/>
      <name val="Calibri"/>
      <family val="2"/>
      <scheme val="minor"/>
    </font>
    <font>
      <b/>
      <sz val="12"/>
      <color rgb="FF000000"/>
      <name val="Calibri"/>
      <family val="2"/>
    </font>
    <font>
      <b/>
      <sz val="13"/>
      <color rgb="FF000000"/>
      <name val="Calibri"/>
      <family val="2"/>
    </font>
    <font>
      <b/>
      <sz val="10"/>
      <name val="Arial"/>
      <family val="2"/>
    </font>
    <font>
      <b/>
      <u/>
      <sz val="10"/>
      <name val="Calibri"/>
      <family val="2"/>
      <scheme val="minor"/>
    </font>
    <font>
      <sz val="8"/>
      <name val="Calibri"/>
      <family val="2"/>
      <scheme val="minor"/>
    </font>
    <font>
      <sz val="9"/>
      <name val="Calibri"/>
      <family val="2"/>
      <scheme val="minor"/>
    </font>
    <font>
      <sz val="10"/>
      <name val="Verdana"/>
      <family val="2"/>
    </font>
    <font>
      <sz val="10"/>
      <color theme="1"/>
      <name val="Calibri"/>
      <family val="2"/>
    </font>
    <font>
      <sz val="10"/>
      <color rgb="FFFF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bgColor theme="8"/>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196">
    <xf numFmtId="0" fontId="0" fillId="0" borderId="0"/>
    <xf numFmtId="165" fontId="4" fillId="0" borderId="0" applyFont="0" applyFill="0" applyBorder="0" applyAlignment="0" applyProtection="0"/>
    <xf numFmtId="0" fontId="5" fillId="0" borderId="0"/>
    <xf numFmtId="0" fontId="4" fillId="0" borderId="0"/>
    <xf numFmtId="16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4"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 fillId="0" borderId="0"/>
    <xf numFmtId="164" fontId="4"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4" fillId="0" borderId="0" applyFont="0" applyFill="0" applyBorder="0" applyAlignment="0" applyProtection="0"/>
    <xf numFmtId="164" fontId="2" fillId="0" borderId="0" applyFont="0" applyFill="0" applyBorder="0" applyAlignment="0" applyProtection="0"/>
    <xf numFmtId="0" fontId="2" fillId="0" borderId="0"/>
    <xf numFmtId="0" fontId="1" fillId="0" borderId="0"/>
  </cellStyleXfs>
  <cellXfs count="401">
    <xf numFmtId="0" fontId="0" fillId="0" borderId="0" xfId="0"/>
    <xf numFmtId="0" fontId="7" fillId="0" borderId="0" xfId="0" applyFont="1" applyFill="1" applyAlignment="1">
      <alignment horizontal="left"/>
    </xf>
    <xf numFmtId="0" fontId="7" fillId="0" borderId="0" xfId="0" applyFont="1" applyFill="1" applyBorder="1" applyAlignment="1">
      <alignment horizontal="left"/>
    </xf>
    <xf numFmtId="0" fontId="8" fillId="0" borderId="0" xfId="0" applyFont="1" applyFill="1" applyBorder="1"/>
    <xf numFmtId="0" fontId="8" fillId="0" borderId="0" xfId="0" applyFont="1" applyFill="1"/>
    <xf numFmtId="0" fontId="7" fillId="0" borderId="0" xfId="5" applyFont="1" applyFill="1" applyBorder="1" applyAlignment="1">
      <alignment horizontal="left"/>
    </xf>
    <xf numFmtId="0" fontId="8" fillId="0" borderId="0" xfId="5" applyFont="1" applyFill="1"/>
    <xf numFmtId="0" fontId="10" fillId="0" borderId="0" xfId="5" applyFont="1" applyFill="1"/>
    <xf numFmtId="0" fontId="9" fillId="0" borderId="0" xfId="7" applyFont="1" applyFill="1" applyAlignment="1">
      <alignment horizontal="center"/>
    </xf>
    <xf numFmtId="0" fontId="9" fillId="0" borderId="11" xfId="5" applyFont="1" applyFill="1" applyBorder="1" applyAlignment="1">
      <alignment horizontal="center"/>
    </xf>
    <xf numFmtId="0" fontId="9" fillId="0" borderId="12" xfId="5" applyFont="1" applyFill="1" applyBorder="1" applyAlignment="1"/>
    <xf numFmtId="0" fontId="9" fillId="0" borderId="0" xfId="5" applyFont="1" applyFill="1" applyBorder="1" applyAlignment="1">
      <alignment horizontal="center"/>
    </xf>
    <xf numFmtId="0" fontId="9" fillId="0" borderId="0" xfId="5" applyFont="1" applyFill="1" applyBorder="1" applyAlignment="1"/>
    <xf numFmtId="0" fontId="9" fillId="0" borderId="0" xfId="5" quotePrefix="1" applyFont="1" applyFill="1" applyBorder="1" applyAlignment="1">
      <alignment horizontal="center"/>
    </xf>
    <xf numFmtId="0" fontId="9" fillId="0" borderId="0" xfId="5" applyFont="1" applyFill="1" applyBorder="1" applyAlignment="1">
      <alignment horizontal="left" wrapText="1"/>
    </xf>
    <xf numFmtId="4" fontId="10" fillId="0" borderId="1" xfId="5" quotePrefix="1" applyNumberFormat="1" applyFont="1" applyFill="1" applyBorder="1" applyAlignment="1">
      <alignment horizontal="center"/>
    </xf>
    <xf numFmtId="0" fontId="10" fillId="0" borderId="1" xfId="5" applyFont="1" applyFill="1" applyBorder="1"/>
    <xf numFmtId="4" fontId="10" fillId="0" borderId="1" xfId="5" applyNumberFormat="1" applyFont="1" applyFill="1" applyBorder="1" applyAlignment="1">
      <alignment horizontal="center" vertical="center"/>
    </xf>
    <xf numFmtId="0" fontId="10" fillId="0" borderId="1" xfId="5" applyFont="1" applyFill="1" applyBorder="1" applyAlignment="1">
      <alignment vertical="center"/>
    </xf>
    <xf numFmtId="4" fontId="10" fillId="0" borderId="1" xfId="5" applyNumberFormat="1" applyFont="1" applyFill="1" applyBorder="1" applyAlignment="1">
      <alignment vertical="center"/>
    </xf>
    <xf numFmtId="0" fontId="9" fillId="0" borderId="0" xfId="5" applyFont="1" applyFill="1" applyAlignment="1">
      <alignment horizontal="center"/>
    </xf>
    <xf numFmtId="0" fontId="9" fillId="0" borderId="0" xfId="5" applyFont="1" applyFill="1"/>
    <xf numFmtId="0" fontId="9" fillId="0" borderId="0" xfId="5" applyFont="1" applyFill="1" applyAlignment="1">
      <alignment wrapText="1"/>
    </xf>
    <xf numFmtId="4" fontId="10" fillId="0" borderId="0" xfId="5" applyNumberFormat="1" applyFont="1" applyFill="1"/>
    <xf numFmtId="4" fontId="9" fillId="0" borderId="0" xfId="5" quotePrefix="1" applyNumberFormat="1" applyFont="1" applyFill="1" applyAlignment="1">
      <alignment horizontal="center"/>
    </xf>
    <xf numFmtId="4" fontId="10" fillId="0" borderId="1" xfId="5" quotePrefix="1" applyNumberFormat="1" applyFont="1" applyFill="1" applyBorder="1" applyAlignment="1">
      <alignment horizontal="center" vertical="center"/>
    </xf>
    <xf numFmtId="0" fontId="10" fillId="0" borderId="0" xfId="5" applyFont="1" applyFill="1" applyAlignment="1">
      <alignment vertical="center"/>
    </xf>
    <xf numFmtId="0" fontId="10" fillId="0" borderId="1" xfId="5" applyFont="1" applyFill="1" applyBorder="1" applyAlignment="1">
      <alignment vertical="center" wrapText="1"/>
    </xf>
    <xf numFmtId="0" fontId="10" fillId="0" borderId="0" xfId="5" applyFont="1" applyFill="1" applyAlignment="1">
      <alignment horizontal="center"/>
    </xf>
    <xf numFmtId="4" fontId="10" fillId="0" borderId="0" xfId="5" applyNumberFormat="1" applyFont="1" applyFill="1" applyAlignment="1">
      <alignment vertical="center"/>
    </xf>
    <xf numFmtId="0" fontId="9" fillId="0" borderId="0" xfId="5" quotePrefix="1" applyFont="1" applyFill="1" applyBorder="1" applyAlignment="1">
      <alignment horizontal="center" vertical="center"/>
    </xf>
    <xf numFmtId="0" fontId="9" fillId="0" borderId="0" xfId="5" applyFont="1" applyFill="1" applyBorder="1" applyAlignment="1">
      <alignment horizontal="left" vertical="center" wrapText="1"/>
    </xf>
    <xf numFmtId="0" fontId="10" fillId="0" borderId="1" xfId="5" quotePrefix="1" applyFont="1" applyFill="1" applyBorder="1" applyAlignment="1">
      <alignment horizontal="center" vertical="center"/>
    </xf>
    <xf numFmtId="0" fontId="10" fillId="0" borderId="1" xfId="5" applyFont="1" applyFill="1" applyBorder="1" applyAlignment="1">
      <alignment wrapText="1"/>
    </xf>
    <xf numFmtId="0" fontId="10" fillId="0" borderId="1" xfId="5" applyFont="1" applyFill="1" applyBorder="1" applyAlignment="1">
      <alignment horizontal="left" wrapText="1"/>
    </xf>
    <xf numFmtId="0" fontId="10"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xf numFmtId="0" fontId="9" fillId="0" borderId="12" xfId="5" applyFont="1" applyFill="1" applyBorder="1"/>
    <xf numFmtId="0" fontId="9" fillId="0" borderId="0" xfId="5" applyFont="1" applyFill="1" applyBorder="1"/>
    <xf numFmtId="0" fontId="10" fillId="0" borderId="1" xfId="5" applyFont="1" applyFill="1" applyBorder="1" applyAlignment="1">
      <alignment horizontal="center" vertical="center"/>
    </xf>
    <xf numFmtId="0" fontId="10" fillId="0" borderId="1" xfId="5" quotePrefix="1" applyFont="1" applyFill="1" applyBorder="1" applyAlignment="1">
      <alignment horizontal="center"/>
    </xf>
    <xf numFmtId="0" fontId="10" fillId="0" borderId="1" xfId="5" quotePrefix="1" applyFont="1" applyFill="1" applyBorder="1" applyAlignment="1">
      <alignment horizontal="center" vertical="center" wrapText="1"/>
    </xf>
    <xf numFmtId="166" fontId="10" fillId="0" borderId="0" xfId="4" applyFont="1" applyFill="1"/>
    <xf numFmtId="0" fontId="10" fillId="0" borderId="1" xfId="5" quotePrefix="1" applyFont="1" applyFill="1" applyBorder="1" applyAlignment="1">
      <alignment vertical="center" wrapText="1"/>
    </xf>
    <xf numFmtId="0" fontId="9" fillId="0" borderId="0" xfId="5"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0" xfId="5" applyFont="1" applyFill="1" applyAlignment="1">
      <alignment wrapText="1"/>
    </xf>
    <xf numFmtId="0" fontId="9" fillId="0" borderId="0" xfId="5" quotePrefix="1" applyFont="1" applyFill="1" applyAlignment="1">
      <alignment horizontal="center"/>
    </xf>
    <xf numFmtId="0" fontId="9" fillId="0" borderId="0" xfId="5" applyFont="1" applyFill="1" applyBorder="1" applyAlignment="1">
      <alignment wrapText="1"/>
    </xf>
    <xf numFmtId="0" fontId="10" fillId="0" borderId="0" xfId="5" quotePrefix="1" applyFont="1" applyFill="1" applyBorder="1" applyAlignment="1">
      <alignment horizontal="center" vertical="center" wrapText="1"/>
    </xf>
    <xf numFmtId="0" fontId="10" fillId="0" borderId="0" xfId="5" applyFont="1" applyFill="1" applyBorder="1" applyAlignment="1">
      <alignment vertical="center" wrapText="1"/>
    </xf>
    <xf numFmtId="0" fontId="10" fillId="0" borderId="0" xfId="5" quotePrefix="1" applyFont="1" applyFill="1" applyAlignment="1">
      <alignment horizontal="center"/>
    </xf>
    <xf numFmtId="0" fontId="10" fillId="0" borderId="1" xfId="5" applyFont="1" applyFill="1" applyBorder="1" applyAlignment="1">
      <alignment horizontal="center"/>
    </xf>
    <xf numFmtId="0" fontId="9" fillId="0" borderId="0" xfId="5" applyFont="1" applyFill="1" applyAlignment="1">
      <alignment horizontal="left" vertical="center" wrapText="1"/>
    </xf>
    <xf numFmtId="0" fontId="3" fillId="0" borderId="1" xfId="3" applyNumberFormat="1" applyFont="1" applyBorder="1" applyAlignment="1">
      <alignment vertical="center" wrapText="1"/>
    </xf>
    <xf numFmtId="0" fontId="10" fillId="0" borderId="0" xfId="5" applyFont="1" applyFill="1" applyBorder="1"/>
    <xf numFmtId="0" fontId="9" fillId="0" borderId="0" xfId="5" quotePrefix="1" applyFont="1" applyFill="1" applyAlignment="1">
      <alignment horizontal="center" vertical="center"/>
    </xf>
    <xf numFmtId="0" fontId="10" fillId="0" borderId="0" xfId="5" applyFont="1" applyFill="1" applyBorder="1" applyAlignment="1">
      <alignment horizontal="center" vertical="center"/>
    </xf>
    <xf numFmtId="0" fontId="10" fillId="0" borderId="0" xfId="5" applyFont="1" applyFill="1" applyBorder="1" applyAlignment="1">
      <alignment vertical="center"/>
    </xf>
    <xf numFmtId="0" fontId="9" fillId="0" borderId="0" xfId="5" applyFont="1" applyFill="1" applyBorder="1" applyAlignment="1">
      <alignment horizontal="center" vertical="center" wrapText="1"/>
    </xf>
    <xf numFmtId="166" fontId="10" fillId="0" borderId="0" xfId="4" applyFont="1" applyFill="1" applyAlignment="1">
      <alignment vertical="center"/>
    </xf>
    <xf numFmtId="0" fontId="10" fillId="0" borderId="0" xfId="5" applyFont="1" applyFill="1" applyBorder="1" applyAlignment="1">
      <alignment horizontal="center" vertical="center" wrapText="1"/>
    </xf>
    <xf numFmtId="0" fontId="11" fillId="0" borderId="0" xfId="8" applyFont="1" applyFill="1"/>
    <xf numFmtId="0" fontId="7" fillId="0" borderId="0" xfId="5" applyFont="1"/>
    <xf numFmtId="0" fontId="8" fillId="0" borderId="0" xfId="5" applyFont="1" applyBorder="1" applyAlignment="1">
      <alignment horizontal="center" wrapText="1"/>
    </xf>
    <xf numFmtId="166" fontId="7" fillId="0" borderId="0" xfId="4" applyFont="1"/>
    <xf numFmtId="0" fontId="8" fillId="0" borderId="0" xfId="5" applyFont="1" applyBorder="1" applyAlignment="1"/>
    <xf numFmtId="0" fontId="7" fillId="0" borderId="10" xfId="5" applyFont="1" applyBorder="1"/>
    <xf numFmtId="0" fontId="7" fillId="0" borderId="10" xfId="5" applyFont="1" applyBorder="1" applyAlignment="1"/>
    <xf numFmtId="166" fontId="7" fillId="0" borderId="10" xfId="4" applyFont="1" applyBorder="1" applyAlignment="1">
      <alignment horizontal="center"/>
    </xf>
    <xf numFmtId="166" fontId="7" fillId="0" borderId="10" xfId="4" applyFont="1" applyBorder="1"/>
    <xf numFmtId="0" fontId="7" fillId="0" borderId="0" xfId="5" applyFont="1" applyAlignment="1"/>
    <xf numFmtId="166" fontId="7" fillId="0" borderId="0" xfId="4" applyFont="1" applyAlignment="1"/>
    <xf numFmtId="4" fontId="7" fillId="0" borderId="0" xfId="5" applyNumberFormat="1" applyFont="1" applyAlignment="1"/>
    <xf numFmtId="0" fontId="4" fillId="0" borderId="0" xfId="5" applyBorder="1"/>
    <xf numFmtId="0" fontId="7" fillId="0" borderId="0" xfId="5" applyFont="1" applyBorder="1"/>
    <xf numFmtId="0" fontId="7" fillId="0" borderId="0" xfId="5" applyFont="1" applyBorder="1" applyAlignment="1"/>
    <xf numFmtId="166" fontId="7" fillId="0" borderId="0" xfId="4" applyFont="1" applyBorder="1" applyAlignment="1">
      <alignment horizontal="center"/>
    </xf>
    <xf numFmtId="0" fontId="17" fillId="0" borderId="0" xfId="5" applyFont="1" applyBorder="1"/>
    <xf numFmtId="0" fontId="18" fillId="0" borderId="0" xfId="5" applyFont="1" applyFill="1" applyBorder="1" applyAlignment="1">
      <alignment horizontal="right"/>
    </xf>
    <xf numFmtId="0" fontId="18" fillId="0" borderId="0" xfId="5" applyFont="1" applyFill="1" applyBorder="1" applyAlignment="1">
      <alignment horizontal="center"/>
    </xf>
    <xf numFmtId="0" fontId="17" fillId="0" borderId="0" xfId="5" applyFont="1"/>
    <xf numFmtId="0" fontId="17" fillId="0" borderId="24" xfId="5" applyFont="1" applyBorder="1"/>
    <xf numFmtId="0" fontId="17" fillId="0" borderId="9" xfId="5" applyFont="1" applyBorder="1"/>
    <xf numFmtId="0" fontId="17" fillId="0" borderId="0" xfId="5" applyFont="1" applyFill="1" applyAlignment="1">
      <alignment horizontal="right"/>
    </xf>
    <xf numFmtId="0" fontId="17" fillId="0" borderId="0" xfId="5" applyFont="1" applyFill="1"/>
    <xf numFmtId="0" fontId="18" fillId="0" borderId="24" xfId="5" applyFont="1" applyBorder="1" applyAlignment="1">
      <alignment horizontal="right"/>
    </xf>
    <xf numFmtId="0" fontId="18" fillId="0" borderId="0" xfId="5" applyFont="1" applyBorder="1"/>
    <xf numFmtId="0" fontId="18" fillId="0" borderId="9" xfId="5" applyFont="1" applyBorder="1"/>
    <xf numFmtId="0" fontId="18" fillId="0" borderId="0" xfId="5" applyFont="1" applyFill="1" applyBorder="1"/>
    <xf numFmtId="0" fontId="18" fillId="0" borderId="0" xfId="5" applyFont="1"/>
    <xf numFmtId="0" fontId="17" fillId="0" borderId="0" xfId="5" applyFont="1" applyFill="1" applyBorder="1" applyAlignment="1">
      <alignment horizontal="right"/>
    </xf>
    <xf numFmtId="0" fontId="17" fillId="0" borderId="0" xfId="5" applyFont="1" applyFill="1" applyBorder="1"/>
    <xf numFmtId="0" fontId="18" fillId="0" borderId="0" xfId="5" applyFont="1" applyBorder="1" applyAlignment="1">
      <alignment horizontal="right"/>
    </xf>
    <xf numFmtId="0" fontId="19" fillId="0" borderId="0" xfId="5" applyFont="1" applyBorder="1"/>
    <xf numFmtId="0" fontId="17" fillId="0" borderId="0" xfId="5" applyFont="1" applyBorder="1" applyAlignment="1">
      <alignment horizontal="right"/>
    </xf>
    <xf numFmtId="0" fontId="20" fillId="0" borderId="0" xfId="5" applyFont="1" applyBorder="1"/>
    <xf numFmtId="0" fontId="20" fillId="0" borderId="9" xfId="5" applyFont="1" applyBorder="1"/>
    <xf numFmtId="43" fontId="17" fillId="0" borderId="0" xfId="5" applyNumberFormat="1" applyFont="1"/>
    <xf numFmtId="0" fontId="17" fillId="0" borderId="27" xfId="5" applyFont="1" applyBorder="1"/>
    <xf numFmtId="0" fontId="17" fillId="0" borderId="13" xfId="5" applyFont="1" applyBorder="1"/>
    <xf numFmtId="0" fontId="17" fillId="0" borderId="28" xfId="5" applyFont="1" applyBorder="1"/>
    <xf numFmtId="0" fontId="17" fillId="0" borderId="13" xfId="5" applyFont="1" applyBorder="1" applyAlignment="1">
      <alignment horizontal="right"/>
    </xf>
    <xf numFmtId="0" fontId="17" fillId="0" borderId="0" xfId="5" applyFont="1" applyBorder="1" applyAlignment="1">
      <alignment wrapText="1"/>
    </xf>
    <xf numFmtId="0" fontId="19" fillId="0" borderId="0" xfId="5" applyFont="1" applyBorder="1" applyAlignment="1">
      <alignment wrapText="1"/>
    </xf>
    <xf numFmtId="0" fontId="17" fillId="0" borderId="0" xfId="5" applyFont="1" applyBorder="1" applyAlignment="1">
      <alignment horizontal="right" vertical="center"/>
    </xf>
    <xf numFmtId="0" fontId="21" fillId="0" borderId="0" xfId="5" applyFont="1" applyBorder="1"/>
    <xf numFmtId="0" fontId="17" fillId="0" borderId="0" xfId="5" applyFont="1" applyAlignment="1">
      <alignment horizontal="right"/>
    </xf>
    <xf numFmtId="0" fontId="17" fillId="0" borderId="13" xfId="5" applyFont="1" applyFill="1" applyBorder="1" applyAlignment="1">
      <alignment horizontal="right"/>
    </xf>
    <xf numFmtId="0" fontId="19" fillId="0" borderId="0" xfId="5" applyFont="1" applyFill="1" applyBorder="1"/>
    <xf numFmtId="0" fontId="21" fillId="0" borderId="24" xfId="5" applyFont="1" applyBorder="1"/>
    <xf numFmtId="0" fontId="21" fillId="0" borderId="9" xfId="5" applyFont="1" applyBorder="1"/>
    <xf numFmtId="0" fontId="17" fillId="0" borderId="24" xfId="5" applyFont="1" applyFill="1" applyBorder="1"/>
    <xf numFmtId="0" fontId="18" fillId="0" borderId="9" xfId="5" applyFont="1" applyFill="1" applyBorder="1"/>
    <xf numFmtId="0" fontId="18" fillId="0" borderId="24" xfId="5" applyFont="1" applyFill="1" applyBorder="1" applyAlignment="1">
      <alignment horizontal="right"/>
    </xf>
    <xf numFmtId="0" fontId="18" fillId="0" borderId="0" xfId="5" applyFont="1" applyBorder="1" applyAlignment="1">
      <alignment horizontal="center"/>
    </xf>
    <xf numFmtId="0" fontId="18" fillId="0" borderId="24" xfId="5" applyFont="1" applyBorder="1"/>
    <xf numFmtId="0" fontId="17" fillId="0" borderId="13" xfId="5" applyFont="1" applyFill="1" applyBorder="1"/>
    <xf numFmtId="49" fontId="18" fillId="0" borderId="0" xfId="5" applyNumberFormat="1" applyFont="1" applyBorder="1"/>
    <xf numFmtId="0" fontId="4" fillId="0" borderId="9" xfId="5" applyBorder="1"/>
    <xf numFmtId="0" fontId="17" fillId="0" borderId="0" xfId="5" applyFont="1" applyBorder="1" applyAlignment="1">
      <alignment horizontal="center"/>
    </xf>
    <xf numFmtId="0" fontId="23" fillId="0" borderId="0" xfId="5" applyFont="1" applyFill="1" applyBorder="1" applyAlignment="1">
      <alignment horizontal="right"/>
    </xf>
    <xf numFmtId="0" fontId="24" fillId="0" borderId="0" xfId="5" applyFont="1" applyFill="1" applyBorder="1"/>
    <xf numFmtId="0" fontId="22" fillId="0" borderId="0" xfId="5" applyFont="1" applyFill="1" applyBorder="1" applyAlignment="1">
      <alignment horizontal="right"/>
    </xf>
    <xf numFmtId="0" fontId="22" fillId="0" borderId="0" xfId="5" applyFont="1" applyFill="1" applyBorder="1"/>
    <xf numFmtId="0" fontId="17" fillId="0" borderId="0" xfId="5" applyFont="1" applyAlignment="1">
      <alignment vertical="center"/>
    </xf>
    <xf numFmtId="0" fontId="17" fillId="0" borderId="0" xfId="5" applyFont="1" applyFill="1" applyAlignment="1">
      <alignment horizontal="left" wrapText="1"/>
    </xf>
    <xf numFmtId="0" fontId="15" fillId="0" borderId="0" xfId="5" applyFont="1"/>
    <xf numFmtId="0" fontId="15" fillId="0" borderId="0" xfId="5" applyFont="1" applyAlignment="1">
      <alignment wrapText="1"/>
    </xf>
    <xf numFmtId="0" fontId="17" fillId="0" borderId="24" xfId="5" applyFont="1" applyBorder="1" applyAlignment="1">
      <alignment vertical="center"/>
    </xf>
    <xf numFmtId="0" fontId="17" fillId="0" borderId="0" xfId="5" applyFont="1" applyBorder="1" applyAlignment="1">
      <alignment vertical="center"/>
    </xf>
    <xf numFmtId="0" fontId="17" fillId="0" borderId="9" xfId="5" applyFont="1" applyBorder="1" applyAlignment="1">
      <alignment vertical="center"/>
    </xf>
    <xf numFmtId="0" fontId="17" fillId="0" borderId="0" xfId="5" applyFont="1" applyFill="1" applyBorder="1" applyAlignment="1">
      <alignment vertical="center" wrapText="1"/>
    </xf>
    <xf numFmtId="0" fontId="18" fillId="0" borderId="0" xfId="5" applyFont="1" applyBorder="1" applyAlignment="1">
      <alignment horizontal="right" vertical="center"/>
    </xf>
    <xf numFmtId="0" fontId="19" fillId="0" borderId="0" xfId="5" applyFont="1" applyBorder="1" applyAlignment="1">
      <alignment vertical="center" wrapText="1"/>
    </xf>
    <xf numFmtId="0" fontId="17" fillId="0" borderId="0" xfId="5" applyFont="1" applyFill="1" applyBorder="1" applyAlignment="1">
      <alignment horizontal="right" vertical="center"/>
    </xf>
    <xf numFmtId="0" fontId="18" fillId="0" borderId="0" xfId="5" applyFont="1" applyFill="1" applyBorder="1" applyAlignment="1">
      <alignment horizontal="right" vertical="center"/>
    </xf>
    <xf numFmtId="0" fontId="17" fillId="0" borderId="0" xfId="5" applyFont="1" applyBorder="1" applyAlignment="1">
      <alignment vertical="center" wrapTex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1" xfId="5" applyFont="1" applyFill="1" applyBorder="1" applyAlignment="1">
      <alignment horizontal="center" vertical="center"/>
    </xf>
    <xf numFmtId="0" fontId="13" fillId="3" borderId="12" xfId="5" applyFont="1" applyFill="1" applyBorder="1" applyAlignment="1">
      <alignment vertical="center"/>
    </xf>
    <xf numFmtId="0" fontId="25" fillId="3" borderId="1" xfId="5" applyFont="1" applyFill="1" applyBorder="1" applyAlignment="1">
      <alignment horizontal="center" vertical="center" wrapText="1"/>
    </xf>
    <xf numFmtId="0" fontId="27" fillId="3" borderId="29" xfId="5" applyFont="1" applyFill="1" applyBorder="1" applyAlignment="1">
      <alignment vertical="center"/>
    </xf>
    <xf numFmtId="0" fontId="27" fillId="3" borderId="12" xfId="5" applyFont="1" applyFill="1" applyBorder="1" applyAlignment="1">
      <alignment horizontal="right" vertical="center"/>
    </xf>
    <xf numFmtId="0" fontId="26" fillId="3" borderId="12" xfId="5" applyFont="1" applyFill="1" applyBorder="1" applyAlignment="1">
      <alignment horizontal="center" vertical="center"/>
    </xf>
    <xf numFmtId="0" fontId="14" fillId="3" borderId="14" xfId="5" applyFont="1" applyFill="1" applyBorder="1" applyAlignment="1">
      <alignment vertical="center"/>
    </xf>
    <xf numFmtId="0" fontId="14" fillId="3" borderId="10" xfId="5" applyFont="1" applyFill="1" applyBorder="1" applyAlignment="1"/>
    <xf numFmtId="166" fontId="14" fillId="3" borderId="10" xfId="4" applyFont="1" applyFill="1" applyBorder="1" applyAlignment="1">
      <alignment horizontal="center"/>
    </xf>
    <xf numFmtId="0" fontId="14" fillId="3" borderId="10" xfId="5" applyFont="1" applyFill="1" applyBorder="1" applyAlignment="1">
      <alignment horizontal="center"/>
    </xf>
    <xf numFmtId="0" fontId="6" fillId="3" borderId="14" xfId="5" applyFont="1" applyFill="1" applyBorder="1" applyAlignment="1"/>
    <xf numFmtId="166" fontId="6" fillId="3" borderId="14" xfId="4" applyFont="1" applyFill="1" applyBorder="1" applyAlignment="1">
      <alignment horizontal="center"/>
    </xf>
    <xf numFmtId="166" fontId="6" fillId="3" borderId="14" xfId="4" applyFont="1" applyFill="1" applyBorder="1"/>
    <xf numFmtId="0" fontId="28" fillId="3" borderId="14" xfId="5" applyFont="1" applyFill="1" applyBorder="1" applyAlignment="1"/>
    <xf numFmtId="166" fontId="7" fillId="0" borderId="0" xfId="4" applyFont="1" applyFill="1"/>
    <xf numFmtId="0" fontId="9" fillId="0" borderId="0" xfId="3" applyFont="1" applyFill="1" applyAlignment="1">
      <alignment horizontal="center"/>
    </xf>
    <xf numFmtId="167" fontId="7" fillId="0" borderId="0" xfId="4" applyNumberFormat="1" applyFont="1" applyAlignment="1">
      <alignment horizontal="center"/>
    </xf>
    <xf numFmtId="167" fontId="7" fillId="0" borderId="0" xfId="5" applyNumberFormat="1" applyFont="1" applyAlignment="1">
      <alignment horizontal="center"/>
    </xf>
    <xf numFmtId="165" fontId="10" fillId="0" borderId="1" xfId="1" applyFont="1" applyFill="1" applyBorder="1" applyAlignment="1">
      <alignment horizontal="right" vertical="center"/>
    </xf>
    <xf numFmtId="165" fontId="9" fillId="0" borderId="0" xfId="1" applyFont="1" applyFill="1" applyAlignment="1">
      <alignment horizontal="right"/>
    </xf>
    <xf numFmtId="165" fontId="13" fillId="3" borderId="12" xfId="1" applyFont="1" applyFill="1" applyBorder="1" applyAlignment="1">
      <alignment horizontal="center" vertical="center"/>
    </xf>
    <xf numFmtId="165" fontId="13" fillId="3" borderId="12" xfId="1" applyFont="1" applyFill="1" applyBorder="1" applyAlignment="1">
      <alignment horizontal="center" wrapText="1"/>
    </xf>
    <xf numFmtId="165" fontId="9" fillId="0" borderId="0" xfId="1" applyFont="1" applyFill="1" applyBorder="1" applyAlignment="1">
      <alignment horizontal="right"/>
    </xf>
    <xf numFmtId="165" fontId="9" fillId="0" borderId="12" xfId="1" applyFont="1" applyFill="1" applyBorder="1" applyAlignment="1">
      <alignment horizontal="right"/>
    </xf>
    <xf numFmtId="165" fontId="10" fillId="0" borderId="1" xfId="1" applyFont="1" applyFill="1" applyBorder="1" applyAlignment="1">
      <alignment horizontal="right"/>
    </xf>
    <xf numFmtId="165" fontId="10" fillId="0" borderId="0" xfId="1" applyFont="1" applyFill="1" applyAlignment="1">
      <alignment horizontal="right"/>
    </xf>
    <xf numFmtId="165" fontId="9" fillId="0" borderId="0" xfId="1" applyFont="1" applyFill="1" applyAlignment="1">
      <alignment horizontal="right" vertical="center"/>
    </xf>
    <xf numFmtId="165" fontId="10" fillId="0" borderId="1" xfId="1" applyFont="1" applyFill="1" applyBorder="1" applyAlignment="1">
      <alignment horizontal="right" vertical="center" wrapText="1"/>
    </xf>
    <xf numFmtId="165" fontId="10" fillId="0" borderId="0" xfId="1" applyFont="1" applyFill="1" applyBorder="1" applyAlignment="1">
      <alignment horizontal="right" vertical="center"/>
    </xf>
    <xf numFmtId="165" fontId="13" fillId="3" borderId="12" xfId="1" applyFont="1" applyFill="1" applyBorder="1" applyAlignment="1">
      <alignment horizontal="right" vertical="center"/>
    </xf>
    <xf numFmtId="165" fontId="12" fillId="0" borderId="0" xfId="1" applyFont="1" applyFill="1" applyBorder="1" applyAlignment="1">
      <alignment horizontal="right"/>
    </xf>
    <xf numFmtId="165" fontId="12" fillId="0" borderId="0" xfId="1" applyFont="1" applyFill="1" applyAlignment="1">
      <alignment horizontal="right"/>
    </xf>
    <xf numFmtId="165" fontId="13" fillId="3" borderId="12" xfId="1" applyFont="1" applyFill="1" applyBorder="1" applyAlignment="1">
      <alignment horizontal="center" vertical="center" wrapText="1"/>
    </xf>
    <xf numFmtId="165" fontId="9" fillId="0" borderId="0" xfId="1" applyFont="1" applyFill="1" applyAlignment="1">
      <alignment horizontal="center"/>
    </xf>
    <xf numFmtId="165" fontId="9" fillId="0" borderId="0" xfId="1" applyFont="1" applyFill="1" applyBorder="1"/>
    <xf numFmtId="165" fontId="9" fillId="0" borderId="0" xfId="1" applyFont="1" applyFill="1" applyBorder="1" applyAlignment="1"/>
    <xf numFmtId="165" fontId="9" fillId="0" borderId="0" xfId="1" applyFont="1" applyFill="1"/>
    <xf numFmtId="165" fontId="10" fillId="0" borderId="1" xfId="1" applyFont="1" applyFill="1" applyBorder="1"/>
    <xf numFmtId="165" fontId="10" fillId="0" borderId="1" xfId="1" applyFont="1" applyFill="1" applyBorder="1" applyAlignment="1">
      <alignment vertical="center"/>
    </xf>
    <xf numFmtId="165" fontId="10" fillId="0" borderId="0" xfId="1" applyFont="1" applyFill="1"/>
    <xf numFmtId="165" fontId="9" fillId="0" borderId="0" xfId="1" applyFont="1" applyFill="1" applyAlignment="1">
      <alignment vertical="center"/>
    </xf>
    <xf numFmtId="165" fontId="9" fillId="0" borderId="12" xfId="1" applyFont="1" applyFill="1" applyBorder="1"/>
    <xf numFmtId="165" fontId="10" fillId="0" borderId="1" xfId="1" applyFont="1" applyFill="1" applyBorder="1" applyAlignment="1">
      <alignment vertical="center" wrapText="1"/>
    </xf>
    <xf numFmtId="165" fontId="10" fillId="0" borderId="0" xfId="1" applyFont="1" applyFill="1" applyBorder="1" applyAlignment="1">
      <alignment vertical="center" wrapText="1"/>
    </xf>
    <xf numFmtId="165" fontId="10" fillId="0" borderId="0" xfId="1" applyFont="1" applyFill="1" applyBorder="1" applyAlignment="1">
      <alignment vertical="center"/>
    </xf>
    <xf numFmtId="165" fontId="13" fillId="3" borderId="12" xfId="1" applyFont="1" applyFill="1" applyBorder="1" applyAlignment="1">
      <alignment vertical="center"/>
    </xf>
    <xf numFmtId="165" fontId="13" fillId="3" borderId="12" xfId="1" applyFont="1" applyFill="1" applyBorder="1" applyAlignment="1">
      <alignment horizontal="centerContinuous" vertical="center"/>
    </xf>
    <xf numFmtId="165" fontId="10" fillId="0" borderId="1" xfId="1" applyFont="1" applyFill="1" applyBorder="1" applyAlignment="1">
      <alignment wrapText="1"/>
    </xf>
    <xf numFmtId="165" fontId="7" fillId="0" borderId="0" xfId="1" applyFont="1" applyFill="1"/>
    <xf numFmtId="165" fontId="12" fillId="0" borderId="0" xfId="1" applyFont="1" applyFill="1" applyBorder="1"/>
    <xf numFmtId="165" fontId="12" fillId="0" borderId="0" xfId="1" applyFont="1" applyFill="1"/>
    <xf numFmtId="165" fontId="14" fillId="3" borderId="3" xfId="1" applyFont="1" applyFill="1" applyBorder="1" applyAlignment="1">
      <alignment horizontal="center"/>
    </xf>
    <xf numFmtId="165" fontId="7" fillId="0" borderId="3" xfId="1" applyFont="1" applyBorder="1" applyAlignment="1">
      <alignment horizontal="right"/>
    </xf>
    <xf numFmtId="165" fontId="7" fillId="0" borderId="9" xfId="1" applyFont="1" applyFill="1" applyBorder="1" applyAlignment="1">
      <alignment horizontal="right" vertical="center"/>
    </xf>
    <xf numFmtId="165" fontId="6" fillId="3" borderId="8" xfId="1" applyFont="1" applyFill="1" applyBorder="1" applyAlignment="1">
      <alignment horizontal="right"/>
    </xf>
    <xf numFmtId="165" fontId="7" fillId="0" borderId="0" xfId="1" applyFont="1" applyAlignment="1">
      <alignment horizontal="right"/>
    </xf>
    <xf numFmtId="165" fontId="14" fillId="3" borderId="10" xfId="1" applyFont="1" applyFill="1" applyBorder="1" applyAlignment="1">
      <alignment horizontal="center"/>
    </xf>
    <xf numFmtId="165" fontId="7" fillId="0" borderId="10" xfId="1" applyFont="1" applyBorder="1" applyAlignment="1">
      <alignment horizontal="right"/>
    </xf>
    <xf numFmtId="165" fontId="6" fillId="3" borderId="14" xfId="1" applyFont="1" applyFill="1" applyBorder="1" applyAlignment="1">
      <alignment horizontal="right"/>
    </xf>
    <xf numFmtId="0" fontId="10" fillId="0" borderId="0" xfId="5" quotePrefix="1" applyFont="1" applyFill="1" applyBorder="1" applyAlignment="1">
      <alignment horizontal="center" vertical="center"/>
    </xf>
    <xf numFmtId="0" fontId="9" fillId="0" borderId="0" xfId="5" applyFont="1" applyFill="1" applyAlignment="1">
      <alignment horizontal="center" vertical="center"/>
    </xf>
    <xf numFmtId="0" fontId="9" fillId="0" borderId="0" xfId="5" applyFont="1" applyFill="1" applyAlignment="1">
      <alignment vertical="center" wrapText="1"/>
    </xf>
    <xf numFmtId="165" fontId="7" fillId="0" borderId="1" xfId="1" applyFont="1" applyFill="1" applyBorder="1" applyAlignment="1">
      <alignment horizontal="center"/>
    </xf>
    <xf numFmtId="165" fontId="7" fillId="0" borderId="20" xfId="1" applyFont="1" applyFill="1" applyBorder="1" applyAlignment="1">
      <alignment horizontal="center"/>
    </xf>
    <xf numFmtId="165" fontId="7" fillId="0" borderId="1" xfId="1" applyFont="1" applyBorder="1" applyAlignment="1">
      <alignment horizontal="center"/>
    </xf>
    <xf numFmtId="165" fontId="7" fillId="0" borderId="20" xfId="1" applyFont="1" applyBorder="1" applyAlignment="1">
      <alignment horizontal="center"/>
    </xf>
    <xf numFmtId="165" fontId="8" fillId="0" borderId="22" xfId="1" applyFont="1" applyBorder="1" applyAlignment="1">
      <alignment horizontal="center"/>
    </xf>
    <xf numFmtId="165" fontId="8" fillId="0" borderId="12" xfId="1" applyFont="1" applyBorder="1" applyAlignment="1">
      <alignment horizontal="center"/>
    </xf>
    <xf numFmtId="165" fontId="7" fillId="0" borderId="9" xfId="1" applyFont="1" applyFill="1" applyBorder="1" applyAlignment="1">
      <alignment horizontal="right"/>
    </xf>
    <xf numFmtId="43" fontId="7" fillId="0" borderId="0" xfId="5" applyNumberFormat="1" applyFont="1" applyAlignment="1"/>
    <xf numFmtId="165" fontId="7" fillId="0" borderId="0" xfId="5" applyNumberFormat="1" applyFont="1" applyAlignment="1"/>
    <xf numFmtId="0" fontId="29" fillId="0" borderId="0" xfId="5" applyFont="1" applyFill="1"/>
    <xf numFmtId="0" fontId="29" fillId="0" borderId="0" xfId="5" applyFont="1" applyFill="1" applyAlignment="1">
      <alignment horizontal="left"/>
    </xf>
    <xf numFmtId="0" fontId="29" fillId="0" borderId="0" xfId="5" applyFont="1" applyFill="1" applyAlignment="1">
      <alignment horizontal="center" vertical="center"/>
    </xf>
    <xf numFmtId="0" fontId="29" fillId="0" borderId="0" xfId="5" applyFont="1" applyFill="1" applyBorder="1"/>
    <xf numFmtId="165" fontId="29" fillId="0" borderId="0" xfId="1" applyFont="1" applyFill="1" applyAlignment="1">
      <alignment horizontal="right"/>
    </xf>
    <xf numFmtId="0" fontId="29" fillId="0" borderId="0" xfId="5" applyFont="1" applyFill="1" applyBorder="1" applyAlignment="1">
      <alignment horizontal="left"/>
    </xf>
    <xf numFmtId="165" fontId="29" fillId="0" borderId="0" xfId="1" applyFont="1" applyFill="1" applyBorder="1" applyAlignment="1">
      <alignment horizontal="left"/>
    </xf>
    <xf numFmtId="0" fontId="30" fillId="0" borderId="0" xfId="5" applyFont="1" applyFill="1" applyBorder="1" applyAlignment="1"/>
    <xf numFmtId="165" fontId="30" fillId="0" borderId="0" xfId="1" applyFont="1" applyFill="1" applyBorder="1" applyAlignment="1">
      <alignment horizontal="left"/>
    </xf>
    <xf numFmtId="0" fontId="30" fillId="0" borderId="0" xfId="5" applyFont="1" applyFill="1" applyBorder="1"/>
    <xf numFmtId="0" fontId="29" fillId="0" borderId="0" xfId="5" applyFont="1" applyFill="1" applyAlignment="1"/>
    <xf numFmtId="165" fontId="29" fillId="0" borderId="0" xfId="1" applyFont="1" applyFill="1" applyBorder="1"/>
    <xf numFmtId="165" fontId="30" fillId="0" borderId="0" xfId="1" applyFont="1" applyFill="1" applyBorder="1" applyAlignment="1"/>
    <xf numFmtId="165" fontId="30" fillId="0" borderId="0" xfId="1" applyFont="1" applyFill="1" applyBorder="1" applyAlignment="1">
      <alignment horizontal="right"/>
    </xf>
    <xf numFmtId="165" fontId="29" fillId="0" borderId="0" xfId="1" applyFont="1" applyFill="1" applyBorder="1" applyAlignment="1">
      <alignment horizontal="right"/>
    </xf>
    <xf numFmtId="0" fontId="29" fillId="0" borderId="0" xfId="5" applyFont="1" applyFill="1" applyBorder="1" applyAlignment="1">
      <alignment wrapText="1"/>
    </xf>
    <xf numFmtId="165" fontId="29" fillId="0" borderId="0" xfId="6" applyFont="1" applyFill="1" applyBorder="1" applyAlignment="1">
      <alignment wrapText="1"/>
    </xf>
    <xf numFmtId="0" fontId="29" fillId="0" borderId="0" xfId="5" applyFont="1" applyFill="1" applyAlignment="1">
      <alignment wrapText="1"/>
    </xf>
    <xf numFmtId="49" fontId="29" fillId="0" borderId="0" xfId="5" applyNumberFormat="1" applyFont="1" applyFill="1" applyAlignment="1">
      <alignment horizontal="center"/>
    </xf>
    <xf numFmtId="0" fontId="8" fillId="0" borderId="0" xfId="5" applyFont="1" applyFill="1" applyBorder="1" applyAlignment="1"/>
    <xf numFmtId="0" fontId="7" fillId="0" borderId="0" xfId="5" applyFont="1" applyFill="1" applyBorder="1"/>
    <xf numFmtId="165" fontId="7" fillId="0" borderId="0" xfId="1" applyFont="1" applyFill="1" applyBorder="1" applyAlignment="1">
      <alignment horizontal="right"/>
    </xf>
    <xf numFmtId="166" fontId="7" fillId="0" borderId="0" xfId="4" applyFont="1" applyFill="1" applyBorder="1"/>
    <xf numFmtId="167" fontId="7" fillId="0" borderId="0" xfId="5" applyNumberFormat="1" applyFont="1" applyBorder="1" applyAlignment="1">
      <alignment horizontal="center"/>
    </xf>
    <xf numFmtId="165" fontId="7" fillId="0" borderId="3" xfId="1" applyFont="1" applyFill="1" applyBorder="1" applyAlignment="1">
      <alignment horizontal="right" vertical="center"/>
    </xf>
    <xf numFmtId="0" fontId="7" fillId="0" borderId="10" xfId="5" applyFont="1" applyFill="1" applyBorder="1" applyAlignment="1">
      <alignment vertical="center"/>
    </xf>
    <xf numFmtId="49" fontId="7" fillId="0" borderId="10" xfId="4" applyNumberFormat="1" applyFont="1" applyFill="1" applyBorder="1" applyAlignment="1">
      <alignment horizontal="center" vertical="center"/>
    </xf>
    <xf numFmtId="165" fontId="7" fillId="0" borderId="10" xfId="1" applyFont="1" applyFill="1" applyBorder="1" applyAlignment="1">
      <alignment horizontal="right" vertical="center"/>
    </xf>
    <xf numFmtId="0" fontId="6" fillId="2" borderId="18" xfId="5" applyFont="1" applyFill="1" applyBorder="1" applyAlignment="1">
      <alignment horizontal="center"/>
    </xf>
    <xf numFmtId="167" fontId="6" fillId="2" borderId="1" xfId="5" applyNumberFormat="1" applyFont="1" applyFill="1" applyBorder="1" applyAlignment="1">
      <alignment horizontal="center"/>
    </xf>
    <xf numFmtId="167" fontId="6" fillId="2" borderId="19" xfId="5" applyNumberFormat="1" applyFont="1" applyFill="1" applyBorder="1" applyAlignment="1">
      <alignment horizontal="center"/>
    </xf>
    <xf numFmtId="49" fontId="7" fillId="0" borderId="18" xfId="5" applyNumberFormat="1" applyFont="1" applyBorder="1" applyAlignment="1">
      <alignment horizontal="center"/>
    </xf>
    <xf numFmtId="0" fontId="7" fillId="0" borderId="18" xfId="5" quotePrefix="1" applyFont="1" applyBorder="1" applyAlignment="1">
      <alignment horizontal="center"/>
    </xf>
    <xf numFmtId="0" fontId="7" fillId="0" borderId="25" xfId="5" quotePrefix="1" applyFont="1" applyBorder="1" applyAlignment="1">
      <alignment horizontal="center"/>
    </xf>
    <xf numFmtId="0" fontId="8" fillId="0" borderId="21" xfId="5" applyFont="1" applyBorder="1" applyAlignment="1">
      <alignment horizontal="center"/>
    </xf>
    <xf numFmtId="0" fontId="8" fillId="0" borderId="11" xfId="5" applyFont="1" applyBorder="1" applyAlignment="1">
      <alignment horizontal="center"/>
    </xf>
    <xf numFmtId="165" fontId="9" fillId="0" borderId="23" xfId="1" applyFont="1" applyFill="1" applyBorder="1" applyAlignment="1">
      <alignment horizontal="right"/>
    </xf>
    <xf numFmtId="165" fontId="13" fillId="3" borderId="23" xfId="1" applyFont="1" applyFill="1" applyBorder="1" applyAlignment="1">
      <alignment horizontal="center" vertical="center" wrapText="1"/>
    </xf>
    <xf numFmtId="165" fontId="13" fillId="3" borderId="23" xfId="1" applyFont="1" applyFill="1" applyBorder="1" applyAlignment="1">
      <alignment horizontal="right" vertical="center"/>
    </xf>
    <xf numFmtId="165" fontId="9" fillId="0" borderId="12" xfId="1" applyFont="1" applyFill="1" applyBorder="1" applyAlignment="1"/>
    <xf numFmtId="165" fontId="9" fillId="0" borderId="23" xfId="1" applyFont="1" applyFill="1" applyBorder="1" applyAlignment="1"/>
    <xf numFmtId="165" fontId="9" fillId="0" borderId="23" xfId="1" applyFont="1" applyFill="1" applyBorder="1"/>
    <xf numFmtId="0" fontId="17" fillId="0" borderId="9" xfId="5" applyFont="1" applyBorder="1" applyAlignment="1">
      <alignment horizontal="right" vertical="center"/>
    </xf>
    <xf numFmtId="165" fontId="7" fillId="0" borderId="0" xfId="1" applyFont="1" applyAlignment="1">
      <alignment horizontal="center"/>
    </xf>
    <xf numFmtId="0" fontId="7" fillId="0" borderId="0" xfId="5" applyFont="1" applyFill="1" applyBorder="1" applyAlignment="1">
      <alignment vertical="center"/>
    </xf>
    <xf numFmtId="49" fontId="7" fillId="0" borderId="0" xfId="4" applyNumberFormat="1" applyFont="1" applyFill="1" applyBorder="1" applyAlignment="1">
      <alignment horizontal="center" vertical="center"/>
    </xf>
    <xf numFmtId="165" fontId="7" fillId="0" borderId="0" xfId="1" applyFont="1" applyFill="1" applyBorder="1" applyAlignment="1">
      <alignment horizontal="right" vertical="center"/>
    </xf>
    <xf numFmtId="0" fontId="7" fillId="0" borderId="10" xfId="5" applyFont="1" applyFill="1" applyBorder="1" applyAlignment="1">
      <alignment vertical="center" wrapText="1"/>
    </xf>
    <xf numFmtId="165" fontId="8" fillId="0" borderId="23" xfId="1" applyFont="1" applyBorder="1" applyAlignment="1">
      <alignment horizontal="center"/>
    </xf>
    <xf numFmtId="165" fontId="8" fillId="0" borderId="33" xfId="1" applyFont="1" applyBorder="1" applyAlignment="1">
      <alignment horizontal="center"/>
    </xf>
    <xf numFmtId="43" fontId="10" fillId="0" borderId="0" xfId="5" applyNumberFormat="1" applyFont="1" applyFill="1" applyAlignment="1">
      <alignment horizontal="center"/>
    </xf>
    <xf numFmtId="0" fontId="17" fillId="0" borderId="9" xfId="5" applyFont="1" applyBorder="1" applyAlignment="1">
      <alignment horizontal="center" vertical="center"/>
    </xf>
    <xf numFmtId="0" fontId="8" fillId="0" borderId="0" xfId="5" applyFont="1" applyFill="1" applyBorder="1" applyAlignment="1">
      <alignment wrapText="1"/>
    </xf>
    <xf numFmtId="0" fontId="14" fillId="3" borderId="14" xfId="5" applyFont="1" applyFill="1" applyBorder="1" applyAlignment="1">
      <alignment horizontal="center" vertical="center"/>
    </xf>
    <xf numFmtId="43" fontId="10" fillId="0" borderId="0" xfId="5" applyNumberFormat="1" applyFont="1" applyFill="1"/>
    <xf numFmtId="167" fontId="17" fillId="0" borderId="0" xfId="1" applyNumberFormat="1" applyFont="1" applyBorder="1"/>
    <xf numFmtId="167" fontId="25" fillId="3" borderId="1" xfId="1" applyNumberFormat="1" applyFont="1" applyFill="1" applyBorder="1" applyAlignment="1">
      <alignment horizontal="center" vertical="center" wrapText="1"/>
    </xf>
    <xf numFmtId="167" fontId="17" fillId="0" borderId="24" xfId="1" applyNumberFormat="1" applyFont="1" applyBorder="1"/>
    <xf numFmtId="167" fontId="17" fillId="0" borderId="26" xfId="1" applyNumberFormat="1" applyFont="1" applyBorder="1"/>
    <xf numFmtId="167" fontId="18" fillId="0" borderId="24" xfId="1" applyNumberFormat="1" applyFont="1" applyBorder="1" applyAlignment="1">
      <alignment vertical="center" wrapText="1"/>
    </xf>
    <xf numFmtId="167" fontId="16" fillId="0" borderId="26" xfId="1" applyNumberFormat="1" applyFont="1" applyBorder="1"/>
    <xf numFmtId="167" fontId="16" fillId="0" borderId="24" xfId="1" applyNumberFormat="1" applyFont="1" applyBorder="1"/>
    <xf numFmtId="167" fontId="18" fillId="0" borderId="24" xfId="1" applyNumberFormat="1" applyFont="1" applyBorder="1"/>
    <xf numFmtId="167" fontId="18" fillId="0" borderId="26" xfId="1" applyNumberFormat="1" applyFont="1" applyBorder="1"/>
    <xf numFmtId="167" fontId="16" fillId="0" borderId="24" xfId="1" applyNumberFormat="1" applyFont="1" applyBorder="1" applyAlignment="1">
      <alignment vertical="center"/>
    </xf>
    <xf numFmtId="167" fontId="16" fillId="0" borderId="26" xfId="1" applyNumberFormat="1" applyFont="1" applyBorder="1" applyAlignment="1">
      <alignment vertical="center"/>
    </xf>
    <xf numFmtId="167" fontId="17" fillId="0" borderId="24" xfId="1" applyNumberFormat="1" applyFont="1" applyBorder="1" applyAlignment="1">
      <alignment vertical="center"/>
    </xf>
    <xf numFmtId="167" fontId="17" fillId="0" borderId="26" xfId="1" applyNumberFormat="1" applyFont="1" applyBorder="1" applyAlignment="1">
      <alignment vertical="center"/>
    </xf>
    <xf numFmtId="167" fontId="17" fillId="0" borderId="27" xfId="1" applyNumberFormat="1" applyFont="1" applyBorder="1"/>
    <xf numFmtId="167" fontId="17" fillId="0" borderId="22" xfId="1" applyNumberFormat="1" applyFont="1" applyBorder="1"/>
    <xf numFmtId="167" fontId="17" fillId="0" borderId="26" xfId="1" applyNumberFormat="1" applyFont="1" applyFill="1" applyBorder="1"/>
    <xf numFmtId="167" fontId="17" fillId="0" borderId="22" xfId="1" applyNumberFormat="1" applyFont="1" applyFill="1" applyBorder="1"/>
    <xf numFmtId="167" fontId="16" fillId="0" borderId="26" xfId="1" applyNumberFormat="1" applyFont="1" applyFill="1" applyBorder="1"/>
    <xf numFmtId="167" fontId="17" fillId="0" borderId="26" xfId="1" applyNumberFormat="1" applyFont="1" applyFill="1" applyBorder="1" applyAlignment="1">
      <alignment horizontal="right" vertical="center"/>
    </xf>
    <xf numFmtId="167" fontId="18" fillId="0" borderId="26" xfId="1" applyNumberFormat="1" applyFont="1" applyFill="1" applyBorder="1" applyAlignment="1">
      <alignment horizontal="right"/>
    </xf>
    <xf numFmtId="167" fontId="21" fillId="0" borderId="24" xfId="1" applyNumberFormat="1" applyFont="1" applyFill="1" applyBorder="1" applyAlignment="1"/>
    <xf numFmtId="167" fontId="21" fillId="0" borderId="26" xfId="1" applyNumberFormat="1" applyFont="1" applyFill="1" applyBorder="1" applyAlignment="1">
      <alignment horizontal="right"/>
    </xf>
    <xf numFmtId="167" fontId="17" fillId="0" borderId="26" xfId="1" applyNumberFormat="1" applyFont="1" applyFill="1" applyBorder="1" applyAlignment="1">
      <alignment horizontal="right"/>
    </xf>
    <xf numFmtId="167" fontId="18" fillId="0" borderId="24" xfId="1" applyNumberFormat="1" applyFont="1" applyBorder="1" applyAlignment="1">
      <alignment vertical="center"/>
    </xf>
    <xf numFmtId="167" fontId="18" fillId="0" borderId="26" xfId="1" applyNumberFormat="1" applyFont="1" applyFill="1" applyBorder="1" applyAlignment="1">
      <alignment horizontal="right" vertical="center"/>
    </xf>
    <xf numFmtId="167" fontId="16" fillId="0" borderId="24" xfId="1" applyNumberFormat="1" applyFont="1" applyFill="1" applyBorder="1"/>
    <xf numFmtId="167" fontId="17" fillId="0" borderId="26" xfId="1" applyNumberFormat="1" applyFont="1" applyFill="1" applyBorder="1" applyAlignment="1">
      <alignment vertical="center"/>
    </xf>
    <xf numFmtId="167" fontId="23" fillId="0" borderId="24" xfId="1" applyNumberFormat="1" applyFont="1" applyBorder="1"/>
    <xf numFmtId="167" fontId="26" fillId="3" borderId="29" xfId="1" applyNumberFormat="1" applyFont="1" applyFill="1" applyBorder="1" applyAlignment="1">
      <alignment vertical="center"/>
    </xf>
    <xf numFmtId="167" fontId="26" fillId="3" borderId="31" xfId="1" applyNumberFormat="1" applyFont="1" applyFill="1" applyBorder="1" applyAlignment="1">
      <alignment vertical="center"/>
    </xf>
    <xf numFmtId="167" fontId="17" fillId="0" borderId="0" xfId="1" applyNumberFormat="1" applyFont="1"/>
    <xf numFmtId="167" fontId="17" fillId="0" borderId="0" xfId="1" applyNumberFormat="1" applyFont="1" applyFill="1"/>
    <xf numFmtId="167" fontId="8" fillId="0" borderId="0" xfId="1" applyNumberFormat="1" applyFont="1" applyFill="1" applyBorder="1" applyAlignment="1">
      <alignment wrapText="1"/>
    </xf>
    <xf numFmtId="167" fontId="17" fillId="0" borderId="24" xfId="1" applyNumberFormat="1" applyFont="1" applyFill="1" applyBorder="1"/>
    <xf numFmtId="167" fontId="18" fillId="0" borderId="26" xfId="1" applyNumberFormat="1" applyFont="1" applyFill="1" applyBorder="1"/>
    <xf numFmtId="167" fontId="16" fillId="0" borderId="24" xfId="1" applyNumberFormat="1" applyFont="1" applyFill="1" applyBorder="1" applyAlignment="1">
      <alignment vertical="center"/>
    </xf>
    <xf numFmtId="167" fontId="16" fillId="0" borderId="26" xfId="1" applyNumberFormat="1" applyFont="1" applyFill="1" applyBorder="1" applyAlignment="1">
      <alignment vertical="center"/>
    </xf>
    <xf numFmtId="167" fontId="17" fillId="0" borderId="24" xfId="1" applyNumberFormat="1" applyFont="1" applyFill="1" applyBorder="1" applyAlignment="1">
      <alignment vertical="center"/>
    </xf>
    <xf numFmtId="167" fontId="17" fillId="0" borderId="27" xfId="1" applyNumberFormat="1" applyFont="1" applyFill="1" applyBorder="1"/>
    <xf numFmtId="167" fontId="18" fillId="0" borderId="24" xfId="1" applyNumberFormat="1" applyFont="1" applyFill="1" applyBorder="1"/>
    <xf numFmtId="167" fontId="18" fillId="0" borderId="24" xfId="1" applyNumberFormat="1" applyFont="1" applyFill="1" applyBorder="1" applyAlignment="1">
      <alignment vertical="center"/>
    </xf>
    <xf numFmtId="167" fontId="23" fillId="0" borderId="24" xfId="1" applyNumberFormat="1" applyFont="1" applyFill="1" applyBorder="1"/>
    <xf numFmtId="167" fontId="26" fillId="3" borderId="23" xfId="1" applyNumberFormat="1" applyFont="1" applyFill="1" applyBorder="1" applyAlignment="1">
      <alignment vertical="center"/>
    </xf>
    <xf numFmtId="0" fontId="7" fillId="0" borderId="1" xfId="5" applyFont="1" applyFill="1" applyBorder="1" applyAlignment="1">
      <alignment horizontal="left" vertical="center" wrapText="1"/>
    </xf>
    <xf numFmtId="165" fontId="7" fillId="0" borderId="1" xfId="1" applyFont="1" applyFill="1" applyBorder="1" applyAlignment="1">
      <alignment horizontal="right" vertical="center" wrapText="1"/>
    </xf>
    <xf numFmtId="0" fontId="7" fillId="0" borderId="1" xfId="5" applyFont="1" applyFill="1" applyBorder="1" applyAlignment="1">
      <alignment horizontal="justify" vertical="center" wrapText="1"/>
    </xf>
    <xf numFmtId="165" fontId="29" fillId="0" borderId="0" xfId="1" applyFont="1" applyFill="1"/>
    <xf numFmtId="0" fontId="4" fillId="0" borderId="0" xfId="5" applyFont="1" applyFill="1"/>
    <xf numFmtId="0" fontId="33" fillId="0" borderId="0" xfId="5" applyFont="1" applyFill="1" applyBorder="1" applyAlignment="1"/>
    <xf numFmtId="0" fontId="6" fillId="0" borderId="5" xfId="5" applyFont="1" applyFill="1" applyBorder="1" applyAlignment="1">
      <alignment horizontal="center" vertical="center" wrapText="1"/>
    </xf>
    <xf numFmtId="167" fontId="6" fillId="0" borderId="5" xfId="1" applyNumberFormat="1" applyFont="1" applyFill="1" applyBorder="1" applyAlignment="1">
      <alignment horizontal="center" vertical="center" wrapText="1"/>
    </xf>
    <xf numFmtId="0" fontId="6" fillId="0" borderId="2" xfId="5" applyFont="1" applyFill="1" applyBorder="1" applyAlignment="1">
      <alignment horizontal="center" vertical="center" wrapText="1"/>
    </xf>
    <xf numFmtId="0" fontId="7" fillId="0" borderId="0" xfId="5" applyFont="1" applyFill="1"/>
    <xf numFmtId="0" fontId="7" fillId="0" borderId="1" xfId="5" applyFont="1" applyFill="1" applyBorder="1" applyAlignment="1">
      <alignment vertical="center"/>
    </xf>
    <xf numFmtId="0" fontId="7" fillId="0" borderId="1" xfId="5" applyFont="1" applyFill="1" applyBorder="1" applyAlignment="1">
      <alignment horizontal="center" vertical="center"/>
    </xf>
    <xf numFmtId="49" fontId="7" fillId="0" borderId="1" xfId="4" applyNumberFormat="1" applyFont="1" applyFill="1" applyBorder="1" applyAlignment="1">
      <alignment horizontal="center" vertical="center" wrapText="1"/>
    </xf>
    <xf numFmtId="0" fontId="7" fillId="0" borderId="0" xfId="5" applyFont="1" applyFill="1" applyAlignment="1">
      <alignment vertical="center"/>
    </xf>
    <xf numFmtId="0" fontId="7" fillId="0" borderId="6" xfId="195" applyNumberFormat="1" applyFont="1" applyFill="1" applyBorder="1" applyAlignment="1" applyProtection="1">
      <alignment horizontal="left" vertical="center"/>
    </xf>
    <xf numFmtId="0" fontId="7" fillId="0" borderId="4" xfId="195" applyNumberFormat="1" applyFont="1" applyFill="1" applyBorder="1" applyAlignment="1" applyProtection="1">
      <alignment horizontal="left" vertical="center"/>
    </xf>
    <xf numFmtId="165" fontId="7" fillId="0" borderId="4" xfId="195" applyNumberFormat="1" applyFont="1" applyFill="1" applyBorder="1" applyAlignment="1" applyProtection="1">
      <alignment horizontal="right" vertical="center" wrapText="1"/>
    </xf>
    <xf numFmtId="0" fontId="7" fillId="0" borderId="4" xfId="195" applyNumberFormat="1" applyFont="1" applyFill="1" applyBorder="1" applyAlignment="1" applyProtection="1">
      <alignment horizontal="left" vertical="center" wrapText="1"/>
    </xf>
    <xf numFmtId="0" fontId="7" fillId="0" borderId="4" xfId="195" applyNumberFormat="1" applyFont="1" applyFill="1" applyBorder="1" applyAlignment="1" applyProtection="1">
      <alignment horizontal="center" vertical="center" wrapText="1"/>
    </xf>
    <xf numFmtId="0" fontId="7" fillId="0" borderId="7" xfId="195" applyNumberFormat="1" applyFont="1" applyFill="1" applyBorder="1" applyAlignment="1" applyProtection="1">
      <alignment horizontal="center" vertical="center" wrapText="1"/>
    </xf>
    <xf numFmtId="0" fontId="6" fillId="4" borderId="1" xfId="5" applyFont="1" applyFill="1" applyBorder="1" applyAlignment="1">
      <alignment horizontal="center" vertical="center" wrapText="1"/>
    </xf>
    <xf numFmtId="165" fontId="6" fillId="4" borderId="1" xfId="1" applyFont="1" applyFill="1" applyBorder="1" applyAlignment="1">
      <alignment horizontal="center" vertical="center" wrapText="1"/>
    </xf>
    <xf numFmtId="0" fontId="6" fillId="4" borderId="1" xfId="5" applyNumberFormat="1" applyFont="1" applyFill="1" applyBorder="1" applyAlignment="1">
      <alignment horizontal="center" vertical="center" wrapText="1"/>
    </xf>
    <xf numFmtId="0" fontId="4" fillId="0" borderId="0" xfId="5" applyFont="1" applyFill="1" applyBorder="1"/>
    <xf numFmtId="0" fontId="8" fillId="0" borderId="1" xfId="5" applyFont="1" applyFill="1" applyBorder="1" applyAlignment="1">
      <alignment horizontal="left" vertical="center"/>
    </xf>
    <xf numFmtId="165" fontId="8" fillId="0" borderId="1" xfId="1" applyFont="1" applyFill="1" applyBorder="1" applyAlignment="1">
      <alignment horizontal="right" vertical="center" wrapText="1"/>
    </xf>
    <xf numFmtId="0" fontId="8" fillId="0" borderId="1" xfId="5" applyFont="1" applyFill="1" applyBorder="1" applyAlignment="1">
      <alignment horizontal="justify" vertical="center" wrapText="1"/>
    </xf>
    <xf numFmtId="0" fontId="32" fillId="0" borderId="1" xfId="5" applyFont="1" applyFill="1" applyBorder="1" applyAlignment="1">
      <alignment horizontal="center" vertical="center" wrapText="1"/>
    </xf>
    <xf numFmtId="49" fontId="32" fillId="0" borderId="1" xfId="5" applyNumberFormat="1" applyFont="1" applyBorder="1" applyAlignment="1">
      <alignment horizontal="center" vertical="center" wrapText="1"/>
    </xf>
    <xf numFmtId="165" fontId="8" fillId="0" borderId="0" xfId="1" applyFont="1" applyFill="1" applyBorder="1" applyAlignment="1">
      <alignment horizontal="center" vertical="center" wrapText="1"/>
    </xf>
    <xf numFmtId="0" fontId="35" fillId="0" borderId="0" xfId="5" applyFont="1" applyFill="1"/>
    <xf numFmtId="0" fontId="36" fillId="0" borderId="0" xfId="5" applyFont="1" applyFill="1" applyBorder="1" applyAlignment="1">
      <alignment vertical="center"/>
    </xf>
    <xf numFmtId="165" fontId="8" fillId="0" borderId="0" xfId="1" applyFont="1" applyFill="1" applyBorder="1" applyAlignment="1">
      <alignment horizontal="center" wrapText="1"/>
    </xf>
    <xf numFmtId="167" fontId="7" fillId="0" borderId="0" xfId="1" applyNumberFormat="1" applyFont="1" applyFill="1" applyAlignment="1">
      <alignment horizontal="right"/>
    </xf>
    <xf numFmtId="165" fontId="37" fillId="0" borderId="0" xfId="1" applyFont="1" applyFill="1" applyAlignment="1">
      <alignment horizontal="right"/>
    </xf>
    <xf numFmtId="0" fontId="7" fillId="0" borderId="0" xfId="5" applyFont="1" applyFill="1" applyAlignment="1">
      <alignment horizontal="center" vertical="center"/>
    </xf>
    <xf numFmtId="165" fontId="38" fillId="0" borderId="0" xfId="1" applyFont="1" applyFill="1" applyAlignment="1">
      <alignment horizontal="right"/>
    </xf>
    <xf numFmtId="165" fontId="7" fillId="0" borderId="0" xfId="1" applyFont="1" applyFill="1" applyAlignment="1">
      <alignment horizontal="right"/>
    </xf>
    <xf numFmtId="0" fontId="35" fillId="0" borderId="0" xfId="5" applyFont="1" applyFill="1" applyBorder="1" applyAlignment="1"/>
    <xf numFmtId="0" fontId="4" fillId="0" borderId="0" xfId="5" applyFont="1" applyFill="1" applyBorder="1" applyAlignment="1"/>
    <xf numFmtId="0" fontId="4" fillId="0" borderId="0" xfId="5" applyFont="1" applyFill="1" applyAlignment="1">
      <alignment horizontal="center" vertical="center"/>
    </xf>
    <xf numFmtId="167" fontId="8" fillId="0" borderId="0" xfId="1" applyNumberFormat="1" applyFont="1" applyFill="1" applyBorder="1" applyAlignment="1">
      <alignment horizontal="right"/>
    </xf>
    <xf numFmtId="0" fontId="7" fillId="0" borderId="0" xfId="5" applyFont="1" applyFill="1" applyAlignment="1">
      <alignment horizontal="left"/>
    </xf>
    <xf numFmtId="0" fontId="4" fillId="0" borderId="0" xfId="5"/>
    <xf numFmtId="167" fontId="4" fillId="0" borderId="0" xfId="1" applyNumberFormat="1" applyFont="1" applyFill="1" applyAlignment="1">
      <alignment horizontal="right"/>
    </xf>
    <xf numFmtId="167" fontId="39" fillId="0" borderId="0" xfId="1" applyNumberFormat="1" applyFont="1" applyFill="1" applyAlignment="1">
      <alignment horizontal="right"/>
    </xf>
    <xf numFmtId="0" fontId="4" fillId="0" borderId="0" xfId="5" applyFont="1" applyFill="1" applyAlignment="1">
      <alignment horizontal="left"/>
    </xf>
    <xf numFmtId="165" fontId="17" fillId="0" borderId="0" xfId="1" applyFont="1" applyFill="1" applyAlignment="1">
      <alignment horizontal="right"/>
    </xf>
    <xf numFmtId="165" fontId="4" fillId="0" borderId="0" xfId="1" applyFont="1" applyFill="1" applyAlignment="1">
      <alignment horizontal="right"/>
    </xf>
    <xf numFmtId="0" fontId="7" fillId="0" borderId="4" xfId="0" applyNumberFormat="1" applyFont="1" applyFill="1" applyBorder="1" applyAlignment="1" applyProtection="1">
      <alignment horizontal="center" vertical="center" wrapText="1"/>
    </xf>
    <xf numFmtId="0" fontId="33" fillId="0" borderId="0" xfId="5" applyFont="1" applyFill="1" applyBorder="1" applyAlignment="1">
      <alignment horizontal="center"/>
    </xf>
    <xf numFmtId="0" fontId="33" fillId="0" borderId="0" xfId="5" applyFont="1" applyFill="1" applyAlignment="1">
      <alignment horizontal="center"/>
    </xf>
    <xf numFmtId="49" fontId="7" fillId="0" borderId="0" xfId="4" applyNumberFormat="1" applyFont="1" applyFill="1" applyBorder="1" applyAlignment="1">
      <alignment horizontal="center" vertical="center" wrapText="1"/>
    </xf>
    <xf numFmtId="0" fontId="7" fillId="0" borderId="0" xfId="195" applyNumberFormat="1" applyFont="1" applyFill="1" applyBorder="1" applyAlignment="1" applyProtection="1">
      <alignment horizontal="center" vertical="center" wrapText="1"/>
    </xf>
    <xf numFmtId="0" fontId="7" fillId="0" borderId="4" xfId="0" applyFont="1" applyFill="1" applyBorder="1"/>
    <xf numFmtId="0" fontId="6" fillId="4" borderId="32" xfId="5" applyNumberFormat="1" applyFont="1" applyFill="1" applyBorder="1" applyAlignment="1">
      <alignment horizontal="center" vertical="center" wrapText="1"/>
    </xf>
    <xf numFmtId="0" fontId="7" fillId="0" borderId="0" xfId="195" applyNumberFormat="1" applyFont="1" applyFill="1" applyBorder="1" applyAlignment="1" applyProtection="1">
      <alignment horizontal="left" vertical="center"/>
    </xf>
    <xf numFmtId="165" fontId="7" fillId="0" borderId="0" xfId="195" applyNumberFormat="1" applyFont="1" applyFill="1" applyBorder="1" applyAlignment="1" applyProtection="1">
      <alignment horizontal="right" vertical="center" wrapText="1"/>
    </xf>
    <xf numFmtId="0" fontId="7" fillId="0" borderId="0" xfId="195"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vertical="center" wrapText="1"/>
    </xf>
    <xf numFmtId="0" fontId="7" fillId="0" borderId="0" xfId="0" applyFont="1" applyFill="1" applyBorder="1"/>
    <xf numFmtId="165" fontId="7" fillId="0" borderId="0" xfId="1" applyFont="1" applyBorder="1" applyAlignment="1">
      <alignment horizontal="right"/>
    </xf>
    <xf numFmtId="0" fontId="7" fillId="0" borderId="0" xfId="5" applyFont="1" applyFill="1" applyBorder="1" applyAlignment="1"/>
    <xf numFmtId="0" fontId="25" fillId="3" borderId="1" xfId="5" applyFont="1" applyFill="1" applyBorder="1" applyAlignment="1">
      <alignment horizontal="center" vertical="center" wrapText="1"/>
    </xf>
    <xf numFmtId="0" fontId="26" fillId="3" borderId="12" xfId="5" applyFont="1" applyFill="1" applyBorder="1" applyAlignment="1">
      <alignment horizontal="center" vertical="center"/>
    </xf>
    <xf numFmtId="0" fontId="31" fillId="0" borderId="1" xfId="0" applyFont="1" applyBorder="1" applyAlignment="1">
      <alignment horizontal="left" vertical="center" wrapText="1"/>
    </xf>
    <xf numFmtId="165" fontId="31" fillId="0" borderId="1" xfId="1" applyNumberFormat="1" applyFont="1" applyBorder="1" applyAlignment="1">
      <alignment horizontal="center" vertical="center" wrapText="1"/>
    </xf>
    <xf numFmtId="0" fontId="31" fillId="0" borderId="1" xfId="5" applyNumberFormat="1" applyFont="1" applyBorder="1" applyAlignment="1">
      <alignment horizontal="justify" vertical="center" wrapText="1"/>
    </xf>
    <xf numFmtId="0" fontId="40" fillId="0" borderId="1" xfId="5" applyNumberFormat="1" applyFont="1" applyBorder="1" applyAlignment="1">
      <alignment horizontal="center" vertical="center"/>
    </xf>
    <xf numFmtId="49" fontId="40" fillId="0" borderId="1" xfId="5" applyNumberFormat="1" applyFont="1" applyBorder="1" applyAlignment="1">
      <alignment horizontal="center" vertical="center"/>
    </xf>
    <xf numFmtId="0" fontId="33" fillId="0" borderId="0" xfId="5" applyFont="1" applyFill="1" applyBorder="1" applyAlignment="1">
      <alignment horizontal="center"/>
    </xf>
    <xf numFmtId="0" fontId="33" fillId="0" borderId="0" xfId="5" applyFont="1" applyFill="1" applyAlignment="1">
      <alignment horizontal="center"/>
    </xf>
    <xf numFmtId="0" fontId="12" fillId="0" borderId="0" xfId="3" applyFont="1" applyFill="1" applyAlignment="1">
      <alignment horizontal="center"/>
    </xf>
    <xf numFmtId="0" fontId="9" fillId="0" borderId="0" xfId="3" applyFont="1" applyFill="1" applyAlignment="1">
      <alignment horizontal="center"/>
    </xf>
    <xf numFmtId="165" fontId="12" fillId="0" borderId="0" xfId="1" applyFont="1" applyFill="1" applyAlignment="1">
      <alignment horizontal="center"/>
    </xf>
    <xf numFmtId="0" fontId="6" fillId="2" borderId="15" xfId="5" applyFont="1" applyFill="1" applyBorder="1" applyAlignment="1">
      <alignment horizontal="center"/>
    </xf>
    <xf numFmtId="0" fontId="6" fillId="2" borderId="16" xfId="5" applyFont="1" applyFill="1" applyBorder="1" applyAlignment="1">
      <alignment horizontal="center"/>
    </xf>
    <xf numFmtId="0" fontId="6" fillId="2" borderId="17" xfId="5" applyFont="1" applyFill="1" applyBorder="1" applyAlignment="1">
      <alignment horizontal="center"/>
    </xf>
    <xf numFmtId="0" fontId="9" fillId="0" borderId="0" xfId="5" applyFont="1" applyAlignment="1">
      <alignment horizontal="center"/>
    </xf>
    <xf numFmtId="0" fontId="14" fillId="3" borderId="14" xfId="5" applyFont="1" applyFill="1" applyBorder="1" applyAlignment="1">
      <alignment horizontal="center" vertical="center"/>
    </xf>
    <xf numFmtId="0" fontId="14" fillId="3" borderId="8" xfId="5" applyFont="1" applyFill="1" applyBorder="1" applyAlignment="1">
      <alignment horizontal="center" vertical="center"/>
    </xf>
    <xf numFmtId="0" fontId="14" fillId="3" borderId="14" xfId="5" applyFont="1" applyFill="1" applyBorder="1" applyAlignment="1">
      <alignment horizontal="center" wrapText="1"/>
    </xf>
    <xf numFmtId="0" fontId="18" fillId="0" borderId="0" xfId="5" applyFont="1" applyAlignment="1">
      <alignment horizontal="left" wrapText="1"/>
    </xf>
    <xf numFmtId="0" fontId="16" fillId="0" borderId="0" xfId="5" applyFont="1" applyBorder="1" applyAlignment="1">
      <alignment horizontal="center" vertical="center"/>
    </xf>
    <xf numFmtId="0" fontId="25" fillId="3" borderId="1" xfId="5" applyFont="1" applyFill="1" applyBorder="1" applyAlignment="1">
      <alignment horizontal="center" vertical="center" wrapText="1"/>
    </xf>
    <xf numFmtId="0" fontId="26" fillId="3" borderId="12" xfId="5" applyFont="1" applyFill="1" applyBorder="1" applyAlignment="1">
      <alignment horizontal="center" vertical="center"/>
    </xf>
    <xf numFmtId="0" fontId="26" fillId="3" borderId="30" xfId="5" applyFont="1" applyFill="1" applyBorder="1" applyAlignment="1">
      <alignment horizontal="center" vertical="center"/>
    </xf>
    <xf numFmtId="0" fontId="17" fillId="0" borderId="0" xfId="5" applyFont="1" applyBorder="1" applyAlignment="1">
      <alignment horizontal="left" vertical="center" wrapText="1"/>
    </xf>
    <xf numFmtId="0" fontId="17" fillId="0" borderId="9" xfId="5" applyFont="1" applyBorder="1" applyAlignment="1">
      <alignment horizontal="left" vertical="center" wrapText="1"/>
    </xf>
    <xf numFmtId="0" fontId="40" fillId="0" borderId="1" xfId="5" applyNumberFormat="1" applyFont="1" applyFill="1" applyBorder="1" applyAlignment="1">
      <alignment horizontal="center" vertical="center" wrapText="1"/>
    </xf>
    <xf numFmtId="0" fontId="31" fillId="0" borderId="1" xfId="5" applyFont="1" applyFill="1" applyBorder="1" applyAlignment="1">
      <alignment horizontal="center" vertical="center" wrapText="1"/>
    </xf>
  </cellXfs>
  <cellStyles count="196">
    <cellStyle name="Millares" xfId="1" builtinId="3"/>
    <cellStyle name="Millares 10" xfId="10"/>
    <cellStyle name="Millares 2" xfId="19"/>
    <cellStyle name="Millares 2 2" xfId="24"/>
    <cellStyle name="Millares 2 2 2" xfId="34"/>
    <cellStyle name="Millares 2 2 2 2" xfId="63"/>
    <cellStyle name="Millares 2 2 2 2 2" xfId="152"/>
    <cellStyle name="Millares 2 2 2 3" xfId="91"/>
    <cellStyle name="Millares 2 2 2 3 2" xfId="179"/>
    <cellStyle name="Millares 2 2 2 4" xfId="123"/>
    <cellStyle name="Millares 2 2 3" xfId="43"/>
    <cellStyle name="Millares 2 2 3 2" xfId="72"/>
    <cellStyle name="Millares 2 2 3 2 2" xfId="161"/>
    <cellStyle name="Millares 2 2 3 3" xfId="100"/>
    <cellStyle name="Millares 2 2 3 3 2" xfId="188"/>
    <cellStyle name="Millares 2 2 3 4" xfId="132"/>
    <cellStyle name="Millares 2 2 4" xfId="52"/>
    <cellStyle name="Millares 2 2 4 2" xfId="141"/>
    <cellStyle name="Millares 2 2 5" xfId="80"/>
    <cellStyle name="Millares 2 2 5 2" xfId="168"/>
    <cellStyle name="Millares 2 2 6" xfId="114"/>
    <cellStyle name="Millares 2 3" xfId="26"/>
    <cellStyle name="Millares 2 3 2" xfId="36"/>
    <cellStyle name="Millares 2 3 2 2" xfId="65"/>
    <cellStyle name="Millares 2 3 2 2 2" xfId="154"/>
    <cellStyle name="Millares 2 3 2 3" xfId="93"/>
    <cellStyle name="Millares 2 3 2 3 2" xfId="181"/>
    <cellStyle name="Millares 2 3 2 4" xfId="125"/>
    <cellStyle name="Millares 2 3 3" xfId="45"/>
    <cellStyle name="Millares 2 3 3 2" xfId="74"/>
    <cellStyle name="Millares 2 3 3 2 2" xfId="163"/>
    <cellStyle name="Millares 2 3 3 3" xfId="102"/>
    <cellStyle name="Millares 2 3 3 3 2" xfId="190"/>
    <cellStyle name="Millares 2 3 3 4" xfId="134"/>
    <cellStyle name="Millares 2 3 4" xfId="56"/>
    <cellStyle name="Millares 2 3 4 2" xfId="145"/>
    <cellStyle name="Millares 2 3 5" xfId="84"/>
    <cellStyle name="Millares 2 3 5 2" xfId="172"/>
    <cellStyle name="Millares 2 3 6" xfId="116"/>
    <cellStyle name="Millares 2 4" xfId="30"/>
    <cellStyle name="Millares 2 4 2" xfId="59"/>
    <cellStyle name="Millares 2 4 2 2" xfId="148"/>
    <cellStyle name="Millares 2 4 3" xfId="87"/>
    <cellStyle name="Millares 2 4 3 2" xfId="175"/>
    <cellStyle name="Millares 2 4 4" xfId="119"/>
    <cellStyle name="Millares 2 5" xfId="39"/>
    <cellStyle name="Millares 2 5 2" xfId="68"/>
    <cellStyle name="Millares 2 5 2 2" xfId="157"/>
    <cellStyle name="Millares 2 5 3" xfId="96"/>
    <cellStyle name="Millares 2 5 3 2" xfId="184"/>
    <cellStyle name="Millares 2 5 4" xfId="128"/>
    <cellStyle name="Millares 2 6" xfId="77"/>
    <cellStyle name="Millares 2 6 2" xfId="166"/>
    <cellStyle name="Millares 2 7" xfId="110"/>
    <cellStyle name="Millares 3" xfId="48"/>
    <cellStyle name="Millares 3 2" xfId="137"/>
    <cellStyle name="Millares 4" xfId="49"/>
    <cellStyle name="Millares 4 2" xfId="138"/>
    <cellStyle name="Millares 5" xfId="6"/>
    <cellStyle name="Millares 6" xfId="4"/>
    <cellStyle name="Millares 6 2" xfId="192"/>
    <cellStyle name="Millares 6 3" xfId="104"/>
    <cellStyle name="Millares 7" xfId="106"/>
    <cellStyle name="Millares 7 2" xfId="193"/>
    <cellStyle name="Millares 8" xfId="15"/>
    <cellStyle name="Millares 9" xfId="108"/>
    <cellStyle name="Normal" xfId="0" builtinId="0"/>
    <cellStyle name="Normal 10" xfId="195"/>
    <cellStyle name="Normal 11" xfId="20"/>
    <cellStyle name="Normal 11 2" xfId="25"/>
    <cellStyle name="Normal 11 2 2" xfId="35"/>
    <cellStyle name="Normal 11 2 2 2" xfId="64"/>
    <cellStyle name="Normal 11 2 2 2 2" xfId="153"/>
    <cellStyle name="Normal 11 2 2 3" xfId="92"/>
    <cellStyle name="Normal 11 2 2 3 2" xfId="180"/>
    <cellStyle name="Normal 11 2 2 4" xfId="124"/>
    <cellStyle name="Normal 11 2 3" xfId="44"/>
    <cellStyle name="Normal 11 2 3 2" xfId="73"/>
    <cellStyle name="Normal 11 2 3 2 2" xfId="162"/>
    <cellStyle name="Normal 11 2 3 3" xfId="101"/>
    <cellStyle name="Normal 11 2 3 3 2" xfId="189"/>
    <cellStyle name="Normal 11 2 3 4" xfId="133"/>
    <cellStyle name="Normal 11 2 4" xfId="55"/>
    <cellStyle name="Normal 11 2 4 2" xfId="144"/>
    <cellStyle name="Normal 11 2 5" xfId="83"/>
    <cellStyle name="Normal 11 2 5 2" xfId="171"/>
    <cellStyle name="Normal 11 2 6" xfId="115"/>
    <cellStyle name="Normal 11 3" xfId="27"/>
    <cellStyle name="Normal 11 3 2" xfId="37"/>
    <cellStyle name="Normal 11 3 2 2" xfId="66"/>
    <cellStyle name="Normal 11 3 2 2 2" xfId="155"/>
    <cellStyle name="Normal 11 3 2 3" xfId="94"/>
    <cellStyle name="Normal 11 3 2 3 2" xfId="182"/>
    <cellStyle name="Normal 11 3 2 4" xfId="126"/>
    <cellStyle name="Normal 11 3 3" xfId="46"/>
    <cellStyle name="Normal 11 3 3 2" xfId="75"/>
    <cellStyle name="Normal 11 3 3 2 2" xfId="164"/>
    <cellStyle name="Normal 11 3 3 3" xfId="103"/>
    <cellStyle name="Normal 11 3 3 3 2" xfId="191"/>
    <cellStyle name="Normal 11 3 3 4" xfId="135"/>
    <cellStyle name="Normal 11 3 4" xfId="57"/>
    <cellStyle name="Normal 11 3 4 2" xfId="146"/>
    <cellStyle name="Normal 11 3 5" xfId="85"/>
    <cellStyle name="Normal 11 3 5 2" xfId="173"/>
    <cellStyle name="Normal 11 3 6" xfId="117"/>
    <cellStyle name="Normal 11 4" xfId="31"/>
    <cellStyle name="Normal 11 4 2" xfId="60"/>
    <cellStyle name="Normal 11 4 2 2" xfId="149"/>
    <cellStyle name="Normal 11 4 3" xfId="88"/>
    <cellStyle name="Normal 11 4 3 2" xfId="176"/>
    <cellStyle name="Normal 11 4 4" xfId="120"/>
    <cellStyle name="Normal 11 5" xfId="40"/>
    <cellStyle name="Normal 11 5 2" xfId="69"/>
    <cellStyle name="Normal 11 5 2 2" xfId="158"/>
    <cellStyle name="Normal 11 5 3" xfId="97"/>
    <cellStyle name="Normal 11 5 3 2" xfId="185"/>
    <cellStyle name="Normal 11 5 4" xfId="129"/>
    <cellStyle name="Normal 11 6" xfId="53"/>
    <cellStyle name="Normal 11 6 2" xfId="142"/>
    <cellStyle name="Normal 11 7" xfId="81"/>
    <cellStyle name="Normal 11 7 2" xfId="169"/>
    <cellStyle name="Normal 11 8" xfId="111"/>
    <cellStyle name="Normal 12" xfId="5"/>
    <cellStyle name="Normal 14" xfId="21"/>
    <cellStyle name="Normal 2" xfId="2"/>
    <cellStyle name="Normal 2 2" xfId="3"/>
    <cellStyle name="Normal 2 3" xfId="9"/>
    <cellStyle name="Normal 2 4" xfId="7"/>
    <cellStyle name="Normal 2 5" xfId="12"/>
    <cellStyle name="Normal 2 6" xfId="13"/>
    <cellStyle name="Normal 2 7" xfId="14"/>
    <cellStyle name="Normal 2 8" xfId="17"/>
    <cellStyle name="Normal 2 9" xfId="78"/>
    <cellStyle name="Normal 3" xfId="28"/>
    <cellStyle name="Normal 4" xfId="47"/>
    <cellStyle name="Normal 4 2" xfId="136"/>
    <cellStyle name="Normal 5" xfId="11"/>
    <cellStyle name="Normal 6" xfId="50"/>
    <cellStyle name="Normal 6 2" xfId="139"/>
    <cellStyle name="Normal 7" xfId="8"/>
    <cellStyle name="Normal 8" xfId="16"/>
    <cellStyle name="Normal 9" xfId="107"/>
    <cellStyle name="Normal 9 2" xfId="194"/>
    <cellStyle name="Porcentaje 2" xfId="105"/>
    <cellStyle name="Porcentual 2" xfId="18"/>
    <cellStyle name="Porcentual 2 2" xfId="23"/>
    <cellStyle name="Porcentual 2 2 2" xfId="33"/>
    <cellStyle name="Porcentual 2 2 2 2" xfId="62"/>
    <cellStyle name="Porcentual 2 2 2 2 2" xfId="151"/>
    <cellStyle name="Porcentual 2 2 2 3" xfId="90"/>
    <cellStyle name="Porcentual 2 2 2 3 2" xfId="178"/>
    <cellStyle name="Porcentual 2 2 2 4" xfId="122"/>
    <cellStyle name="Porcentual 2 2 3" xfId="42"/>
    <cellStyle name="Porcentual 2 2 3 2" xfId="71"/>
    <cellStyle name="Porcentual 2 2 3 2 2" xfId="160"/>
    <cellStyle name="Porcentual 2 2 3 3" xfId="99"/>
    <cellStyle name="Porcentual 2 2 3 3 2" xfId="187"/>
    <cellStyle name="Porcentual 2 2 3 4" xfId="131"/>
    <cellStyle name="Porcentual 2 2 4" xfId="51"/>
    <cellStyle name="Porcentual 2 2 4 2" xfId="140"/>
    <cellStyle name="Porcentual 2 2 5" xfId="79"/>
    <cellStyle name="Porcentual 2 2 5 2" xfId="167"/>
    <cellStyle name="Porcentual 2 2 6" xfId="113"/>
    <cellStyle name="Porcentual 2 3" xfId="22"/>
    <cellStyle name="Porcentual 2 3 2" xfId="32"/>
    <cellStyle name="Porcentual 2 3 2 2" xfId="61"/>
    <cellStyle name="Porcentual 2 3 2 2 2" xfId="150"/>
    <cellStyle name="Porcentual 2 3 2 3" xfId="89"/>
    <cellStyle name="Porcentual 2 3 2 3 2" xfId="177"/>
    <cellStyle name="Porcentual 2 3 2 4" xfId="121"/>
    <cellStyle name="Porcentual 2 3 3" xfId="41"/>
    <cellStyle name="Porcentual 2 3 3 2" xfId="70"/>
    <cellStyle name="Porcentual 2 3 3 2 2" xfId="159"/>
    <cellStyle name="Porcentual 2 3 3 3" xfId="98"/>
    <cellStyle name="Porcentual 2 3 3 3 2" xfId="186"/>
    <cellStyle name="Porcentual 2 3 3 4" xfId="130"/>
    <cellStyle name="Porcentual 2 3 4" xfId="54"/>
    <cellStyle name="Porcentual 2 3 4 2" xfId="143"/>
    <cellStyle name="Porcentual 2 3 5" xfId="82"/>
    <cellStyle name="Porcentual 2 3 5 2" xfId="170"/>
    <cellStyle name="Porcentual 2 3 6" xfId="112"/>
    <cellStyle name="Porcentual 2 4" xfId="29"/>
    <cellStyle name="Porcentual 2 4 2" xfId="58"/>
    <cellStyle name="Porcentual 2 4 2 2" xfId="147"/>
    <cellStyle name="Porcentual 2 4 3" xfId="86"/>
    <cellStyle name="Porcentual 2 4 3 2" xfId="174"/>
    <cellStyle name="Porcentual 2 4 4" xfId="118"/>
    <cellStyle name="Porcentual 2 5" xfId="38"/>
    <cellStyle name="Porcentual 2 5 2" xfId="67"/>
    <cellStyle name="Porcentual 2 5 2 2" xfId="156"/>
    <cellStyle name="Porcentual 2 5 3" xfId="95"/>
    <cellStyle name="Porcentual 2 5 3 2" xfId="183"/>
    <cellStyle name="Porcentual 2 5 4" xfId="127"/>
    <cellStyle name="Porcentual 2 6" xfId="76"/>
    <cellStyle name="Porcentual 2 6 2" xfId="165"/>
    <cellStyle name="Porcentual 2 7" xfId="109"/>
  </cellStyles>
  <dxfs count="28">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name val="Calibri"/>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vertAlign val="baseline"/>
        <sz val="10"/>
        <name val="Calibri"/>
        <scheme val="minor"/>
      </font>
      <fill>
        <patternFill patternType="none">
          <fgColor rgb="FF000000"/>
          <bgColor auto="1"/>
        </patternFill>
      </fill>
      <alignment vertical="center" textRotation="0" indent="0" justifyLastLine="0" shrinkToFit="0" readingOrder="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fill>
        <patternFill patternType="none">
          <fgColor indexed="64"/>
          <bgColor auto="1"/>
        </patternFill>
      </fill>
      <alignment horizontal="right" vertical="center" textRotation="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fill>
        <patternFill patternType="none">
          <fgColor indexed="64"/>
          <bgColor auto="1"/>
        </patternFill>
      </fill>
      <alignment horizontal="right" vertical="center" textRotation="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minor"/>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14</xdr:row>
      <xdr:rowOff>104775</xdr:rowOff>
    </xdr:from>
    <xdr:to>
      <xdr:col>5</xdr:col>
      <xdr:colOff>885367</xdr:colOff>
      <xdr:row>36</xdr:row>
      <xdr:rowOff>37657</xdr:rowOff>
    </xdr:to>
    <xdr:pic>
      <xdr:nvPicPr>
        <xdr:cNvPr id="2" name="Imagen 1"/>
        <xdr:cNvPicPr>
          <a:picLocks noChangeAspect="1"/>
        </xdr:cNvPicPr>
      </xdr:nvPicPr>
      <xdr:blipFill>
        <a:blip xmlns:r="http://schemas.openxmlformats.org/officeDocument/2006/relationships" r:embed="rId1"/>
        <a:stretch>
          <a:fillRect/>
        </a:stretch>
      </xdr:blipFill>
      <xdr:spPr>
        <a:xfrm>
          <a:off x="3009900" y="2381250"/>
          <a:ext cx="3666667" cy="3542857"/>
        </a:xfrm>
        <a:prstGeom prst="rect">
          <a:avLst/>
        </a:prstGeom>
      </xdr:spPr>
    </xdr:pic>
    <xdr:clientData/>
  </xdr:twoCellAnchor>
</xdr:wsDr>
</file>

<file path=xl/tables/table1.xml><?xml version="1.0" encoding="utf-8"?>
<table xmlns="http://schemas.openxmlformats.org/spreadsheetml/2006/main" id="3" name="Tabla144" displayName="Tabla144" ref="A5:K7" totalsRowCount="1" headerRowDxfId="27" dataDxfId="25" totalsRowDxfId="23" headerRowBorderDxfId="26" tableBorderDxfId="24" totalsRowBorderDxfId="22">
  <autoFilter ref="A5:K6"/>
  <tableColumns count="11">
    <tableColumn id="1" name="Código" totalsRowLabel="Total a rebajar " dataDxfId="21" totalsRowDxfId="14" dataCellStyle="Normal 10"/>
    <tableColumn id="2" name="Sub partida presupuestaria " dataDxfId="20" totalsRowDxfId="13" dataCellStyle="Normal 10"/>
    <tableColumn id="3" name="Saldo actual disponible" dataDxfId="19" totalsRowDxfId="12" dataCellStyle="Normal 10"/>
    <tableColumn id="4" name="Monto solicitadorebajar" totalsRowFunction="sum" dataDxfId="18" totalsRowDxfId="11" dataCellStyle="Normal 10"/>
    <tableColumn id="5" name="Saldo final" totalsRowLabel=" -       " dataDxfId="17" totalsRowDxfId="10" dataCellStyle="Normal 10">
      <calculatedColumnFormula>+Tabla144[[#This Row],[Saldo actual disponible]]-Tabla144[[#This Row],[Monto solicitadorebajar]]</calculatedColumnFormula>
    </tableColumn>
    <tableColumn id="6" name="Justificación del movimiento" dataDxfId="3" totalsRowDxfId="9" dataCellStyle="Normal 10"/>
    <tableColumn id="11" name="Meta Sistema administrativo Wizdom" dataDxfId="2" totalsRowDxfId="8" dataCellStyle="Normal 10"/>
    <tableColumn id="7" name="Meta POI" dataDxfId="0" totalsRowDxfId="7" dataCellStyle="Normal 12"/>
    <tableColumn id="8" name="Prog." dataDxfId="1" totalsRowDxfId="6" dataCellStyle="Normal 10"/>
    <tableColumn id="10" name="Fuente de financiamiento" dataDxfId="16" totalsRowDxfId="5" dataCellStyle="Normal 10"/>
    <tableColumn id="9" name="Centro de costos" dataDxfId="15" totalsRowDxfId="4"/>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4"/>
  <sheetViews>
    <sheetView showGridLines="0" topLeftCell="C1" zoomScale="110" zoomScaleNormal="110" zoomScaleSheetLayoutView="80" workbookViewId="0">
      <selection activeCell="F6" sqref="F6"/>
    </sheetView>
  </sheetViews>
  <sheetFormatPr baseColWidth="10" defaultColWidth="20.28515625" defaultRowHeight="12.75" x14ac:dyDescent="0.2"/>
  <cols>
    <col min="1" max="1" width="7.85546875" style="314" customWidth="1"/>
    <col min="2" max="2" width="17" style="356" customWidth="1"/>
    <col min="3" max="3" width="14.85546875" style="354" customWidth="1"/>
    <col min="4" max="4" width="14" style="355" customWidth="1"/>
    <col min="5" max="5" width="15.140625" style="355" customWidth="1"/>
    <col min="6" max="6" width="76.5703125" style="356" customWidth="1"/>
    <col min="7" max="7" width="12.28515625" style="350" customWidth="1"/>
    <col min="8" max="8" width="9.140625" style="350" customWidth="1"/>
    <col min="9" max="9" width="5.42578125" style="350" customWidth="1"/>
    <col min="10" max="10" width="15" style="350" customWidth="1"/>
    <col min="11" max="11" width="7.140625" style="350" customWidth="1"/>
    <col min="12" max="16384" width="20.28515625" style="314"/>
  </cols>
  <sheetData>
    <row r="1" spans="1:16380" ht="15.75" x14ac:dyDescent="0.25">
      <c r="A1" s="380" t="s">
        <v>4</v>
      </c>
      <c r="B1" s="380"/>
      <c r="C1" s="380"/>
      <c r="D1" s="380"/>
      <c r="E1" s="380"/>
      <c r="F1" s="380"/>
      <c r="G1" s="380"/>
      <c r="H1" s="380"/>
      <c r="I1" s="380"/>
      <c r="J1" s="380"/>
      <c r="K1" s="360"/>
    </row>
    <row r="2" spans="1:16380" ht="15.75" customHeight="1" x14ac:dyDescent="0.25">
      <c r="A2" s="380" t="s">
        <v>748</v>
      </c>
      <c r="B2" s="380"/>
      <c r="C2" s="380"/>
      <c r="D2" s="380"/>
      <c r="E2" s="380"/>
      <c r="F2" s="380"/>
      <c r="G2" s="380"/>
      <c r="H2" s="380"/>
      <c r="I2" s="380"/>
      <c r="J2" s="380"/>
      <c r="K2" s="360"/>
      <c r="L2" s="315"/>
      <c r="M2" s="315"/>
      <c r="N2" s="315"/>
      <c r="O2" s="315"/>
      <c r="P2" s="315"/>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380"/>
      <c r="DK2" s="380"/>
      <c r="DL2" s="380"/>
      <c r="DM2" s="380"/>
      <c r="DN2" s="380"/>
      <c r="DO2" s="380"/>
      <c r="DP2" s="380"/>
      <c r="DQ2" s="380"/>
      <c r="DR2" s="380"/>
      <c r="DS2" s="380"/>
      <c r="DT2" s="380"/>
      <c r="DU2" s="380"/>
      <c r="DV2" s="380"/>
      <c r="DW2" s="380"/>
      <c r="DX2" s="380"/>
      <c r="DY2" s="380"/>
      <c r="DZ2" s="380"/>
      <c r="EA2" s="380"/>
      <c r="EB2" s="380"/>
      <c r="EC2" s="380"/>
      <c r="ED2" s="380"/>
      <c r="EE2" s="380"/>
      <c r="EF2" s="380"/>
      <c r="EG2" s="380"/>
      <c r="EH2" s="380"/>
      <c r="EI2" s="380"/>
      <c r="EJ2" s="380"/>
      <c r="EK2" s="380"/>
      <c r="EL2" s="380"/>
      <c r="EM2" s="380"/>
      <c r="EN2" s="380"/>
      <c r="EO2" s="380"/>
      <c r="EP2" s="380"/>
      <c r="EQ2" s="380"/>
      <c r="ER2" s="380"/>
      <c r="ES2" s="380"/>
      <c r="ET2" s="380"/>
      <c r="EU2" s="380"/>
      <c r="EV2" s="380"/>
      <c r="EW2" s="380"/>
      <c r="EX2" s="380"/>
      <c r="EY2" s="380"/>
      <c r="EZ2" s="380"/>
      <c r="FA2" s="380"/>
      <c r="FB2" s="380"/>
      <c r="FC2" s="380"/>
      <c r="FD2" s="380"/>
      <c r="FE2" s="380"/>
      <c r="FF2" s="380"/>
      <c r="FG2" s="380"/>
      <c r="FH2" s="380"/>
      <c r="FI2" s="380"/>
      <c r="FJ2" s="380"/>
      <c r="FK2" s="380"/>
      <c r="FL2" s="380"/>
      <c r="FM2" s="380"/>
      <c r="FN2" s="380"/>
      <c r="FO2" s="380"/>
      <c r="FP2" s="380"/>
      <c r="FQ2" s="380"/>
      <c r="FR2" s="380"/>
      <c r="FS2" s="380"/>
      <c r="FT2" s="380"/>
      <c r="FU2" s="380"/>
      <c r="FV2" s="380"/>
      <c r="FW2" s="380"/>
      <c r="FX2" s="380"/>
      <c r="FY2" s="380"/>
      <c r="FZ2" s="380"/>
      <c r="GA2" s="380"/>
      <c r="GB2" s="380"/>
      <c r="GC2" s="380"/>
      <c r="GD2" s="380"/>
      <c r="GE2" s="380"/>
      <c r="GF2" s="380"/>
      <c r="GG2" s="380"/>
      <c r="GH2" s="380"/>
      <c r="GI2" s="380"/>
      <c r="GJ2" s="380"/>
      <c r="GK2" s="380"/>
      <c r="GL2" s="380"/>
      <c r="GM2" s="380"/>
      <c r="GN2" s="380"/>
      <c r="GO2" s="380"/>
      <c r="GP2" s="380"/>
      <c r="GQ2" s="380"/>
      <c r="GR2" s="380"/>
      <c r="GS2" s="380"/>
      <c r="GT2" s="380"/>
      <c r="GU2" s="380"/>
      <c r="GV2" s="380"/>
      <c r="GW2" s="380"/>
      <c r="GX2" s="380"/>
      <c r="GY2" s="380"/>
      <c r="GZ2" s="380"/>
      <c r="HA2" s="380"/>
      <c r="HB2" s="380"/>
      <c r="HC2" s="380"/>
      <c r="HD2" s="380"/>
      <c r="HE2" s="380"/>
      <c r="HF2" s="380"/>
      <c r="HG2" s="380"/>
      <c r="HH2" s="380"/>
      <c r="HI2" s="380"/>
      <c r="HJ2" s="380"/>
      <c r="HK2" s="380"/>
      <c r="HL2" s="380"/>
      <c r="HM2" s="380"/>
      <c r="HN2" s="380"/>
      <c r="HO2" s="380"/>
      <c r="HP2" s="380"/>
      <c r="HQ2" s="380"/>
      <c r="HR2" s="380"/>
      <c r="HS2" s="380"/>
      <c r="HT2" s="380"/>
      <c r="HU2" s="380"/>
      <c r="HV2" s="380"/>
      <c r="HW2" s="380"/>
      <c r="HX2" s="380"/>
      <c r="HY2" s="380"/>
      <c r="HZ2" s="380"/>
      <c r="IA2" s="380"/>
      <c r="IB2" s="380"/>
      <c r="IC2" s="380"/>
      <c r="ID2" s="380"/>
      <c r="IE2" s="380"/>
      <c r="IF2" s="380"/>
      <c r="IG2" s="380"/>
      <c r="IH2" s="380"/>
      <c r="II2" s="380"/>
      <c r="IJ2" s="380"/>
      <c r="IK2" s="380"/>
      <c r="IL2" s="380"/>
      <c r="IM2" s="380"/>
      <c r="IN2" s="380"/>
      <c r="IO2" s="380"/>
      <c r="IP2" s="380"/>
      <c r="IQ2" s="380"/>
      <c r="IR2" s="380"/>
      <c r="IS2" s="380"/>
      <c r="IT2" s="380"/>
      <c r="IU2" s="380"/>
      <c r="IV2" s="380"/>
      <c r="IW2" s="380"/>
      <c r="IX2" s="380"/>
      <c r="IY2" s="380"/>
      <c r="IZ2" s="380"/>
      <c r="JA2" s="380"/>
      <c r="JB2" s="380"/>
      <c r="JC2" s="380"/>
      <c r="JD2" s="380"/>
      <c r="JE2" s="380"/>
      <c r="JF2" s="380"/>
      <c r="JG2" s="380"/>
      <c r="JH2" s="380"/>
      <c r="JI2" s="380"/>
      <c r="JJ2" s="380"/>
      <c r="JK2" s="380"/>
      <c r="JL2" s="380"/>
      <c r="JM2" s="380"/>
      <c r="JN2" s="380"/>
      <c r="JO2" s="380"/>
      <c r="JP2" s="380"/>
      <c r="JQ2" s="380"/>
      <c r="JR2" s="380"/>
      <c r="JS2" s="380"/>
      <c r="JT2" s="380"/>
      <c r="JU2" s="380"/>
      <c r="JV2" s="380"/>
      <c r="JW2" s="380"/>
      <c r="JX2" s="380"/>
      <c r="JY2" s="380"/>
      <c r="JZ2" s="380"/>
      <c r="KA2" s="380"/>
      <c r="KB2" s="380"/>
      <c r="KC2" s="380"/>
      <c r="KD2" s="380"/>
      <c r="KE2" s="380"/>
      <c r="KF2" s="380"/>
      <c r="KG2" s="380"/>
      <c r="KH2" s="380"/>
      <c r="KI2" s="380"/>
      <c r="KJ2" s="380"/>
      <c r="KK2" s="380"/>
      <c r="KL2" s="380"/>
      <c r="KM2" s="380"/>
      <c r="KN2" s="380"/>
      <c r="KO2" s="380"/>
      <c r="KP2" s="380"/>
      <c r="KQ2" s="380"/>
      <c r="KR2" s="380"/>
      <c r="KS2" s="380"/>
      <c r="KT2" s="380"/>
      <c r="KU2" s="380"/>
      <c r="KV2" s="380"/>
      <c r="KW2" s="380"/>
      <c r="KX2" s="380"/>
      <c r="KY2" s="380"/>
      <c r="KZ2" s="380"/>
      <c r="LA2" s="380"/>
      <c r="LB2" s="380"/>
      <c r="LC2" s="380"/>
      <c r="LD2" s="380"/>
      <c r="LE2" s="380"/>
      <c r="LF2" s="380"/>
      <c r="LG2" s="380"/>
      <c r="LH2" s="380"/>
      <c r="LI2" s="380"/>
      <c r="LJ2" s="380"/>
      <c r="LK2" s="380"/>
      <c r="LL2" s="380"/>
      <c r="LM2" s="380"/>
      <c r="LN2" s="380"/>
      <c r="LO2" s="380"/>
      <c r="LP2" s="380"/>
      <c r="LQ2" s="380"/>
      <c r="LR2" s="380"/>
      <c r="LS2" s="380"/>
      <c r="LT2" s="380"/>
      <c r="LU2" s="380"/>
      <c r="LV2" s="380"/>
      <c r="LW2" s="380"/>
      <c r="LX2" s="380"/>
      <c r="LY2" s="380"/>
      <c r="LZ2" s="380"/>
      <c r="MA2" s="380"/>
      <c r="MB2" s="380"/>
      <c r="MC2" s="380"/>
      <c r="MD2" s="380"/>
      <c r="ME2" s="380"/>
      <c r="MF2" s="380"/>
      <c r="MG2" s="380"/>
      <c r="MH2" s="380"/>
      <c r="MI2" s="380"/>
      <c r="MJ2" s="380"/>
      <c r="MK2" s="380"/>
      <c r="ML2" s="380"/>
      <c r="MM2" s="380"/>
      <c r="MN2" s="380"/>
      <c r="MO2" s="380"/>
      <c r="MP2" s="380"/>
      <c r="MQ2" s="380"/>
      <c r="MR2" s="380"/>
      <c r="MS2" s="380"/>
      <c r="MT2" s="380"/>
      <c r="MU2" s="380"/>
      <c r="MV2" s="380"/>
      <c r="MW2" s="380"/>
      <c r="MX2" s="380"/>
      <c r="MY2" s="380"/>
      <c r="MZ2" s="380"/>
      <c r="NA2" s="380"/>
      <c r="NB2" s="380"/>
      <c r="NC2" s="380"/>
      <c r="ND2" s="380"/>
      <c r="NE2" s="380"/>
      <c r="NF2" s="380"/>
      <c r="NG2" s="380"/>
      <c r="NH2" s="380"/>
      <c r="NI2" s="380"/>
      <c r="NJ2" s="380"/>
      <c r="NK2" s="380"/>
      <c r="NL2" s="380"/>
      <c r="NM2" s="380"/>
      <c r="NN2" s="380"/>
      <c r="NO2" s="380"/>
      <c r="NP2" s="380"/>
      <c r="NQ2" s="380"/>
      <c r="NR2" s="380"/>
      <c r="NS2" s="380"/>
      <c r="NT2" s="380"/>
      <c r="NU2" s="380"/>
      <c r="NV2" s="380"/>
      <c r="NW2" s="380"/>
      <c r="NX2" s="380"/>
      <c r="NY2" s="380"/>
      <c r="NZ2" s="380"/>
      <c r="OA2" s="380"/>
      <c r="OB2" s="380"/>
      <c r="OC2" s="380"/>
      <c r="OD2" s="380"/>
      <c r="OE2" s="380"/>
      <c r="OF2" s="380"/>
      <c r="OG2" s="380"/>
      <c r="OH2" s="380"/>
      <c r="OI2" s="380"/>
      <c r="OJ2" s="380"/>
      <c r="OK2" s="380"/>
      <c r="OL2" s="380"/>
      <c r="OM2" s="380"/>
      <c r="ON2" s="380"/>
      <c r="OO2" s="380"/>
      <c r="OP2" s="380"/>
      <c r="OQ2" s="380"/>
      <c r="OR2" s="380"/>
      <c r="OS2" s="380"/>
      <c r="OT2" s="380"/>
      <c r="OU2" s="380"/>
      <c r="OV2" s="380"/>
      <c r="OW2" s="380"/>
      <c r="OX2" s="380"/>
      <c r="OY2" s="380"/>
      <c r="OZ2" s="380"/>
      <c r="PA2" s="380"/>
      <c r="PB2" s="380"/>
      <c r="PC2" s="380"/>
      <c r="PD2" s="380"/>
      <c r="PE2" s="380"/>
      <c r="PF2" s="380"/>
      <c r="PG2" s="380"/>
      <c r="PH2" s="380"/>
      <c r="PI2" s="380"/>
      <c r="PJ2" s="380"/>
      <c r="PK2" s="380"/>
      <c r="PL2" s="380"/>
      <c r="PM2" s="380"/>
      <c r="PN2" s="380"/>
      <c r="PO2" s="380"/>
      <c r="PP2" s="380"/>
      <c r="PQ2" s="380"/>
      <c r="PR2" s="380"/>
      <c r="PS2" s="380"/>
      <c r="PT2" s="380"/>
      <c r="PU2" s="380"/>
      <c r="PV2" s="380"/>
      <c r="PW2" s="380"/>
      <c r="PX2" s="380"/>
      <c r="PY2" s="380"/>
      <c r="PZ2" s="380"/>
      <c r="QA2" s="380"/>
      <c r="QB2" s="380"/>
      <c r="QC2" s="380"/>
      <c r="QD2" s="380"/>
      <c r="QE2" s="380"/>
      <c r="QF2" s="380"/>
      <c r="QG2" s="380"/>
      <c r="QH2" s="380"/>
      <c r="QI2" s="380"/>
      <c r="QJ2" s="380"/>
      <c r="QK2" s="380"/>
      <c r="QL2" s="380"/>
      <c r="QM2" s="380"/>
      <c r="QN2" s="380"/>
      <c r="QO2" s="380"/>
      <c r="QP2" s="380"/>
      <c r="QQ2" s="380"/>
      <c r="QR2" s="380"/>
      <c r="QS2" s="380"/>
      <c r="QT2" s="380"/>
      <c r="QU2" s="380"/>
      <c r="QV2" s="380"/>
      <c r="QW2" s="380"/>
      <c r="QX2" s="380"/>
      <c r="QY2" s="380"/>
      <c r="QZ2" s="380"/>
      <c r="RA2" s="380"/>
      <c r="RB2" s="380"/>
      <c r="RC2" s="380"/>
      <c r="RD2" s="380"/>
      <c r="RE2" s="380"/>
      <c r="RF2" s="380"/>
      <c r="RG2" s="380"/>
      <c r="RH2" s="380"/>
      <c r="RI2" s="380"/>
      <c r="RJ2" s="380"/>
      <c r="RK2" s="380"/>
      <c r="RL2" s="380"/>
      <c r="RM2" s="380"/>
      <c r="RN2" s="380"/>
      <c r="RO2" s="380"/>
      <c r="RP2" s="380"/>
      <c r="RQ2" s="380"/>
      <c r="RR2" s="380"/>
      <c r="RS2" s="380"/>
      <c r="RT2" s="380"/>
      <c r="RU2" s="380"/>
      <c r="RV2" s="380"/>
      <c r="RW2" s="380"/>
      <c r="RX2" s="380"/>
      <c r="RY2" s="380"/>
      <c r="RZ2" s="380"/>
      <c r="SA2" s="380"/>
      <c r="SB2" s="380"/>
      <c r="SC2" s="380"/>
      <c r="SD2" s="380"/>
      <c r="SE2" s="380"/>
      <c r="SF2" s="380"/>
      <c r="SG2" s="380"/>
      <c r="SH2" s="380"/>
      <c r="SI2" s="380"/>
      <c r="SJ2" s="380"/>
      <c r="SK2" s="380"/>
      <c r="SL2" s="380"/>
      <c r="SM2" s="380"/>
      <c r="SN2" s="380"/>
      <c r="SO2" s="380"/>
      <c r="SP2" s="380"/>
      <c r="SQ2" s="380"/>
      <c r="SR2" s="380"/>
      <c r="SS2" s="380"/>
      <c r="ST2" s="380"/>
      <c r="SU2" s="380"/>
      <c r="SV2" s="380"/>
      <c r="SW2" s="380"/>
      <c r="SX2" s="380"/>
      <c r="SY2" s="380"/>
      <c r="SZ2" s="380"/>
      <c r="TA2" s="380"/>
      <c r="TB2" s="380"/>
      <c r="TC2" s="380"/>
      <c r="TD2" s="380"/>
      <c r="TE2" s="380"/>
      <c r="TF2" s="380"/>
      <c r="TG2" s="380"/>
      <c r="TH2" s="380"/>
      <c r="TI2" s="380"/>
      <c r="TJ2" s="380"/>
      <c r="TK2" s="380"/>
      <c r="TL2" s="380"/>
      <c r="TM2" s="380"/>
      <c r="TN2" s="380"/>
      <c r="TO2" s="380"/>
      <c r="TP2" s="380"/>
      <c r="TQ2" s="380"/>
      <c r="TR2" s="380"/>
      <c r="TS2" s="380"/>
      <c r="TT2" s="380"/>
      <c r="TU2" s="380"/>
      <c r="TV2" s="380"/>
      <c r="TW2" s="380"/>
      <c r="TX2" s="380"/>
      <c r="TY2" s="380"/>
      <c r="TZ2" s="380"/>
      <c r="UA2" s="380"/>
      <c r="UB2" s="380"/>
      <c r="UC2" s="380"/>
      <c r="UD2" s="380"/>
      <c r="UE2" s="380"/>
      <c r="UF2" s="380"/>
      <c r="UG2" s="380"/>
      <c r="UH2" s="380"/>
      <c r="UI2" s="380"/>
      <c r="UJ2" s="380"/>
      <c r="UK2" s="380"/>
      <c r="UL2" s="380"/>
      <c r="UM2" s="380"/>
      <c r="UN2" s="380"/>
      <c r="UO2" s="380"/>
      <c r="UP2" s="380"/>
      <c r="UQ2" s="380"/>
      <c r="UR2" s="380"/>
      <c r="US2" s="380"/>
      <c r="UT2" s="380"/>
      <c r="UU2" s="380"/>
      <c r="UV2" s="380"/>
      <c r="UW2" s="380"/>
      <c r="UX2" s="380"/>
      <c r="UY2" s="380"/>
      <c r="UZ2" s="380"/>
      <c r="VA2" s="380"/>
      <c r="VB2" s="380"/>
      <c r="VC2" s="380"/>
      <c r="VD2" s="380"/>
      <c r="VE2" s="380"/>
      <c r="VF2" s="380"/>
      <c r="VG2" s="380"/>
      <c r="VH2" s="380"/>
      <c r="VI2" s="380"/>
      <c r="VJ2" s="380"/>
      <c r="VK2" s="380"/>
      <c r="VL2" s="380"/>
      <c r="VM2" s="380"/>
      <c r="VN2" s="380"/>
      <c r="VO2" s="380"/>
      <c r="VP2" s="380"/>
      <c r="VQ2" s="380"/>
      <c r="VR2" s="380"/>
      <c r="VS2" s="380"/>
      <c r="VT2" s="380"/>
      <c r="VU2" s="380"/>
      <c r="VV2" s="380"/>
      <c r="VW2" s="380"/>
      <c r="VX2" s="380"/>
      <c r="VY2" s="380"/>
      <c r="VZ2" s="380"/>
      <c r="WA2" s="380"/>
      <c r="WB2" s="380"/>
      <c r="WC2" s="380"/>
      <c r="WD2" s="380"/>
      <c r="WE2" s="380"/>
      <c r="WF2" s="380"/>
      <c r="WG2" s="380"/>
      <c r="WH2" s="380"/>
      <c r="WI2" s="380"/>
      <c r="WJ2" s="380"/>
      <c r="WK2" s="380"/>
      <c r="WL2" s="380"/>
      <c r="WM2" s="380"/>
      <c r="WN2" s="380"/>
      <c r="WO2" s="380"/>
      <c r="WP2" s="380"/>
      <c r="WQ2" s="380"/>
      <c r="WR2" s="380"/>
      <c r="WS2" s="380"/>
      <c r="WT2" s="380"/>
      <c r="WU2" s="380"/>
      <c r="WV2" s="380"/>
      <c r="WW2" s="380"/>
      <c r="WX2" s="380"/>
      <c r="WY2" s="380"/>
      <c r="WZ2" s="380"/>
      <c r="XA2" s="380"/>
      <c r="XB2" s="380"/>
      <c r="XC2" s="380"/>
      <c r="XD2" s="380"/>
      <c r="XE2" s="380"/>
      <c r="XF2" s="380"/>
      <c r="XG2" s="380"/>
      <c r="XH2" s="380"/>
      <c r="XI2" s="380"/>
      <c r="XJ2" s="380"/>
      <c r="XK2" s="380"/>
      <c r="XL2" s="380"/>
      <c r="XM2" s="380"/>
      <c r="XN2" s="380"/>
      <c r="XO2" s="380"/>
      <c r="XP2" s="380"/>
      <c r="XQ2" s="380"/>
      <c r="XR2" s="380"/>
      <c r="XS2" s="380"/>
      <c r="XT2" s="380"/>
      <c r="XU2" s="380"/>
      <c r="XV2" s="380"/>
      <c r="XW2" s="380"/>
      <c r="XX2" s="380"/>
      <c r="XY2" s="380"/>
      <c r="XZ2" s="380"/>
      <c r="YA2" s="380"/>
      <c r="YB2" s="380"/>
      <c r="YC2" s="380"/>
      <c r="YD2" s="380"/>
      <c r="YE2" s="380"/>
      <c r="YF2" s="380"/>
      <c r="YG2" s="380"/>
      <c r="YH2" s="380"/>
      <c r="YI2" s="380"/>
      <c r="YJ2" s="380"/>
      <c r="YK2" s="380"/>
      <c r="YL2" s="380"/>
      <c r="YM2" s="380"/>
      <c r="YN2" s="380"/>
      <c r="YO2" s="380"/>
      <c r="YP2" s="380"/>
      <c r="YQ2" s="380"/>
      <c r="YR2" s="380"/>
      <c r="YS2" s="380"/>
      <c r="YT2" s="380"/>
      <c r="YU2" s="380"/>
      <c r="YV2" s="380"/>
      <c r="YW2" s="380"/>
      <c r="YX2" s="380"/>
      <c r="YY2" s="380"/>
      <c r="YZ2" s="380"/>
      <c r="ZA2" s="380"/>
      <c r="ZB2" s="380"/>
      <c r="ZC2" s="380"/>
      <c r="ZD2" s="380"/>
      <c r="ZE2" s="380"/>
      <c r="ZF2" s="380"/>
      <c r="ZG2" s="380"/>
      <c r="ZH2" s="380"/>
      <c r="ZI2" s="380"/>
      <c r="ZJ2" s="380"/>
      <c r="ZK2" s="380"/>
      <c r="ZL2" s="380"/>
      <c r="ZM2" s="380"/>
      <c r="ZN2" s="380"/>
      <c r="ZO2" s="380"/>
      <c r="ZP2" s="380"/>
      <c r="ZQ2" s="380"/>
      <c r="ZR2" s="380"/>
      <c r="ZS2" s="380"/>
      <c r="ZT2" s="380"/>
      <c r="ZU2" s="380"/>
      <c r="ZV2" s="380"/>
      <c r="ZW2" s="380"/>
      <c r="ZX2" s="380"/>
      <c r="ZY2" s="380"/>
      <c r="ZZ2" s="380"/>
      <c r="AAA2" s="380"/>
      <c r="AAB2" s="380"/>
      <c r="AAC2" s="380"/>
      <c r="AAD2" s="380"/>
      <c r="AAE2" s="380"/>
      <c r="AAF2" s="380"/>
      <c r="AAG2" s="380"/>
      <c r="AAH2" s="380"/>
      <c r="AAI2" s="380"/>
      <c r="AAJ2" s="380"/>
      <c r="AAK2" s="380"/>
      <c r="AAL2" s="380"/>
      <c r="AAM2" s="380"/>
      <c r="AAN2" s="380"/>
      <c r="AAO2" s="380"/>
      <c r="AAP2" s="380"/>
      <c r="AAQ2" s="380"/>
      <c r="AAR2" s="380"/>
      <c r="AAS2" s="380"/>
      <c r="AAT2" s="380"/>
      <c r="AAU2" s="380"/>
      <c r="AAV2" s="380"/>
      <c r="AAW2" s="380"/>
      <c r="AAX2" s="380"/>
      <c r="AAY2" s="380"/>
      <c r="AAZ2" s="380"/>
      <c r="ABA2" s="380"/>
      <c r="ABB2" s="380"/>
      <c r="ABC2" s="380"/>
      <c r="ABD2" s="380"/>
      <c r="ABE2" s="380"/>
      <c r="ABF2" s="380"/>
      <c r="ABG2" s="380"/>
      <c r="ABH2" s="380"/>
      <c r="ABI2" s="380"/>
      <c r="ABJ2" s="380"/>
      <c r="ABK2" s="380"/>
      <c r="ABL2" s="380"/>
      <c r="ABM2" s="380"/>
      <c r="ABN2" s="380"/>
      <c r="ABO2" s="380"/>
      <c r="ABP2" s="380"/>
      <c r="ABQ2" s="380"/>
      <c r="ABR2" s="380"/>
      <c r="ABS2" s="380"/>
      <c r="ABT2" s="380"/>
      <c r="ABU2" s="380"/>
      <c r="ABV2" s="380"/>
      <c r="ABW2" s="380"/>
      <c r="ABX2" s="380"/>
      <c r="ABY2" s="380"/>
      <c r="ABZ2" s="380"/>
      <c r="ACA2" s="380"/>
      <c r="ACB2" s="380"/>
      <c r="ACC2" s="380"/>
      <c r="ACD2" s="380"/>
      <c r="ACE2" s="380"/>
      <c r="ACF2" s="380"/>
      <c r="ACG2" s="380"/>
      <c r="ACH2" s="380"/>
      <c r="ACI2" s="380"/>
      <c r="ACJ2" s="380"/>
      <c r="ACK2" s="380"/>
      <c r="ACL2" s="380"/>
      <c r="ACM2" s="380"/>
      <c r="ACN2" s="380"/>
      <c r="ACO2" s="380"/>
      <c r="ACP2" s="380"/>
      <c r="ACQ2" s="380"/>
      <c r="ACR2" s="380"/>
      <c r="ACS2" s="380"/>
      <c r="ACT2" s="380"/>
      <c r="ACU2" s="380"/>
      <c r="ACV2" s="380"/>
      <c r="ACW2" s="380"/>
      <c r="ACX2" s="380"/>
      <c r="ACY2" s="380"/>
      <c r="ACZ2" s="380"/>
      <c r="ADA2" s="380"/>
      <c r="ADB2" s="380"/>
      <c r="ADC2" s="380"/>
      <c r="ADD2" s="380"/>
      <c r="ADE2" s="380"/>
      <c r="ADF2" s="380"/>
      <c r="ADG2" s="380"/>
      <c r="ADH2" s="380"/>
      <c r="ADI2" s="380"/>
      <c r="ADJ2" s="380"/>
      <c r="ADK2" s="380"/>
      <c r="ADL2" s="380"/>
      <c r="ADM2" s="380"/>
      <c r="ADN2" s="380"/>
      <c r="ADO2" s="380"/>
      <c r="ADP2" s="380"/>
      <c r="ADQ2" s="380"/>
      <c r="ADR2" s="380"/>
      <c r="ADS2" s="380"/>
      <c r="ADT2" s="380"/>
      <c r="ADU2" s="380"/>
      <c r="ADV2" s="380"/>
      <c r="ADW2" s="380"/>
      <c r="ADX2" s="380"/>
      <c r="ADY2" s="380"/>
      <c r="ADZ2" s="380"/>
      <c r="AEA2" s="380"/>
      <c r="AEB2" s="380"/>
      <c r="AEC2" s="380"/>
      <c r="AED2" s="380"/>
      <c r="AEE2" s="380"/>
      <c r="AEF2" s="380"/>
      <c r="AEG2" s="380"/>
      <c r="AEH2" s="380"/>
      <c r="AEI2" s="380"/>
      <c r="AEJ2" s="380"/>
      <c r="AEK2" s="380"/>
      <c r="AEL2" s="380"/>
      <c r="AEM2" s="380"/>
      <c r="AEN2" s="380"/>
      <c r="AEO2" s="380"/>
      <c r="AEP2" s="380"/>
      <c r="AEQ2" s="380"/>
      <c r="AER2" s="380"/>
      <c r="AES2" s="380"/>
      <c r="AET2" s="380"/>
      <c r="AEU2" s="380"/>
      <c r="AEV2" s="380"/>
      <c r="AEW2" s="380"/>
      <c r="AEX2" s="380"/>
      <c r="AEY2" s="380"/>
      <c r="AEZ2" s="380"/>
      <c r="AFA2" s="380"/>
      <c r="AFB2" s="380"/>
      <c r="AFC2" s="380"/>
      <c r="AFD2" s="380"/>
      <c r="AFE2" s="380"/>
      <c r="AFF2" s="380"/>
      <c r="AFG2" s="380"/>
      <c r="AFH2" s="380"/>
      <c r="AFI2" s="380"/>
      <c r="AFJ2" s="380"/>
      <c r="AFK2" s="380"/>
      <c r="AFL2" s="380"/>
      <c r="AFM2" s="380"/>
      <c r="AFN2" s="380"/>
      <c r="AFO2" s="380"/>
      <c r="AFP2" s="380"/>
      <c r="AFQ2" s="380"/>
      <c r="AFR2" s="380"/>
      <c r="AFS2" s="380"/>
      <c r="AFT2" s="380"/>
      <c r="AFU2" s="380"/>
      <c r="AFV2" s="380"/>
      <c r="AFW2" s="380"/>
      <c r="AFX2" s="380"/>
      <c r="AFY2" s="380"/>
      <c r="AFZ2" s="380"/>
      <c r="AGA2" s="380"/>
      <c r="AGB2" s="380"/>
      <c r="AGC2" s="380"/>
      <c r="AGD2" s="380"/>
      <c r="AGE2" s="380"/>
      <c r="AGF2" s="380"/>
      <c r="AGG2" s="380"/>
      <c r="AGH2" s="380"/>
      <c r="AGI2" s="380"/>
      <c r="AGJ2" s="380"/>
      <c r="AGK2" s="380"/>
      <c r="AGL2" s="380"/>
      <c r="AGM2" s="380"/>
      <c r="AGN2" s="380"/>
      <c r="AGO2" s="380"/>
      <c r="AGP2" s="380"/>
      <c r="AGQ2" s="380"/>
      <c r="AGR2" s="380"/>
      <c r="AGS2" s="380"/>
      <c r="AGT2" s="380"/>
      <c r="AGU2" s="380"/>
      <c r="AGV2" s="380"/>
      <c r="AGW2" s="380"/>
      <c r="AGX2" s="380"/>
      <c r="AGY2" s="380"/>
      <c r="AGZ2" s="380"/>
      <c r="AHA2" s="380"/>
      <c r="AHB2" s="380"/>
      <c r="AHC2" s="380"/>
      <c r="AHD2" s="380"/>
      <c r="AHE2" s="380"/>
      <c r="AHF2" s="380"/>
      <c r="AHG2" s="380"/>
      <c r="AHH2" s="380"/>
      <c r="AHI2" s="380"/>
      <c r="AHJ2" s="380"/>
      <c r="AHK2" s="380"/>
      <c r="AHL2" s="380"/>
      <c r="AHM2" s="380"/>
      <c r="AHN2" s="380"/>
      <c r="AHO2" s="380"/>
      <c r="AHP2" s="380"/>
      <c r="AHQ2" s="380"/>
      <c r="AHR2" s="380"/>
      <c r="AHS2" s="380"/>
      <c r="AHT2" s="380"/>
      <c r="AHU2" s="380"/>
      <c r="AHV2" s="380"/>
      <c r="AHW2" s="380"/>
      <c r="AHX2" s="380"/>
      <c r="AHY2" s="380"/>
      <c r="AHZ2" s="380"/>
      <c r="AIA2" s="380"/>
      <c r="AIB2" s="380"/>
      <c r="AIC2" s="380"/>
      <c r="AID2" s="380"/>
      <c r="AIE2" s="380"/>
      <c r="AIF2" s="380"/>
      <c r="AIG2" s="380"/>
      <c r="AIH2" s="380"/>
      <c r="AII2" s="380"/>
      <c r="AIJ2" s="380"/>
      <c r="AIK2" s="380"/>
      <c r="AIL2" s="380"/>
      <c r="AIM2" s="380"/>
      <c r="AIN2" s="380"/>
      <c r="AIO2" s="380"/>
      <c r="AIP2" s="380"/>
      <c r="AIQ2" s="380"/>
      <c r="AIR2" s="380"/>
      <c r="AIS2" s="380"/>
      <c r="AIT2" s="380"/>
      <c r="AIU2" s="380"/>
      <c r="AIV2" s="380"/>
      <c r="AIW2" s="380"/>
      <c r="AIX2" s="380"/>
      <c r="AIY2" s="380"/>
      <c r="AIZ2" s="380"/>
      <c r="AJA2" s="380"/>
      <c r="AJB2" s="380"/>
      <c r="AJC2" s="380"/>
      <c r="AJD2" s="380"/>
      <c r="AJE2" s="380"/>
      <c r="AJF2" s="380"/>
      <c r="AJG2" s="380"/>
      <c r="AJH2" s="380"/>
      <c r="AJI2" s="380"/>
      <c r="AJJ2" s="380"/>
      <c r="AJK2" s="380"/>
      <c r="AJL2" s="380"/>
      <c r="AJM2" s="380"/>
      <c r="AJN2" s="380"/>
      <c r="AJO2" s="380"/>
      <c r="AJP2" s="380"/>
      <c r="AJQ2" s="380"/>
      <c r="AJR2" s="380"/>
      <c r="AJS2" s="380"/>
      <c r="AJT2" s="380"/>
      <c r="AJU2" s="380"/>
      <c r="AJV2" s="380"/>
      <c r="AJW2" s="380"/>
      <c r="AJX2" s="380"/>
      <c r="AJY2" s="380"/>
      <c r="AJZ2" s="380"/>
      <c r="AKA2" s="380"/>
      <c r="AKB2" s="380"/>
      <c r="AKC2" s="380"/>
      <c r="AKD2" s="380"/>
      <c r="AKE2" s="380"/>
      <c r="AKF2" s="380"/>
      <c r="AKG2" s="380"/>
      <c r="AKH2" s="380"/>
      <c r="AKI2" s="380"/>
      <c r="AKJ2" s="380"/>
      <c r="AKK2" s="380"/>
      <c r="AKL2" s="380"/>
      <c r="AKM2" s="380"/>
      <c r="AKN2" s="380"/>
      <c r="AKO2" s="380"/>
      <c r="AKP2" s="380"/>
      <c r="AKQ2" s="380"/>
      <c r="AKR2" s="380"/>
      <c r="AKS2" s="380"/>
      <c r="AKT2" s="380"/>
      <c r="AKU2" s="380"/>
      <c r="AKV2" s="380"/>
      <c r="AKW2" s="380"/>
      <c r="AKX2" s="380"/>
      <c r="AKY2" s="380"/>
      <c r="AKZ2" s="380"/>
      <c r="ALA2" s="380"/>
      <c r="ALB2" s="380"/>
      <c r="ALC2" s="380"/>
      <c r="ALD2" s="380"/>
      <c r="ALE2" s="380"/>
      <c r="ALF2" s="380"/>
      <c r="ALG2" s="380"/>
      <c r="ALH2" s="380"/>
      <c r="ALI2" s="380"/>
      <c r="ALJ2" s="380"/>
      <c r="ALK2" s="380"/>
      <c r="ALL2" s="380"/>
      <c r="ALM2" s="380"/>
      <c r="ALN2" s="380"/>
      <c r="ALO2" s="380"/>
      <c r="ALP2" s="380"/>
      <c r="ALQ2" s="380"/>
      <c r="ALR2" s="380"/>
      <c r="ALS2" s="380"/>
      <c r="ALT2" s="380"/>
      <c r="ALU2" s="380"/>
      <c r="ALV2" s="380"/>
      <c r="ALW2" s="380"/>
      <c r="ALX2" s="380"/>
      <c r="ALY2" s="380"/>
      <c r="ALZ2" s="380"/>
      <c r="AMA2" s="380"/>
      <c r="AMB2" s="380"/>
      <c r="AMC2" s="380"/>
      <c r="AMD2" s="380"/>
      <c r="AME2" s="380"/>
      <c r="AMF2" s="380"/>
      <c r="AMG2" s="380"/>
      <c r="AMH2" s="380"/>
      <c r="AMI2" s="380"/>
      <c r="AMJ2" s="380"/>
      <c r="AMK2" s="380"/>
      <c r="AML2" s="380"/>
      <c r="AMM2" s="380"/>
      <c r="AMN2" s="380"/>
      <c r="AMO2" s="380"/>
      <c r="AMP2" s="380"/>
      <c r="AMQ2" s="380"/>
      <c r="AMR2" s="380"/>
      <c r="AMS2" s="380"/>
      <c r="AMT2" s="380"/>
      <c r="AMU2" s="380"/>
      <c r="AMV2" s="380"/>
      <c r="AMW2" s="380"/>
      <c r="AMX2" s="380"/>
      <c r="AMY2" s="380"/>
      <c r="AMZ2" s="380"/>
      <c r="ANA2" s="380"/>
      <c r="ANB2" s="380"/>
      <c r="ANC2" s="380"/>
      <c r="AND2" s="380"/>
      <c r="ANE2" s="380"/>
      <c r="ANF2" s="380"/>
      <c r="ANG2" s="380"/>
      <c r="ANH2" s="380"/>
      <c r="ANI2" s="380"/>
      <c r="ANJ2" s="380"/>
      <c r="ANK2" s="380"/>
      <c r="ANL2" s="380"/>
      <c r="ANM2" s="380"/>
      <c r="ANN2" s="380"/>
      <c r="ANO2" s="380"/>
      <c r="ANP2" s="380"/>
      <c r="ANQ2" s="380"/>
      <c r="ANR2" s="380"/>
      <c r="ANS2" s="380"/>
      <c r="ANT2" s="380"/>
      <c r="ANU2" s="380"/>
      <c r="ANV2" s="380"/>
      <c r="ANW2" s="380"/>
      <c r="ANX2" s="380"/>
      <c r="ANY2" s="380"/>
      <c r="ANZ2" s="380"/>
      <c r="AOA2" s="380"/>
      <c r="AOB2" s="380"/>
      <c r="AOC2" s="380"/>
      <c r="AOD2" s="380"/>
      <c r="AOE2" s="380"/>
      <c r="AOF2" s="380"/>
      <c r="AOG2" s="380"/>
      <c r="AOH2" s="380"/>
      <c r="AOI2" s="380"/>
      <c r="AOJ2" s="380"/>
      <c r="AOK2" s="380"/>
      <c r="AOL2" s="380"/>
      <c r="AOM2" s="380"/>
      <c r="AON2" s="380"/>
      <c r="AOO2" s="380"/>
      <c r="AOP2" s="380"/>
      <c r="AOQ2" s="380"/>
      <c r="AOR2" s="380"/>
      <c r="AOS2" s="380"/>
      <c r="AOT2" s="380"/>
      <c r="AOU2" s="380"/>
      <c r="AOV2" s="380"/>
      <c r="AOW2" s="380"/>
      <c r="AOX2" s="380"/>
      <c r="AOY2" s="380"/>
      <c r="AOZ2" s="380"/>
      <c r="APA2" s="380"/>
      <c r="APB2" s="380"/>
      <c r="APC2" s="380"/>
      <c r="APD2" s="380"/>
      <c r="APE2" s="380"/>
      <c r="APF2" s="380"/>
      <c r="APG2" s="380"/>
      <c r="APH2" s="380"/>
      <c r="API2" s="380"/>
      <c r="APJ2" s="380"/>
      <c r="APK2" s="380"/>
      <c r="APL2" s="380"/>
      <c r="APM2" s="380"/>
      <c r="APN2" s="380"/>
      <c r="APO2" s="380"/>
      <c r="APP2" s="380"/>
      <c r="APQ2" s="380"/>
      <c r="APR2" s="380"/>
      <c r="APS2" s="380"/>
      <c r="APT2" s="380"/>
      <c r="APU2" s="380"/>
      <c r="APV2" s="380"/>
      <c r="APW2" s="380"/>
      <c r="APX2" s="380"/>
      <c r="APY2" s="380"/>
      <c r="APZ2" s="380"/>
      <c r="AQA2" s="380"/>
      <c r="AQB2" s="380"/>
      <c r="AQC2" s="380"/>
      <c r="AQD2" s="380"/>
      <c r="AQE2" s="380"/>
      <c r="AQF2" s="380"/>
      <c r="AQG2" s="380"/>
      <c r="AQH2" s="380"/>
      <c r="AQI2" s="380"/>
      <c r="AQJ2" s="380"/>
      <c r="AQK2" s="380"/>
      <c r="AQL2" s="380"/>
      <c r="AQM2" s="380"/>
      <c r="AQN2" s="380"/>
      <c r="AQO2" s="380"/>
      <c r="AQP2" s="380"/>
      <c r="AQQ2" s="380"/>
      <c r="AQR2" s="380"/>
      <c r="AQS2" s="380"/>
      <c r="AQT2" s="380"/>
      <c r="AQU2" s="380"/>
      <c r="AQV2" s="380"/>
      <c r="AQW2" s="380"/>
      <c r="AQX2" s="380"/>
      <c r="AQY2" s="380"/>
      <c r="AQZ2" s="380"/>
      <c r="ARA2" s="380"/>
      <c r="ARB2" s="380"/>
      <c r="ARC2" s="380"/>
      <c r="ARD2" s="380"/>
      <c r="ARE2" s="380"/>
      <c r="ARF2" s="380"/>
      <c r="ARG2" s="380"/>
      <c r="ARH2" s="380"/>
      <c r="ARI2" s="380"/>
      <c r="ARJ2" s="380"/>
      <c r="ARK2" s="380"/>
      <c r="ARL2" s="380"/>
      <c r="ARM2" s="380"/>
      <c r="ARN2" s="380"/>
      <c r="ARO2" s="380"/>
      <c r="ARP2" s="380"/>
      <c r="ARQ2" s="380"/>
      <c r="ARR2" s="380"/>
      <c r="ARS2" s="380"/>
      <c r="ART2" s="380"/>
      <c r="ARU2" s="380"/>
      <c r="ARV2" s="380"/>
      <c r="ARW2" s="380"/>
      <c r="ARX2" s="380"/>
      <c r="ARY2" s="380"/>
      <c r="ARZ2" s="380"/>
      <c r="ASA2" s="380"/>
      <c r="ASB2" s="380"/>
      <c r="ASC2" s="380"/>
      <c r="ASD2" s="380"/>
      <c r="ASE2" s="380"/>
      <c r="ASF2" s="380"/>
      <c r="ASG2" s="380"/>
      <c r="ASH2" s="380"/>
      <c r="ASI2" s="380"/>
      <c r="ASJ2" s="380"/>
      <c r="ASK2" s="380"/>
      <c r="ASL2" s="380"/>
      <c r="ASM2" s="380"/>
      <c r="ASN2" s="380"/>
      <c r="ASO2" s="380"/>
      <c r="ASP2" s="380"/>
      <c r="ASQ2" s="380"/>
      <c r="ASR2" s="380"/>
      <c r="ASS2" s="380"/>
      <c r="AST2" s="380"/>
      <c r="ASU2" s="380"/>
      <c r="ASV2" s="380"/>
      <c r="ASW2" s="380"/>
      <c r="ASX2" s="380"/>
      <c r="ASY2" s="380"/>
      <c r="ASZ2" s="380"/>
      <c r="ATA2" s="380"/>
      <c r="ATB2" s="380"/>
      <c r="ATC2" s="380"/>
      <c r="ATD2" s="380"/>
      <c r="ATE2" s="380"/>
      <c r="ATF2" s="380"/>
      <c r="ATG2" s="380"/>
      <c r="ATH2" s="380"/>
      <c r="ATI2" s="380"/>
      <c r="ATJ2" s="380"/>
      <c r="ATK2" s="380"/>
      <c r="ATL2" s="380"/>
      <c r="ATM2" s="380"/>
      <c r="ATN2" s="380"/>
      <c r="ATO2" s="380"/>
      <c r="ATP2" s="380"/>
      <c r="ATQ2" s="380"/>
      <c r="ATR2" s="380"/>
      <c r="ATS2" s="380"/>
      <c r="ATT2" s="380"/>
      <c r="ATU2" s="380"/>
      <c r="ATV2" s="380"/>
      <c r="ATW2" s="380"/>
      <c r="ATX2" s="380"/>
      <c r="ATY2" s="380"/>
      <c r="ATZ2" s="380"/>
      <c r="AUA2" s="380"/>
      <c r="AUB2" s="380"/>
      <c r="AUC2" s="380"/>
      <c r="AUD2" s="380"/>
      <c r="AUE2" s="380"/>
      <c r="AUF2" s="380"/>
      <c r="AUG2" s="380"/>
      <c r="AUH2" s="380"/>
      <c r="AUI2" s="380"/>
      <c r="AUJ2" s="380"/>
      <c r="AUK2" s="380"/>
      <c r="AUL2" s="380"/>
      <c r="AUM2" s="380"/>
      <c r="AUN2" s="380"/>
      <c r="AUO2" s="380"/>
      <c r="AUP2" s="380"/>
      <c r="AUQ2" s="380"/>
      <c r="AUR2" s="380"/>
      <c r="AUS2" s="380"/>
      <c r="AUT2" s="380"/>
      <c r="AUU2" s="380"/>
      <c r="AUV2" s="380"/>
      <c r="AUW2" s="380"/>
      <c r="AUX2" s="380"/>
      <c r="AUY2" s="380"/>
      <c r="AUZ2" s="380"/>
      <c r="AVA2" s="380"/>
      <c r="AVB2" s="380"/>
      <c r="AVC2" s="380"/>
      <c r="AVD2" s="380"/>
      <c r="AVE2" s="380"/>
      <c r="AVF2" s="380"/>
      <c r="AVG2" s="380"/>
      <c r="AVH2" s="380"/>
      <c r="AVI2" s="380"/>
      <c r="AVJ2" s="380"/>
      <c r="AVK2" s="380"/>
      <c r="AVL2" s="380"/>
      <c r="AVM2" s="380"/>
      <c r="AVN2" s="380"/>
      <c r="AVO2" s="380"/>
      <c r="AVP2" s="380"/>
      <c r="AVQ2" s="380"/>
      <c r="AVR2" s="380"/>
      <c r="AVS2" s="380"/>
      <c r="AVT2" s="380"/>
      <c r="AVU2" s="380"/>
      <c r="AVV2" s="380"/>
      <c r="AVW2" s="380"/>
      <c r="AVX2" s="380"/>
      <c r="AVY2" s="380"/>
      <c r="AVZ2" s="380"/>
      <c r="AWA2" s="380"/>
      <c r="AWB2" s="380"/>
      <c r="AWC2" s="380"/>
      <c r="AWD2" s="380"/>
      <c r="AWE2" s="380"/>
      <c r="AWF2" s="380"/>
      <c r="AWG2" s="380"/>
      <c r="AWH2" s="380"/>
      <c r="AWI2" s="380"/>
      <c r="AWJ2" s="380"/>
      <c r="AWK2" s="380"/>
      <c r="AWL2" s="380"/>
      <c r="AWM2" s="380"/>
      <c r="AWN2" s="380"/>
      <c r="AWO2" s="380"/>
      <c r="AWP2" s="380"/>
      <c r="AWQ2" s="380"/>
      <c r="AWR2" s="380"/>
      <c r="AWS2" s="380"/>
      <c r="AWT2" s="380"/>
      <c r="AWU2" s="380"/>
      <c r="AWV2" s="380"/>
      <c r="AWW2" s="380"/>
      <c r="AWX2" s="380"/>
      <c r="AWY2" s="380"/>
      <c r="AWZ2" s="380"/>
      <c r="AXA2" s="380"/>
      <c r="AXB2" s="380"/>
      <c r="AXC2" s="380"/>
      <c r="AXD2" s="380"/>
      <c r="AXE2" s="380"/>
      <c r="AXF2" s="380"/>
      <c r="AXG2" s="380"/>
      <c r="AXH2" s="380"/>
      <c r="AXI2" s="380"/>
      <c r="AXJ2" s="380"/>
      <c r="AXK2" s="380"/>
      <c r="AXL2" s="380"/>
      <c r="AXM2" s="380"/>
      <c r="AXN2" s="380"/>
      <c r="AXO2" s="380"/>
      <c r="AXP2" s="380"/>
      <c r="AXQ2" s="380"/>
      <c r="AXR2" s="380"/>
      <c r="AXS2" s="380"/>
      <c r="AXT2" s="380"/>
      <c r="AXU2" s="380"/>
      <c r="AXV2" s="380"/>
      <c r="AXW2" s="380"/>
      <c r="AXX2" s="380"/>
      <c r="AXY2" s="380"/>
      <c r="AXZ2" s="380"/>
      <c r="AYA2" s="380"/>
      <c r="AYB2" s="380"/>
      <c r="AYC2" s="380"/>
      <c r="AYD2" s="380"/>
      <c r="AYE2" s="380"/>
      <c r="AYF2" s="380"/>
      <c r="AYG2" s="380"/>
      <c r="AYH2" s="380"/>
      <c r="AYI2" s="380"/>
      <c r="AYJ2" s="380"/>
      <c r="AYK2" s="380"/>
      <c r="AYL2" s="380"/>
      <c r="AYM2" s="380"/>
      <c r="AYN2" s="380"/>
      <c r="AYO2" s="380"/>
      <c r="AYP2" s="380"/>
      <c r="AYQ2" s="380"/>
      <c r="AYR2" s="380"/>
      <c r="AYS2" s="380"/>
      <c r="AYT2" s="380"/>
      <c r="AYU2" s="380"/>
      <c r="AYV2" s="380"/>
      <c r="AYW2" s="380"/>
      <c r="AYX2" s="380"/>
      <c r="AYY2" s="380"/>
      <c r="AYZ2" s="380"/>
      <c r="AZA2" s="380"/>
      <c r="AZB2" s="380"/>
      <c r="AZC2" s="380"/>
      <c r="AZD2" s="380"/>
      <c r="AZE2" s="380"/>
      <c r="AZF2" s="380"/>
      <c r="AZG2" s="380"/>
      <c r="AZH2" s="380"/>
      <c r="AZI2" s="380"/>
      <c r="AZJ2" s="380"/>
      <c r="AZK2" s="380"/>
      <c r="AZL2" s="380"/>
      <c r="AZM2" s="380"/>
      <c r="AZN2" s="380"/>
      <c r="AZO2" s="380"/>
      <c r="AZP2" s="380"/>
      <c r="AZQ2" s="380"/>
      <c r="AZR2" s="380"/>
      <c r="AZS2" s="380"/>
      <c r="AZT2" s="380"/>
      <c r="AZU2" s="380"/>
      <c r="AZV2" s="380"/>
      <c r="AZW2" s="380"/>
      <c r="AZX2" s="380"/>
      <c r="AZY2" s="380"/>
      <c r="AZZ2" s="380"/>
      <c r="BAA2" s="380"/>
      <c r="BAB2" s="380"/>
      <c r="BAC2" s="380"/>
      <c r="BAD2" s="380"/>
      <c r="BAE2" s="380"/>
      <c r="BAF2" s="380"/>
      <c r="BAG2" s="380"/>
      <c r="BAH2" s="380"/>
      <c r="BAI2" s="380"/>
      <c r="BAJ2" s="380"/>
      <c r="BAK2" s="380"/>
      <c r="BAL2" s="380"/>
      <c r="BAM2" s="380"/>
      <c r="BAN2" s="380"/>
      <c r="BAO2" s="380"/>
      <c r="BAP2" s="380"/>
      <c r="BAQ2" s="380"/>
      <c r="BAR2" s="380"/>
      <c r="BAS2" s="380"/>
      <c r="BAT2" s="380"/>
      <c r="BAU2" s="380"/>
      <c r="BAV2" s="380"/>
      <c r="BAW2" s="380"/>
      <c r="BAX2" s="380"/>
      <c r="BAY2" s="380"/>
      <c r="BAZ2" s="380"/>
      <c r="BBA2" s="380"/>
      <c r="BBB2" s="380"/>
      <c r="BBC2" s="380"/>
      <c r="BBD2" s="380"/>
      <c r="BBE2" s="380"/>
      <c r="BBF2" s="380"/>
      <c r="BBG2" s="380"/>
      <c r="BBH2" s="380"/>
      <c r="BBI2" s="380"/>
      <c r="BBJ2" s="380"/>
      <c r="BBK2" s="380"/>
      <c r="BBL2" s="380"/>
      <c r="BBM2" s="380"/>
      <c r="BBN2" s="380"/>
      <c r="BBO2" s="380"/>
      <c r="BBP2" s="380"/>
      <c r="BBQ2" s="380"/>
      <c r="BBR2" s="380"/>
      <c r="BBS2" s="380"/>
      <c r="BBT2" s="380"/>
      <c r="BBU2" s="380"/>
      <c r="BBV2" s="380"/>
      <c r="BBW2" s="380"/>
      <c r="BBX2" s="380"/>
      <c r="BBY2" s="380"/>
      <c r="BBZ2" s="380"/>
      <c r="BCA2" s="380"/>
      <c r="BCB2" s="380"/>
      <c r="BCC2" s="380"/>
      <c r="BCD2" s="380"/>
      <c r="BCE2" s="380"/>
      <c r="BCF2" s="380"/>
      <c r="BCG2" s="380"/>
      <c r="BCH2" s="380"/>
      <c r="BCI2" s="380"/>
      <c r="BCJ2" s="380"/>
      <c r="BCK2" s="380"/>
      <c r="BCL2" s="380"/>
      <c r="BCM2" s="380"/>
      <c r="BCN2" s="380"/>
      <c r="BCO2" s="380"/>
      <c r="BCP2" s="380"/>
      <c r="BCQ2" s="380"/>
      <c r="BCR2" s="380"/>
      <c r="BCS2" s="380"/>
      <c r="BCT2" s="380"/>
      <c r="BCU2" s="380"/>
      <c r="BCV2" s="380"/>
      <c r="BCW2" s="380"/>
      <c r="BCX2" s="380"/>
      <c r="BCY2" s="380"/>
      <c r="BCZ2" s="380"/>
      <c r="BDA2" s="380"/>
      <c r="BDB2" s="380"/>
      <c r="BDC2" s="380"/>
      <c r="BDD2" s="380"/>
      <c r="BDE2" s="380"/>
      <c r="BDF2" s="380"/>
      <c r="BDG2" s="380"/>
      <c r="BDH2" s="380"/>
      <c r="BDI2" s="380"/>
      <c r="BDJ2" s="380"/>
      <c r="BDK2" s="380"/>
      <c r="BDL2" s="380"/>
      <c r="BDM2" s="380"/>
      <c r="BDN2" s="380"/>
      <c r="BDO2" s="380"/>
      <c r="BDP2" s="380"/>
      <c r="BDQ2" s="380"/>
      <c r="BDR2" s="380"/>
      <c r="BDS2" s="380"/>
      <c r="BDT2" s="380"/>
      <c r="BDU2" s="380"/>
      <c r="BDV2" s="380"/>
      <c r="BDW2" s="380"/>
      <c r="BDX2" s="380"/>
      <c r="BDY2" s="380"/>
      <c r="BDZ2" s="380"/>
      <c r="BEA2" s="380"/>
      <c r="BEB2" s="380"/>
      <c r="BEC2" s="380"/>
      <c r="BED2" s="380"/>
      <c r="BEE2" s="380"/>
      <c r="BEF2" s="380"/>
      <c r="BEG2" s="380"/>
      <c r="BEH2" s="380"/>
      <c r="BEI2" s="380"/>
      <c r="BEJ2" s="380"/>
      <c r="BEK2" s="380"/>
      <c r="BEL2" s="380"/>
      <c r="BEM2" s="380"/>
      <c r="BEN2" s="380"/>
      <c r="BEO2" s="380"/>
      <c r="BEP2" s="380"/>
      <c r="BEQ2" s="380"/>
      <c r="BER2" s="380"/>
      <c r="BES2" s="380"/>
      <c r="BET2" s="380"/>
      <c r="BEU2" s="380"/>
      <c r="BEV2" s="380"/>
      <c r="BEW2" s="380"/>
      <c r="BEX2" s="380"/>
      <c r="BEY2" s="380"/>
      <c r="BEZ2" s="380"/>
      <c r="BFA2" s="380"/>
      <c r="BFB2" s="380"/>
      <c r="BFC2" s="380"/>
      <c r="BFD2" s="380"/>
      <c r="BFE2" s="380"/>
      <c r="BFF2" s="380"/>
      <c r="BFG2" s="380"/>
      <c r="BFH2" s="380"/>
      <c r="BFI2" s="380"/>
      <c r="BFJ2" s="380"/>
      <c r="BFK2" s="380"/>
      <c r="BFL2" s="380"/>
      <c r="BFM2" s="380"/>
      <c r="BFN2" s="380"/>
      <c r="BFO2" s="380"/>
      <c r="BFP2" s="380"/>
      <c r="BFQ2" s="380"/>
      <c r="BFR2" s="380"/>
      <c r="BFS2" s="380"/>
      <c r="BFT2" s="380"/>
      <c r="BFU2" s="380"/>
      <c r="BFV2" s="380"/>
      <c r="BFW2" s="380"/>
      <c r="BFX2" s="380"/>
      <c r="BFY2" s="380"/>
      <c r="BFZ2" s="380"/>
      <c r="BGA2" s="380"/>
      <c r="BGB2" s="380"/>
      <c r="BGC2" s="380"/>
      <c r="BGD2" s="380"/>
      <c r="BGE2" s="380"/>
      <c r="BGF2" s="380"/>
      <c r="BGG2" s="380"/>
      <c r="BGH2" s="380"/>
      <c r="BGI2" s="380"/>
      <c r="BGJ2" s="380"/>
      <c r="BGK2" s="380"/>
      <c r="BGL2" s="380"/>
      <c r="BGM2" s="380"/>
      <c r="BGN2" s="380"/>
      <c r="BGO2" s="380"/>
      <c r="BGP2" s="380"/>
      <c r="BGQ2" s="380"/>
      <c r="BGR2" s="380"/>
      <c r="BGS2" s="380"/>
      <c r="BGT2" s="380"/>
      <c r="BGU2" s="380"/>
      <c r="BGV2" s="380"/>
      <c r="BGW2" s="380"/>
      <c r="BGX2" s="380"/>
      <c r="BGY2" s="380"/>
      <c r="BGZ2" s="380"/>
      <c r="BHA2" s="380"/>
      <c r="BHB2" s="380"/>
      <c r="BHC2" s="380"/>
      <c r="BHD2" s="380"/>
      <c r="BHE2" s="380"/>
      <c r="BHF2" s="380"/>
      <c r="BHG2" s="380"/>
      <c r="BHH2" s="380"/>
      <c r="BHI2" s="380"/>
      <c r="BHJ2" s="380"/>
      <c r="BHK2" s="380"/>
      <c r="BHL2" s="380"/>
      <c r="BHM2" s="380"/>
      <c r="BHN2" s="380"/>
      <c r="BHO2" s="380"/>
      <c r="BHP2" s="380"/>
      <c r="BHQ2" s="380"/>
      <c r="BHR2" s="380"/>
      <c r="BHS2" s="380"/>
      <c r="BHT2" s="380"/>
      <c r="BHU2" s="380"/>
      <c r="BHV2" s="380"/>
      <c r="BHW2" s="380"/>
      <c r="BHX2" s="380"/>
      <c r="BHY2" s="380"/>
      <c r="BHZ2" s="380"/>
      <c r="BIA2" s="380"/>
      <c r="BIB2" s="380"/>
      <c r="BIC2" s="380"/>
      <c r="BID2" s="380"/>
      <c r="BIE2" s="380"/>
      <c r="BIF2" s="380"/>
      <c r="BIG2" s="380"/>
      <c r="BIH2" s="380"/>
      <c r="BII2" s="380"/>
      <c r="BIJ2" s="380"/>
      <c r="BIK2" s="380"/>
      <c r="BIL2" s="380"/>
      <c r="BIM2" s="380"/>
      <c r="BIN2" s="380"/>
      <c r="BIO2" s="380"/>
      <c r="BIP2" s="380"/>
      <c r="BIQ2" s="380"/>
      <c r="BIR2" s="380"/>
      <c r="BIS2" s="380"/>
      <c r="BIT2" s="380"/>
      <c r="BIU2" s="380"/>
      <c r="BIV2" s="380"/>
      <c r="BIW2" s="380"/>
      <c r="BIX2" s="380"/>
      <c r="BIY2" s="380"/>
      <c r="BIZ2" s="380"/>
      <c r="BJA2" s="380"/>
      <c r="BJB2" s="380"/>
      <c r="BJC2" s="380"/>
      <c r="BJD2" s="380"/>
      <c r="BJE2" s="380"/>
      <c r="BJF2" s="380"/>
      <c r="BJG2" s="380"/>
      <c r="BJH2" s="380"/>
      <c r="BJI2" s="380"/>
      <c r="BJJ2" s="380"/>
      <c r="BJK2" s="380"/>
      <c r="BJL2" s="380"/>
      <c r="BJM2" s="380"/>
      <c r="BJN2" s="380"/>
      <c r="BJO2" s="380"/>
      <c r="BJP2" s="380"/>
      <c r="BJQ2" s="380"/>
      <c r="BJR2" s="380"/>
      <c r="BJS2" s="380"/>
      <c r="BJT2" s="380"/>
      <c r="BJU2" s="380"/>
      <c r="BJV2" s="380"/>
      <c r="BJW2" s="380"/>
      <c r="BJX2" s="380"/>
      <c r="BJY2" s="380"/>
      <c r="BJZ2" s="380"/>
      <c r="BKA2" s="380"/>
      <c r="BKB2" s="380"/>
      <c r="BKC2" s="380"/>
      <c r="BKD2" s="380"/>
      <c r="BKE2" s="380"/>
      <c r="BKF2" s="380"/>
      <c r="BKG2" s="380"/>
      <c r="BKH2" s="380"/>
      <c r="BKI2" s="380"/>
      <c r="BKJ2" s="380"/>
      <c r="BKK2" s="380"/>
      <c r="BKL2" s="380"/>
      <c r="BKM2" s="380"/>
      <c r="BKN2" s="380"/>
      <c r="BKO2" s="380"/>
      <c r="BKP2" s="380"/>
      <c r="BKQ2" s="380"/>
      <c r="BKR2" s="380"/>
      <c r="BKS2" s="380"/>
      <c r="BKT2" s="380"/>
      <c r="BKU2" s="380"/>
      <c r="BKV2" s="380"/>
      <c r="BKW2" s="380"/>
      <c r="BKX2" s="380"/>
      <c r="BKY2" s="380"/>
      <c r="BKZ2" s="380"/>
      <c r="BLA2" s="380"/>
      <c r="BLB2" s="380"/>
      <c r="BLC2" s="380"/>
      <c r="BLD2" s="380"/>
      <c r="BLE2" s="380"/>
      <c r="BLF2" s="380"/>
      <c r="BLG2" s="380"/>
      <c r="BLH2" s="380"/>
      <c r="BLI2" s="380"/>
      <c r="BLJ2" s="380"/>
      <c r="BLK2" s="380"/>
      <c r="BLL2" s="380"/>
      <c r="BLM2" s="380"/>
      <c r="BLN2" s="380"/>
      <c r="BLO2" s="380"/>
      <c r="BLP2" s="380"/>
      <c r="BLQ2" s="380"/>
      <c r="BLR2" s="380"/>
      <c r="BLS2" s="380"/>
      <c r="BLT2" s="380"/>
      <c r="BLU2" s="380"/>
      <c r="BLV2" s="380"/>
      <c r="BLW2" s="380"/>
      <c r="BLX2" s="380"/>
      <c r="BLY2" s="380"/>
      <c r="BLZ2" s="380"/>
      <c r="BMA2" s="380"/>
      <c r="BMB2" s="380"/>
      <c r="BMC2" s="380"/>
      <c r="BMD2" s="380"/>
      <c r="BME2" s="380"/>
      <c r="BMF2" s="380"/>
      <c r="BMG2" s="380"/>
      <c r="BMH2" s="380"/>
      <c r="BMI2" s="380"/>
      <c r="BMJ2" s="380"/>
      <c r="BMK2" s="380"/>
      <c r="BML2" s="380"/>
      <c r="BMM2" s="380"/>
      <c r="BMN2" s="380"/>
      <c r="BMO2" s="380"/>
      <c r="BMP2" s="380"/>
      <c r="BMQ2" s="380"/>
      <c r="BMR2" s="380"/>
      <c r="BMS2" s="380"/>
      <c r="BMT2" s="380"/>
      <c r="BMU2" s="380"/>
      <c r="BMV2" s="380"/>
      <c r="BMW2" s="380"/>
      <c r="BMX2" s="380"/>
      <c r="BMY2" s="380"/>
      <c r="BMZ2" s="380"/>
      <c r="BNA2" s="380"/>
      <c r="BNB2" s="380"/>
      <c r="BNC2" s="380"/>
      <c r="BND2" s="380"/>
      <c r="BNE2" s="380"/>
      <c r="BNF2" s="380"/>
      <c r="BNG2" s="380"/>
      <c r="BNH2" s="380"/>
      <c r="BNI2" s="380"/>
      <c r="BNJ2" s="380"/>
      <c r="BNK2" s="380"/>
      <c r="BNL2" s="380"/>
      <c r="BNM2" s="380"/>
      <c r="BNN2" s="380"/>
      <c r="BNO2" s="380"/>
      <c r="BNP2" s="380"/>
      <c r="BNQ2" s="380"/>
      <c r="BNR2" s="380"/>
      <c r="BNS2" s="380"/>
      <c r="BNT2" s="380"/>
      <c r="BNU2" s="380"/>
      <c r="BNV2" s="380"/>
      <c r="BNW2" s="380"/>
      <c r="BNX2" s="380"/>
      <c r="BNY2" s="380"/>
      <c r="BNZ2" s="380"/>
      <c r="BOA2" s="380"/>
      <c r="BOB2" s="380"/>
      <c r="BOC2" s="380"/>
      <c r="BOD2" s="380"/>
      <c r="BOE2" s="380"/>
      <c r="BOF2" s="380"/>
      <c r="BOG2" s="380"/>
      <c r="BOH2" s="380"/>
      <c r="BOI2" s="380"/>
      <c r="BOJ2" s="380"/>
      <c r="BOK2" s="380"/>
      <c r="BOL2" s="380"/>
      <c r="BOM2" s="380"/>
      <c r="BON2" s="380"/>
      <c r="BOO2" s="380"/>
      <c r="BOP2" s="380"/>
      <c r="BOQ2" s="380"/>
      <c r="BOR2" s="380"/>
      <c r="BOS2" s="380"/>
      <c r="BOT2" s="380"/>
      <c r="BOU2" s="380"/>
      <c r="BOV2" s="380"/>
      <c r="BOW2" s="380"/>
      <c r="BOX2" s="380"/>
      <c r="BOY2" s="380"/>
      <c r="BOZ2" s="380"/>
      <c r="BPA2" s="380"/>
      <c r="BPB2" s="380"/>
      <c r="BPC2" s="380"/>
      <c r="BPD2" s="380"/>
      <c r="BPE2" s="380"/>
      <c r="BPF2" s="380"/>
      <c r="BPG2" s="380"/>
      <c r="BPH2" s="380"/>
      <c r="BPI2" s="380"/>
      <c r="BPJ2" s="380"/>
      <c r="BPK2" s="380"/>
      <c r="BPL2" s="380"/>
      <c r="BPM2" s="380"/>
      <c r="BPN2" s="380"/>
      <c r="BPO2" s="380"/>
      <c r="BPP2" s="380"/>
      <c r="BPQ2" s="380"/>
      <c r="BPR2" s="380"/>
      <c r="BPS2" s="380"/>
      <c r="BPT2" s="380"/>
      <c r="BPU2" s="380"/>
      <c r="BPV2" s="380"/>
      <c r="BPW2" s="380"/>
      <c r="BPX2" s="380"/>
      <c r="BPY2" s="380"/>
      <c r="BPZ2" s="380"/>
      <c r="BQA2" s="380"/>
      <c r="BQB2" s="380"/>
      <c r="BQC2" s="380"/>
      <c r="BQD2" s="380"/>
      <c r="BQE2" s="380"/>
      <c r="BQF2" s="380"/>
      <c r="BQG2" s="380"/>
      <c r="BQH2" s="380"/>
      <c r="BQI2" s="380"/>
      <c r="BQJ2" s="380"/>
      <c r="BQK2" s="380"/>
      <c r="BQL2" s="380"/>
      <c r="BQM2" s="380"/>
      <c r="BQN2" s="380"/>
      <c r="BQO2" s="380"/>
      <c r="BQP2" s="380"/>
      <c r="BQQ2" s="380"/>
      <c r="BQR2" s="380"/>
      <c r="BQS2" s="380"/>
      <c r="BQT2" s="380"/>
      <c r="BQU2" s="380"/>
      <c r="BQV2" s="380"/>
      <c r="BQW2" s="380"/>
      <c r="BQX2" s="380"/>
      <c r="BQY2" s="380"/>
      <c r="BQZ2" s="380"/>
      <c r="BRA2" s="380"/>
      <c r="BRB2" s="380"/>
      <c r="BRC2" s="380"/>
      <c r="BRD2" s="380"/>
      <c r="BRE2" s="380"/>
      <c r="BRF2" s="380"/>
      <c r="BRG2" s="380"/>
      <c r="BRH2" s="380"/>
      <c r="BRI2" s="380"/>
      <c r="BRJ2" s="380"/>
      <c r="BRK2" s="380"/>
      <c r="BRL2" s="380"/>
      <c r="BRM2" s="380"/>
      <c r="BRN2" s="380"/>
      <c r="BRO2" s="380"/>
      <c r="BRP2" s="380"/>
      <c r="BRQ2" s="380"/>
      <c r="BRR2" s="380"/>
      <c r="BRS2" s="380"/>
      <c r="BRT2" s="380"/>
      <c r="BRU2" s="380"/>
      <c r="BRV2" s="380"/>
      <c r="BRW2" s="380"/>
      <c r="BRX2" s="380"/>
      <c r="BRY2" s="380"/>
      <c r="BRZ2" s="380"/>
      <c r="BSA2" s="380"/>
      <c r="BSB2" s="380"/>
      <c r="BSC2" s="380"/>
      <c r="BSD2" s="380"/>
      <c r="BSE2" s="380"/>
      <c r="BSF2" s="380"/>
      <c r="BSG2" s="380"/>
      <c r="BSH2" s="380"/>
      <c r="BSI2" s="380"/>
      <c r="BSJ2" s="380"/>
      <c r="BSK2" s="380"/>
      <c r="BSL2" s="380"/>
      <c r="BSM2" s="380"/>
      <c r="BSN2" s="380"/>
      <c r="BSO2" s="380"/>
      <c r="BSP2" s="380"/>
      <c r="BSQ2" s="380"/>
      <c r="BSR2" s="380"/>
      <c r="BSS2" s="380"/>
      <c r="BST2" s="380"/>
      <c r="BSU2" s="380"/>
      <c r="BSV2" s="380"/>
      <c r="BSW2" s="380"/>
      <c r="BSX2" s="380"/>
      <c r="BSY2" s="380"/>
      <c r="BSZ2" s="380"/>
      <c r="BTA2" s="380"/>
      <c r="BTB2" s="380"/>
      <c r="BTC2" s="380"/>
      <c r="BTD2" s="380"/>
      <c r="BTE2" s="380"/>
      <c r="BTF2" s="380"/>
      <c r="BTG2" s="380"/>
      <c r="BTH2" s="380"/>
      <c r="BTI2" s="380"/>
      <c r="BTJ2" s="380"/>
      <c r="BTK2" s="380"/>
      <c r="BTL2" s="380"/>
      <c r="BTM2" s="380"/>
      <c r="BTN2" s="380"/>
      <c r="BTO2" s="380"/>
      <c r="BTP2" s="380"/>
      <c r="BTQ2" s="380"/>
      <c r="BTR2" s="380"/>
      <c r="BTS2" s="380"/>
      <c r="BTT2" s="380"/>
      <c r="BTU2" s="380"/>
      <c r="BTV2" s="380"/>
      <c r="BTW2" s="380"/>
      <c r="BTX2" s="380"/>
      <c r="BTY2" s="380"/>
      <c r="BTZ2" s="380"/>
      <c r="BUA2" s="380"/>
      <c r="BUB2" s="380"/>
      <c r="BUC2" s="380"/>
      <c r="BUD2" s="380"/>
      <c r="BUE2" s="380"/>
      <c r="BUF2" s="380"/>
      <c r="BUG2" s="380"/>
      <c r="BUH2" s="380"/>
      <c r="BUI2" s="380"/>
      <c r="BUJ2" s="380"/>
      <c r="BUK2" s="380"/>
      <c r="BUL2" s="380"/>
      <c r="BUM2" s="380"/>
      <c r="BUN2" s="380"/>
      <c r="BUO2" s="380"/>
      <c r="BUP2" s="380"/>
      <c r="BUQ2" s="380"/>
      <c r="BUR2" s="380"/>
      <c r="BUS2" s="380"/>
      <c r="BUT2" s="380"/>
      <c r="BUU2" s="380"/>
      <c r="BUV2" s="380"/>
      <c r="BUW2" s="380"/>
      <c r="BUX2" s="380"/>
      <c r="BUY2" s="380"/>
      <c r="BUZ2" s="380"/>
      <c r="BVA2" s="380"/>
      <c r="BVB2" s="380"/>
      <c r="BVC2" s="380"/>
      <c r="BVD2" s="380"/>
      <c r="BVE2" s="380"/>
      <c r="BVF2" s="380"/>
      <c r="BVG2" s="380"/>
      <c r="BVH2" s="380"/>
      <c r="BVI2" s="380"/>
      <c r="BVJ2" s="380"/>
      <c r="BVK2" s="380"/>
      <c r="BVL2" s="380"/>
      <c r="BVM2" s="380"/>
      <c r="BVN2" s="380"/>
      <c r="BVO2" s="380"/>
      <c r="BVP2" s="380"/>
      <c r="BVQ2" s="380"/>
      <c r="BVR2" s="380"/>
      <c r="BVS2" s="380"/>
      <c r="BVT2" s="380"/>
      <c r="BVU2" s="380"/>
      <c r="BVV2" s="380"/>
      <c r="BVW2" s="380"/>
      <c r="BVX2" s="380"/>
      <c r="BVY2" s="380"/>
      <c r="BVZ2" s="380"/>
      <c r="BWA2" s="380"/>
      <c r="BWB2" s="380"/>
      <c r="BWC2" s="380"/>
      <c r="BWD2" s="380"/>
      <c r="BWE2" s="380"/>
      <c r="BWF2" s="380"/>
      <c r="BWG2" s="380"/>
      <c r="BWH2" s="380"/>
      <c r="BWI2" s="380"/>
      <c r="BWJ2" s="380"/>
      <c r="BWK2" s="380"/>
      <c r="BWL2" s="380"/>
      <c r="BWM2" s="380"/>
      <c r="BWN2" s="380"/>
      <c r="BWO2" s="380"/>
      <c r="BWP2" s="380"/>
      <c r="BWQ2" s="380"/>
      <c r="BWR2" s="380"/>
      <c r="BWS2" s="380"/>
      <c r="BWT2" s="380"/>
      <c r="BWU2" s="380"/>
      <c r="BWV2" s="380"/>
      <c r="BWW2" s="380"/>
      <c r="BWX2" s="380"/>
      <c r="BWY2" s="380"/>
      <c r="BWZ2" s="380"/>
      <c r="BXA2" s="380"/>
      <c r="BXB2" s="380"/>
      <c r="BXC2" s="380"/>
      <c r="BXD2" s="380"/>
      <c r="BXE2" s="380"/>
      <c r="BXF2" s="380"/>
      <c r="BXG2" s="380"/>
      <c r="BXH2" s="380"/>
      <c r="BXI2" s="380"/>
      <c r="BXJ2" s="380"/>
      <c r="BXK2" s="380"/>
      <c r="BXL2" s="380"/>
      <c r="BXM2" s="380"/>
      <c r="BXN2" s="380"/>
      <c r="BXO2" s="380"/>
      <c r="BXP2" s="380"/>
      <c r="BXQ2" s="380"/>
      <c r="BXR2" s="380"/>
      <c r="BXS2" s="380"/>
      <c r="BXT2" s="380"/>
      <c r="BXU2" s="380"/>
      <c r="BXV2" s="380"/>
      <c r="BXW2" s="380"/>
      <c r="BXX2" s="380"/>
      <c r="BXY2" s="380"/>
      <c r="BXZ2" s="380"/>
      <c r="BYA2" s="380"/>
      <c r="BYB2" s="380"/>
      <c r="BYC2" s="380"/>
      <c r="BYD2" s="380"/>
      <c r="BYE2" s="380"/>
      <c r="BYF2" s="380"/>
      <c r="BYG2" s="380"/>
      <c r="BYH2" s="380"/>
      <c r="BYI2" s="380"/>
      <c r="BYJ2" s="380"/>
      <c r="BYK2" s="380"/>
      <c r="BYL2" s="380"/>
      <c r="BYM2" s="380"/>
      <c r="BYN2" s="380"/>
      <c r="BYO2" s="380"/>
      <c r="BYP2" s="380"/>
      <c r="BYQ2" s="380"/>
      <c r="BYR2" s="380"/>
      <c r="BYS2" s="380"/>
      <c r="BYT2" s="380"/>
      <c r="BYU2" s="380"/>
      <c r="BYV2" s="380"/>
      <c r="BYW2" s="380"/>
      <c r="BYX2" s="380"/>
      <c r="BYY2" s="380"/>
      <c r="BYZ2" s="380"/>
      <c r="BZA2" s="380"/>
      <c r="BZB2" s="380"/>
      <c r="BZC2" s="380"/>
      <c r="BZD2" s="380"/>
      <c r="BZE2" s="380"/>
      <c r="BZF2" s="380"/>
      <c r="BZG2" s="380"/>
      <c r="BZH2" s="380"/>
      <c r="BZI2" s="380"/>
      <c r="BZJ2" s="380"/>
      <c r="BZK2" s="380"/>
      <c r="BZL2" s="380"/>
      <c r="BZM2" s="380"/>
      <c r="BZN2" s="380"/>
      <c r="BZO2" s="380"/>
      <c r="BZP2" s="380"/>
      <c r="BZQ2" s="380"/>
      <c r="BZR2" s="380"/>
      <c r="BZS2" s="380"/>
      <c r="BZT2" s="380"/>
      <c r="BZU2" s="380"/>
      <c r="BZV2" s="380"/>
      <c r="BZW2" s="380"/>
      <c r="BZX2" s="380"/>
      <c r="BZY2" s="380"/>
      <c r="BZZ2" s="380"/>
      <c r="CAA2" s="380"/>
      <c r="CAB2" s="380"/>
      <c r="CAC2" s="380"/>
      <c r="CAD2" s="380"/>
      <c r="CAE2" s="380"/>
      <c r="CAF2" s="380"/>
      <c r="CAG2" s="380"/>
      <c r="CAH2" s="380"/>
      <c r="CAI2" s="380"/>
      <c r="CAJ2" s="380"/>
      <c r="CAK2" s="380"/>
      <c r="CAL2" s="380"/>
      <c r="CAM2" s="380"/>
      <c r="CAN2" s="380"/>
      <c r="CAO2" s="380"/>
      <c r="CAP2" s="380"/>
      <c r="CAQ2" s="380"/>
      <c r="CAR2" s="380"/>
      <c r="CAS2" s="380"/>
      <c r="CAT2" s="380"/>
      <c r="CAU2" s="380"/>
      <c r="CAV2" s="380"/>
      <c r="CAW2" s="380"/>
      <c r="CAX2" s="380"/>
      <c r="CAY2" s="380"/>
      <c r="CAZ2" s="380"/>
      <c r="CBA2" s="380"/>
      <c r="CBB2" s="380"/>
      <c r="CBC2" s="380"/>
      <c r="CBD2" s="380"/>
      <c r="CBE2" s="380"/>
      <c r="CBF2" s="380"/>
      <c r="CBG2" s="380"/>
      <c r="CBH2" s="380"/>
      <c r="CBI2" s="380"/>
      <c r="CBJ2" s="380"/>
      <c r="CBK2" s="380"/>
      <c r="CBL2" s="380"/>
      <c r="CBM2" s="380"/>
      <c r="CBN2" s="380"/>
      <c r="CBO2" s="380"/>
      <c r="CBP2" s="380"/>
      <c r="CBQ2" s="380"/>
      <c r="CBR2" s="380"/>
      <c r="CBS2" s="380"/>
      <c r="CBT2" s="380"/>
      <c r="CBU2" s="380"/>
      <c r="CBV2" s="380"/>
      <c r="CBW2" s="380"/>
      <c r="CBX2" s="380"/>
      <c r="CBY2" s="380"/>
      <c r="CBZ2" s="380"/>
      <c r="CCA2" s="380"/>
      <c r="CCB2" s="380"/>
      <c r="CCC2" s="380"/>
      <c r="CCD2" s="380"/>
      <c r="CCE2" s="380"/>
      <c r="CCF2" s="380"/>
      <c r="CCG2" s="380"/>
      <c r="CCH2" s="380"/>
      <c r="CCI2" s="380"/>
      <c r="CCJ2" s="380"/>
      <c r="CCK2" s="380"/>
      <c r="CCL2" s="380"/>
      <c r="CCM2" s="380"/>
      <c r="CCN2" s="380"/>
      <c r="CCO2" s="380"/>
      <c r="CCP2" s="380"/>
      <c r="CCQ2" s="380"/>
      <c r="CCR2" s="380"/>
      <c r="CCS2" s="380"/>
      <c r="CCT2" s="380"/>
      <c r="CCU2" s="380"/>
      <c r="CCV2" s="380"/>
      <c r="CCW2" s="380"/>
      <c r="CCX2" s="380"/>
      <c r="CCY2" s="380"/>
      <c r="CCZ2" s="380"/>
      <c r="CDA2" s="380"/>
      <c r="CDB2" s="380"/>
      <c r="CDC2" s="380"/>
      <c r="CDD2" s="380"/>
      <c r="CDE2" s="380"/>
      <c r="CDF2" s="380"/>
      <c r="CDG2" s="380"/>
      <c r="CDH2" s="380"/>
      <c r="CDI2" s="380"/>
      <c r="CDJ2" s="380"/>
      <c r="CDK2" s="380"/>
      <c r="CDL2" s="380"/>
      <c r="CDM2" s="380"/>
      <c r="CDN2" s="380"/>
      <c r="CDO2" s="380"/>
      <c r="CDP2" s="380"/>
      <c r="CDQ2" s="380"/>
      <c r="CDR2" s="380"/>
      <c r="CDS2" s="380"/>
      <c r="CDT2" s="380"/>
      <c r="CDU2" s="380"/>
      <c r="CDV2" s="380"/>
      <c r="CDW2" s="380"/>
      <c r="CDX2" s="380"/>
      <c r="CDY2" s="380"/>
      <c r="CDZ2" s="380"/>
      <c r="CEA2" s="380"/>
      <c r="CEB2" s="380"/>
      <c r="CEC2" s="380"/>
      <c r="CED2" s="380"/>
      <c r="CEE2" s="380"/>
      <c r="CEF2" s="380"/>
      <c r="CEG2" s="380"/>
      <c r="CEH2" s="380"/>
      <c r="CEI2" s="380"/>
      <c r="CEJ2" s="380"/>
      <c r="CEK2" s="380"/>
      <c r="CEL2" s="380"/>
      <c r="CEM2" s="380"/>
      <c r="CEN2" s="380"/>
      <c r="CEO2" s="380"/>
      <c r="CEP2" s="380"/>
      <c r="CEQ2" s="380"/>
      <c r="CER2" s="380"/>
      <c r="CES2" s="380"/>
      <c r="CET2" s="380"/>
      <c r="CEU2" s="380"/>
      <c r="CEV2" s="380"/>
      <c r="CEW2" s="380"/>
      <c r="CEX2" s="380"/>
      <c r="CEY2" s="380"/>
      <c r="CEZ2" s="380"/>
      <c r="CFA2" s="380"/>
      <c r="CFB2" s="380"/>
      <c r="CFC2" s="380"/>
      <c r="CFD2" s="380"/>
      <c r="CFE2" s="380"/>
      <c r="CFF2" s="380"/>
      <c r="CFG2" s="380"/>
      <c r="CFH2" s="380"/>
      <c r="CFI2" s="380"/>
      <c r="CFJ2" s="380"/>
      <c r="CFK2" s="380"/>
      <c r="CFL2" s="380"/>
      <c r="CFM2" s="380"/>
      <c r="CFN2" s="380"/>
      <c r="CFO2" s="380"/>
      <c r="CFP2" s="380"/>
      <c r="CFQ2" s="380"/>
      <c r="CFR2" s="380"/>
      <c r="CFS2" s="380"/>
      <c r="CFT2" s="380"/>
      <c r="CFU2" s="380"/>
      <c r="CFV2" s="380"/>
      <c r="CFW2" s="380"/>
      <c r="CFX2" s="380"/>
      <c r="CFY2" s="380"/>
      <c r="CFZ2" s="380"/>
      <c r="CGA2" s="380"/>
      <c r="CGB2" s="380"/>
      <c r="CGC2" s="380"/>
      <c r="CGD2" s="380"/>
      <c r="CGE2" s="380"/>
      <c r="CGF2" s="380"/>
      <c r="CGG2" s="380"/>
      <c r="CGH2" s="380"/>
      <c r="CGI2" s="380"/>
      <c r="CGJ2" s="380"/>
      <c r="CGK2" s="380"/>
      <c r="CGL2" s="380"/>
      <c r="CGM2" s="380"/>
      <c r="CGN2" s="380"/>
      <c r="CGO2" s="380"/>
      <c r="CGP2" s="380"/>
      <c r="CGQ2" s="380"/>
      <c r="CGR2" s="380"/>
      <c r="CGS2" s="380"/>
      <c r="CGT2" s="380"/>
      <c r="CGU2" s="380"/>
      <c r="CGV2" s="380"/>
      <c r="CGW2" s="380"/>
      <c r="CGX2" s="380"/>
      <c r="CGY2" s="380"/>
      <c r="CGZ2" s="380"/>
      <c r="CHA2" s="380"/>
      <c r="CHB2" s="380"/>
      <c r="CHC2" s="380"/>
      <c r="CHD2" s="380"/>
      <c r="CHE2" s="380"/>
      <c r="CHF2" s="380"/>
      <c r="CHG2" s="380"/>
      <c r="CHH2" s="380"/>
      <c r="CHI2" s="380"/>
      <c r="CHJ2" s="380"/>
      <c r="CHK2" s="380"/>
      <c r="CHL2" s="380"/>
      <c r="CHM2" s="380"/>
      <c r="CHN2" s="380"/>
      <c r="CHO2" s="380"/>
      <c r="CHP2" s="380"/>
      <c r="CHQ2" s="380"/>
      <c r="CHR2" s="380"/>
      <c r="CHS2" s="380"/>
      <c r="CHT2" s="380"/>
      <c r="CHU2" s="380"/>
      <c r="CHV2" s="380"/>
      <c r="CHW2" s="380"/>
      <c r="CHX2" s="380"/>
      <c r="CHY2" s="380"/>
      <c r="CHZ2" s="380"/>
      <c r="CIA2" s="380"/>
      <c r="CIB2" s="380"/>
      <c r="CIC2" s="380"/>
      <c r="CID2" s="380"/>
      <c r="CIE2" s="380"/>
      <c r="CIF2" s="380"/>
      <c r="CIG2" s="380"/>
      <c r="CIH2" s="380"/>
      <c r="CII2" s="380"/>
      <c r="CIJ2" s="380"/>
      <c r="CIK2" s="380"/>
      <c r="CIL2" s="380"/>
      <c r="CIM2" s="380"/>
      <c r="CIN2" s="380"/>
      <c r="CIO2" s="380"/>
      <c r="CIP2" s="380"/>
      <c r="CIQ2" s="380"/>
      <c r="CIR2" s="380"/>
      <c r="CIS2" s="380"/>
      <c r="CIT2" s="380"/>
      <c r="CIU2" s="380"/>
      <c r="CIV2" s="380"/>
      <c r="CIW2" s="380"/>
      <c r="CIX2" s="380"/>
      <c r="CIY2" s="380"/>
      <c r="CIZ2" s="380"/>
      <c r="CJA2" s="380"/>
      <c r="CJB2" s="380"/>
      <c r="CJC2" s="380"/>
      <c r="CJD2" s="380"/>
      <c r="CJE2" s="380"/>
      <c r="CJF2" s="380"/>
      <c r="CJG2" s="380"/>
      <c r="CJH2" s="380"/>
      <c r="CJI2" s="380"/>
      <c r="CJJ2" s="380"/>
      <c r="CJK2" s="380"/>
      <c r="CJL2" s="380"/>
      <c r="CJM2" s="380"/>
      <c r="CJN2" s="380"/>
      <c r="CJO2" s="380"/>
      <c r="CJP2" s="380"/>
      <c r="CJQ2" s="380"/>
      <c r="CJR2" s="380"/>
      <c r="CJS2" s="380"/>
      <c r="CJT2" s="380"/>
      <c r="CJU2" s="380"/>
      <c r="CJV2" s="380"/>
      <c r="CJW2" s="380"/>
      <c r="CJX2" s="380"/>
      <c r="CJY2" s="380"/>
      <c r="CJZ2" s="380"/>
      <c r="CKA2" s="380"/>
      <c r="CKB2" s="380"/>
      <c r="CKC2" s="380"/>
      <c r="CKD2" s="380"/>
      <c r="CKE2" s="380"/>
      <c r="CKF2" s="380"/>
      <c r="CKG2" s="380"/>
      <c r="CKH2" s="380"/>
      <c r="CKI2" s="380"/>
      <c r="CKJ2" s="380"/>
      <c r="CKK2" s="380"/>
      <c r="CKL2" s="380"/>
      <c r="CKM2" s="380"/>
      <c r="CKN2" s="380"/>
      <c r="CKO2" s="380"/>
      <c r="CKP2" s="380"/>
      <c r="CKQ2" s="380"/>
      <c r="CKR2" s="380"/>
      <c r="CKS2" s="380"/>
      <c r="CKT2" s="380"/>
      <c r="CKU2" s="380"/>
      <c r="CKV2" s="380"/>
      <c r="CKW2" s="380"/>
      <c r="CKX2" s="380"/>
      <c r="CKY2" s="380"/>
      <c r="CKZ2" s="380"/>
      <c r="CLA2" s="380"/>
      <c r="CLB2" s="380"/>
      <c r="CLC2" s="380"/>
      <c r="CLD2" s="380"/>
      <c r="CLE2" s="380"/>
      <c r="CLF2" s="380"/>
      <c r="CLG2" s="380"/>
      <c r="CLH2" s="380"/>
      <c r="CLI2" s="380"/>
      <c r="CLJ2" s="380"/>
      <c r="CLK2" s="380"/>
      <c r="CLL2" s="380"/>
      <c r="CLM2" s="380"/>
      <c r="CLN2" s="380"/>
      <c r="CLO2" s="380"/>
      <c r="CLP2" s="380"/>
      <c r="CLQ2" s="380"/>
      <c r="CLR2" s="380"/>
      <c r="CLS2" s="380"/>
      <c r="CLT2" s="380"/>
      <c r="CLU2" s="380"/>
      <c r="CLV2" s="380"/>
      <c r="CLW2" s="380"/>
      <c r="CLX2" s="380"/>
      <c r="CLY2" s="380"/>
      <c r="CLZ2" s="380"/>
      <c r="CMA2" s="380"/>
      <c r="CMB2" s="380"/>
      <c r="CMC2" s="380"/>
      <c r="CMD2" s="380"/>
      <c r="CME2" s="380"/>
      <c r="CMF2" s="380"/>
      <c r="CMG2" s="380"/>
      <c r="CMH2" s="380"/>
      <c r="CMI2" s="380"/>
      <c r="CMJ2" s="380"/>
      <c r="CMK2" s="380"/>
      <c r="CML2" s="380"/>
      <c r="CMM2" s="380"/>
      <c r="CMN2" s="380"/>
      <c r="CMO2" s="380"/>
      <c r="CMP2" s="380"/>
      <c r="CMQ2" s="380"/>
      <c r="CMR2" s="380"/>
      <c r="CMS2" s="380"/>
      <c r="CMT2" s="380"/>
      <c r="CMU2" s="380"/>
      <c r="CMV2" s="380"/>
      <c r="CMW2" s="380"/>
      <c r="CMX2" s="380"/>
      <c r="CMY2" s="380"/>
      <c r="CMZ2" s="380"/>
      <c r="CNA2" s="380"/>
      <c r="CNB2" s="380"/>
      <c r="CNC2" s="380"/>
      <c r="CND2" s="380"/>
      <c r="CNE2" s="380"/>
      <c r="CNF2" s="380"/>
      <c r="CNG2" s="380"/>
      <c r="CNH2" s="380"/>
      <c r="CNI2" s="380"/>
      <c r="CNJ2" s="380"/>
      <c r="CNK2" s="380"/>
      <c r="CNL2" s="380"/>
      <c r="CNM2" s="380"/>
      <c r="CNN2" s="380"/>
      <c r="CNO2" s="380"/>
      <c r="CNP2" s="380"/>
      <c r="CNQ2" s="380"/>
      <c r="CNR2" s="380"/>
      <c r="CNS2" s="380"/>
      <c r="CNT2" s="380"/>
      <c r="CNU2" s="380"/>
      <c r="CNV2" s="380"/>
      <c r="CNW2" s="380"/>
      <c r="CNX2" s="380"/>
      <c r="CNY2" s="380"/>
      <c r="CNZ2" s="380"/>
      <c r="COA2" s="380"/>
      <c r="COB2" s="380"/>
      <c r="COC2" s="380"/>
      <c r="COD2" s="380"/>
      <c r="COE2" s="380"/>
      <c r="COF2" s="380"/>
      <c r="COG2" s="380"/>
      <c r="COH2" s="380"/>
      <c r="COI2" s="380"/>
      <c r="COJ2" s="380"/>
      <c r="COK2" s="380"/>
      <c r="COL2" s="380"/>
      <c r="COM2" s="380"/>
      <c r="CON2" s="380"/>
      <c r="COO2" s="380"/>
      <c r="COP2" s="380"/>
      <c r="COQ2" s="380"/>
      <c r="COR2" s="380"/>
      <c r="COS2" s="380"/>
      <c r="COT2" s="380"/>
      <c r="COU2" s="380"/>
      <c r="COV2" s="380"/>
      <c r="COW2" s="380"/>
      <c r="COX2" s="380"/>
      <c r="COY2" s="380"/>
      <c r="COZ2" s="380"/>
      <c r="CPA2" s="380"/>
      <c r="CPB2" s="380"/>
      <c r="CPC2" s="380"/>
      <c r="CPD2" s="380"/>
      <c r="CPE2" s="380"/>
      <c r="CPF2" s="380"/>
      <c r="CPG2" s="380"/>
      <c r="CPH2" s="380"/>
      <c r="CPI2" s="380"/>
      <c r="CPJ2" s="380"/>
      <c r="CPK2" s="380"/>
      <c r="CPL2" s="380"/>
      <c r="CPM2" s="380"/>
      <c r="CPN2" s="380"/>
      <c r="CPO2" s="380"/>
      <c r="CPP2" s="380"/>
      <c r="CPQ2" s="380"/>
      <c r="CPR2" s="380"/>
      <c r="CPS2" s="380"/>
      <c r="CPT2" s="380"/>
      <c r="CPU2" s="380"/>
      <c r="CPV2" s="380"/>
      <c r="CPW2" s="380"/>
      <c r="CPX2" s="380"/>
      <c r="CPY2" s="380"/>
      <c r="CPZ2" s="380"/>
      <c r="CQA2" s="380"/>
      <c r="CQB2" s="380"/>
      <c r="CQC2" s="380"/>
      <c r="CQD2" s="380"/>
      <c r="CQE2" s="380"/>
      <c r="CQF2" s="380"/>
      <c r="CQG2" s="380"/>
      <c r="CQH2" s="380"/>
      <c r="CQI2" s="380"/>
      <c r="CQJ2" s="380"/>
      <c r="CQK2" s="380"/>
      <c r="CQL2" s="380"/>
      <c r="CQM2" s="380"/>
      <c r="CQN2" s="380"/>
      <c r="CQO2" s="380"/>
      <c r="CQP2" s="380"/>
      <c r="CQQ2" s="380"/>
      <c r="CQR2" s="380"/>
      <c r="CQS2" s="380"/>
      <c r="CQT2" s="380"/>
      <c r="CQU2" s="380"/>
      <c r="CQV2" s="380"/>
      <c r="CQW2" s="380"/>
      <c r="CQX2" s="380"/>
      <c r="CQY2" s="380"/>
      <c r="CQZ2" s="380"/>
      <c r="CRA2" s="380"/>
      <c r="CRB2" s="380"/>
      <c r="CRC2" s="380"/>
      <c r="CRD2" s="380"/>
      <c r="CRE2" s="380"/>
      <c r="CRF2" s="380"/>
      <c r="CRG2" s="380"/>
      <c r="CRH2" s="380"/>
      <c r="CRI2" s="380"/>
      <c r="CRJ2" s="380"/>
      <c r="CRK2" s="380"/>
      <c r="CRL2" s="380"/>
      <c r="CRM2" s="380"/>
      <c r="CRN2" s="380"/>
      <c r="CRO2" s="380"/>
      <c r="CRP2" s="380"/>
      <c r="CRQ2" s="380"/>
      <c r="CRR2" s="380"/>
      <c r="CRS2" s="380"/>
      <c r="CRT2" s="380"/>
      <c r="CRU2" s="380"/>
      <c r="CRV2" s="380"/>
      <c r="CRW2" s="380"/>
      <c r="CRX2" s="380"/>
      <c r="CRY2" s="380"/>
      <c r="CRZ2" s="380"/>
      <c r="CSA2" s="380"/>
      <c r="CSB2" s="380"/>
      <c r="CSC2" s="380"/>
      <c r="CSD2" s="380"/>
      <c r="CSE2" s="380"/>
      <c r="CSF2" s="380"/>
      <c r="CSG2" s="380"/>
      <c r="CSH2" s="380"/>
      <c r="CSI2" s="380"/>
      <c r="CSJ2" s="380"/>
      <c r="CSK2" s="380"/>
      <c r="CSL2" s="380"/>
      <c r="CSM2" s="380"/>
      <c r="CSN2" s="380"/>
      <c r="CSO2" s="380"/>
      <c r="CSP2" s="380"/>
      <c r="CSQ2" s="380"/>
      <c r="CSR2" s="380"/>
      <c r="CSS2" s="380"/>
      <c r="CST2" s="380"/>
      <c r="CSU2" s="380"/>
      <c r="CSV2" s="380"/>
      <c r="CSW2" s="380"/>
      <c r="CSX2" s="380"/>
      <c r="CSY2" s="380"/>
      <c r="CSZ2" s="380"/>
      <c r="CTA2" s="380"/>
      <c r="CTB2" s="380"/>
      <c r="CTC2" s="380"/>
      <c r="CTD2" s="380"/>
      <c r="CTE2" s="380"/>
      <c r="CTF2" s="380"/>
      <c r="CTG2" s="380"/>
      <c r="CTH2" s="380"/>
      <c r="CTI2" s="380"/>
      <c r="CTJ2" s="380"/>
      <c r="CTK2" s="380"/>
      <c r="CTL2" s="380"/>
      <c r="CTM2" s="380"/>
      <c r="CTN2" s="380"/>
      <c r="CTO2" s="380"/>
      <c r="CTP2" s="380"/>
      <c r="CTQ2" s="380"/>
      <c r="CTR2" s="380"/>
      <c r="CTS2" s="380"/>
      <c r="CTT2" s="380"/>
      <c r="CTU2" s="380"/>
      <c r="CTV2" s="380"/>
      <c r="CTW2" s="380"/>
      <c r="CTX2" s="380"/>
      <c r="CTY2" s="380"/>
      <c r="CTZ2" s="380"/>
      <c r="CUA2" s="380"/>
      <c r="CUB2" s="380"/>
      <c r="CUC2" s="380"/>
      <c r="CUD2" s="380"/>
      <c r="CUE2" s="380"/>
      <c r="CUF2" s="380"/>
      <c r="CUG2" s="380"/>
      <c r="CUH2" s="380"/>
      <c r="CUI2" s="380"/>
      <c r="CUJ2" s="380"/>
      <c r="CUK2" s="380"/>
      <c r="CUL2" s="380"/>
      <c r="CUM2" s="380"/>
      <c r="CUN2" s="380"/>
      <c r="CUO2" s="380"/>
      <c r="CUP2" s="380"/>
      <c r="CUQ2" s="380"/>
      <c r="CUR2" s="380"/>
      <c r="CUS2" s="380"/>
      <c r="CUT2" s="380"/>
      <c r="CUU2" s="380"/>
      <c r="CUV2" s="380"/>
      <c r="CUW2" s="380"/>
      <c r="CUX2" s="380"/>
      <c r="CUY2" s="380"/>
      <c r="CUZ2" s="380"/>
      <c r="CVA2" s="380"/>
      <c r="CVB2" s="380"/>
      <c r="CVC2" s="380"/>
      <c r="CVD2" s="380"/>
      <c r="CVE2" s="380"/>
      <c r="CVF2" s="380"/>
      <c r="CVG2" s="380"/>
      <c r="CVH2" s="380"/>
      <c r="CVI2" s="380"/>
      <c r="CVJ2" s="380"/>
      <c r="CVK2" s="380"/>
      <c r="CVL2" s="380"/>
      <c r="CVM2" s="380"/>
      <c r="CVN2" s="380"/>
      <c r="CVO2" s="380"/>
      <c r="CVP2" s="380"/>
      <c r="CVQ2" s="380"/>
      <c r="CVR2" s="380"/>
      <c r="CVS2" s="380"/>
      <c r="CVT2" s="380"/>
      <c r="CVU2" s="380"/>
      <c r="CVV2" s="380"/>
      <c r="CVW2" s="380"/>
      <c r="CVX2" s="380"/>
      <c r="CVY2" s="380"/>
      <c r="CVZ2" s="380"/>
      <c r="CWA2" s="380"/>
      <c r="CWB2" s="380"/>
      <c r="CWC2" s="380"/>
      <c r="CWD2" s="380"/>
      <c r="CWE2" s="380"/>
      <c r="CWF2" s="380"/>
      <c r="CWG2" s="380"/>
      <c r="CWH2" s="380"/>
      <c r="CWI2" s="380"/>
      <c r="CWJ2" s="380"/>
      <c r="CWK2" s="380"/>
      <c r="CWL2" s="380"/>
      <c r="CWM2" s="380"/>
      <c r="CWN2" s="380"/>
      <c r="CWO2" s="380"/>
      <c r="CWP2" s="380"/>
      <c r="CWQ2" s="380"/>
      <c r="CWR2" s="380"/>
      <c r="CWS2" s="380"/>
      <c r="CWT2" s="380"/>
      <c r="CWU2" s="380"/>
      <c r="CWV2" s="380"/>
      <c r="CWW2" s="380"/>
      <c r="CWX2" s="380"/>
      <c r="CWY2" s="380"/>
      <c r="CWZ2" s="380"/>
      <c r="CXA2" s="380"/>
      <c r="CXB2" s="380"/>
      <c r="CXC2" s="380"/>
      <c r="CXD2" s="380"/>
      <c r="CXE2" s="380"/>
      <c r="CXF2" s="380"/>
      <c r="CXG2" s="380"/>
      <c r="CXH2" s="380"/>
      <c r="CXI2" s="380"/>
      <c r="CXJ2" s="380"/>
      <c r="CXK2" s="380"/>
      <c r="CXL2" s="380"/>
      <c r="CXM2" s="380"/>
      <c r="CXN2" s="380"/>
      <c r="CXO2" s="380"/>
      <c r="CXP2" s="380"/>
      <c r="CXQ2" s="380"/>
      <c r="CXR2" s="380"/>
      <c r="CXS2" s="380"/>
      <c r="CXT2" s="380"/>
      <c r="CXU2" s="380"/>
      <c r="CXV2" s="380"/>
      <c r="CXW2" s="380"/>
      <c r="CXX2" s="380"/>
      <c r="CXY2" s="380"/>
      <c r="CXZ2" s="380"/>
      <c r="CYA2" s="380"/>
      <c r="CYB2" s="380"/>
      <c r="CYC2" s="380"/>
      <c r="CYD2" s="380"/>
      <c r="CYE2" s="380"/>
      <c r="CYF2" s="380"/>
      <c r="CYG2" s="380"/>
      <c r="CYH2" s="380"/>
      <c r="CYI2" s="380"/>
      <c r="CYJ2" s="380"/>
      <c r="CYK2" s="380"/>
      <c r="CYL2" s="380"/>
      <c r="CYM2" s="380"/>
      <c r="CYN2" s="380"/>
      <c r="CYO2" s="380"/>
      <c r="CYP2" s="380"/>
      <c r="CYQ2" s="380"/>
      <c r="CYR2" s="380"/>
      <c r="CYS2" s="380"/>
      <c r="CYT2" s="380"/>
      <c r="CYU2" s="380"/>
      <c r="CYV2" s="380"/>
      <c r="CYW2" s="380"/>
      <c r="CYX2" s="380"/>
      <c r="CYY2" s="380"/>
      <c r="CYZ2" s="380"/>
      <c r="CZA2" s="380"/>
      <c r="CZB2" s="380"/>
      <c r="CZC2" s="380"/>
      <c r="CZD2" s="380"/>
      <c r="CZE2" s="380"/>
      <c r="CZF2" s="380"/>
      <c r="CZG2" s="380"/>
      <c r="CZH2" s="380"/>
      <c r="CZI2" s="380"/>
      <c r="CZJ2" s="380"/>
      <c r="CZK2" s="380"/>
      <c r="CZL2" s="380"/>
      <c r="CZM2" s="380"/>
      <c r="CZN2" s="380"/>
      <c r="CZO2" s="380"/>
      <c r="CZP2" s="380"/>
      <c r="CZQ2" s="380"/>
      <c r="CZR2" s="380"/>
      <c r="CZS2" s="380"/>
      <c r="CZT2" s="380"/>
      <c r="CZU2" s="380"/>
      <c r="CZV2" s="380"/>
      <c r="CZW2" s="380"/>
      <c r="CZX2" s="380"/>
      <c r="CZY2" s="380"/>
      <c r="CZZ2" s="380"/>
      <c r="DAA2" s="380"/>
      <c r="DAB2" s="380"/>
      <c r="DAC2" s="380"/>
      <c r="DAD2" s="380"/>
      <c r="DAE2" s="380"/>
      <c r="DAF2" s="380"/>
      <c r="DAG2" s="380"/>
      <c r="DAH2" s="380"/>
      <c r="DAI2" s="380"/>
      <c r="DAJ2" s="380"/>
      <c r="DAK2" s="380"/>
      <c r="DAL2" s="380"/>
      <c r="DAM2" s="380"/>
      <c r="DAN2" s="380"/>
      <c r="DAO2" s="380"/>
      <c r="DAP2" s="380"/>
      <c r="DAQ2" s="380"/>
      <c r="DAR2" s="380"/>
      <c r="DAS2" s="380"/>
      <c r="DAT2" s="380"/>
      <c r="DAU2" s="380"/>
      <c r="DAV2" s="380"/>
      <c r="DAW2" s="380"/>
      <c r="DAX2" s="380"/>
      <c r="DAY2" s="380"/>
      <c r="DAZ2" s="380"/>
      <c r="DBA2" s="380"/>
      <c r="DBB2" s="380"/>
      <c r="DBC2" s="380"/>
      <c r="DBD2" s="380"/>
      <c r="DBE2" s="380"/>
      <c r="DBF2" s="380"/>
      <c r="DBG2" s="380"/>
      <c r="DBH2" s="380"/>
      <c r="DBI2" s="380"/>
      <c r="DBJ2" s="380"/>
      <c r="DBK2" s="380"/>
      <c r="DBL2" s="380"/>
      <c r="DBM2" s="380"/>
      <c r="DBN2" s="380"/>
      <c r="DBO2" s="380"/>
      <c r="DBP2" s="380"/>
      <c r="DBQ2" s="380"/>
      <c r="DBR2" s="380"/>
      <c r="DBS2" s="380"/>
      <c r="DBT2" s="380"/>
      <c r="DBU2" s="380"/>
      <c r="DBV2" s="380"/>
      <c r="DBW2" s="380"/>
      <c r="DBX2" s="380"/>
      <c r="DBY2" s="380"/>
      <c r="DBZ2" s="380"/>
      <c r="DCA2" s="380"/>
      <c r="DCB2" s="380"/>
      <c r="DCC2" s="380"/>
      <c r="DCD2" s="380"/>
      <c r="DCE2" s="380"/>
      <c r="DCF2" s="380"/>
      <c r="DCG2" s="380"/>
      <c r="DCH2" s="380"/>
      <c r="DCI2" s="380"/>
      <c r="DCJ2" s="380"/>
      <c r="DCK2" s="380"/>
      <c r="DCL2" s="380"/>
      <c r="DCM2" s="380"/>
      <c r="DCN2" s="380"/>
      <c r="DCO2" s="380"/>
      <c r="DCP2" s="380"/>
      <c r="DCQ2" s="380"/>
      <c r="DCR2" s="380"/>
      <c r="DCS2" s="380"/>
      <c r="DCT2" s="380"/>
      <c r="DCU2" s="380"/>
      <c r="DCV2" s="380"/>
      <c r="DCW2" s="380"/>
      <c r="DCX2" s="380"/>
      <c r="DCY2" s="380"/>
      <c r="DCZ2" s="380"/>
      <c r="DDA2" s="380"/>
      <c r="DDB2" s="380"/>
      <c r="DDC2" s="380"/>
      <c r="DDD2" s="380"/>
      <c r="DDE2" s="380"/>
      <c r="DDF2" s="380"/>
      <c r="DDG2" s="380"/>
      <c r="DDH2" s="380"/>
      <c r="DDI2" s="380"/>
      <c r="DDJ2" s="380"/>
      <c r="DDK2" s="380"/>
      <c r="DDL2" s="380"/>
      <c r="DDM2" s="380"/>
      <c r="DDN2" s="380"/>
      <c r="DDO2" s="380"/>
      <c r="DDP2" s="380"/>
      <c r="DDQ2" s="380"/>
      <c r="DDR2" s="380"/>
      <c r="DDS2" s="380"/>
      <c r="DDT2" s="380"/>
      <c r="DDU2" s="380"/>
      <c r="DDV2" s="380"/>
      <c r="DDW2" s="380"/>
      <c r="DDX2" s="380"/>
      <c r="DDY2" s="380"/>
      <c r="DDZ2" s="380"/>
      <c r="DEA2" s="380"/>
      <c r="DEB2" s="380"/>
      <c r="DEC2" s="380"/>
      <c r="DED2" s="380"/>
      <c r="DEE2" s="380"/>
      <c r="DEF2" s="380"/>
      <c r="DEG2" s="380"/>
      <c r="DEH2" s="380"/>
      <c r="DEI2" s="380"/>
      <c r="DEJ2" s="380"/>
      <c r="DEK2" s="380"/>
      <c r="DEL2" s="380"/>
      <c r="DEM2" s="380"/>
      <c r="DEN2" s="380"/>
      <c r="DEO2" s="380"/>
      <c r="DEP2" s="380"/>
      <c r="DEQ2" s="380"/>
      <c r="DER2" s="380"/>
      <c r="DES2" s="380"/>
      <c r="DET2" s="380"/>
      <c r="DEU2" s="380"/>
      <c r="DEV2" s="380"/>
      <c r="DEW2" s="380"/>
      <c r="DEX2" s="380"/>
      <c r="DEY2" s="380"/>
      <c r="DEZ2" s="380"/>
      <c r="DFA2" s="380"/>
      <c r="DFB2" s="380"/>
      <c r="DFC2" s="380"/>
      <c r="DFD2" s="380"/>
      <c r="DFE2" s="380"/>
      <c r="DFF2" s="380"/>
      <c r="DFG2" s="380"/>
      <c r="DFH2" s="380"/>
      <c r="DFI2" s="380"/>
      <c r="DFJ2" s="380"/>
      <c r="DFK2" s="380"/>
      <c r="DFL2" s="380"/>
      <c r="DFM2" s="380"/>
      <c r="DFN2" s="380"/>
      <c r="DFO2" s="380"/>
      <c r="DFP2" s="380"/>
      <c r="DFQ2" s="380"/>
      <c r="DFR2" s="380"/>
      <c r="DFS2" s="380"/>
      <c r="DFT2" s="380"/>
      <c r="DFU2" s="380"/>
      <c r="DFV2" s="380"/>
      <c r="DFW2" s="380"/>
      <c r="DFX2" s="380"/>
      <c r="DFY2" s="380"/>
      <c r="DFZ2" s="380"/>
      <c r="DGA2" s="380"/>
      <c r="DGB2" s="380"/>
      <c r="DGC2" s="380"/>
      <c r="DGD2" s="380"/>
      <c r="DGE2" s="380"/>
      <c r="DGF2" s="380"/>
      <c r="DGG2" s="380"/>
      <c r="DGH2" s="380"/>
      <c r="DGI2" s="380"/>
      <c r="DGJ2" s="380"/>
      <c r="DGK2" s="380"/>
      <c r="DGL2" s="380"/>
      <c r="DGM2" s="380"/>
      <c r="DGN2" s="380"/>
      <c r="DGO2" s="380"/>
      <c r="DGP2" s="380"/>
      <c r="DGQ2" s="380"/>
      <c r="DGR2" s="380"/>
      <c r="DGS2" s="380"/>
      <c r="DGT2" s="380"/>
      <c r="DGU2" s="380"/>
      <c r="DGV2" s="380"/>
      <c r="DGW2" s="380"/>
      <c r="DGX2" s="380"/>
      <c r="DGY2" s="380"/>
      <c r="DGZ2" s="380"/>
      <c r="DHA2" s="380"/>
      <c r="DHB2" s="380"/>
      <c r="DHC2" s="380"/>
      <c r="DHD2" s="380"/>
      <c r="DHE2" s="380"/>
      <c r="DHF2" s="380"/>
      <c r="DHG2" s="380"/>
      <c r="DHH2" s="380"/>
      <c r="DHI2" s="380"/>
      <c r="DHJ2" s="380"/>
      <c r="DHK2" s="380"/>
      <c r="DHL2" s="380"/>
      <c r="DHM2" s="380"/>
      <c r="DHN2" s="380"/>
      <c r="DHO2" s="380"/>
      <c r="DHP2" s="380"/>
      <c r="DHQ2" s="380"/>
      <c r="DHR2" s="380"/>
      <c r="DHS2" s="380"/>
      <c r="DHT2" s="380"/>
      <c r="DHU2" s="380"/>
      <c r="DHV2" s="380"/>
      <c r="DHW2" s="380"/>
      <c r="DHX2" s="380"/>
      <c r="DHY2" s="380"/>
      <c r="DHZ2" s="380"/>
      <c r="DIA2" s="380"/>
      <c r="DIB2" s="380"/>
      <c r="DIC2" s="380"/>
      <c r="DID2" s="380"/>
      <c r="DIE2" s="380"/>
      <c r="DIF2" s="380"/>
      <c r="DIG2" s="380"/>
      <c r="DIH2" s="380"/>
      <c r="DII2" s="380"/>
      <c r="DIJ2" s="380"/>
      <c r="DIK2" s="380"/>
      <c r="DIL2" s="380"/>
      <c r="DIM2" s="380"/>
      <c r="DIN2" s="380"/>
      <c r="DIO2" s="380"/>
      <c r="DIP2" s="380"/>
      <c r="DIQ2" s="380"/>
      <c r="DIR2" s="380"/>
      <c r="DIS2" s="380"/>
      <c r="DIT2" s="380"/>
      <c r="DIU2" s="380"/>
      <c r="DIV2" s="380"/>
      <c r="DIW2" s="380"/>
      <c r="DIX2" s="380"/>
      <c r="DIY2" s="380"/>
      <c r="DIZ2" s="380"/>
      <c r="DJA2" s="380"/>
      <c r="DJB2" s="380"/>
      <c r="DJC2" s="380"/>
      <c r="DJD2" s="380"/>
      <c r="DJE2" s="380"/>
      <c r="DJF2" s="380"/>
      <c r="DJG2" s="380"/>
      <c r="DJH2" s="380"/>
      <c r="DJI2" s="380"/>
      <c r="DJJ2" s="380"/>
      <c r="DJK2" s="380"/>
      <c r="DJL2" s="380"/>
      <c r="DJM2" s="380"/>
      <c r="DJN2" s="380"/>
      <c r="DJO2" s="380"/>
      <c r="DJP2" s="380"/>
      <c r="DJQ2" s="380"/>
      <c r="DJR2" s="380"/>
      <c r="DJS2" s="380"/>
      <c r="DJT2" s="380"/>
      <c r="DJU2" s="380"/>
      <c r="DJV2" s="380"/>
      <c r="DJW2" s="380"/>
      <c r="DJX2" s="380"/>
      <c r="DJY2" s="380"/>
      <c r="DJZ2" s="380"/>
      <c r="DKA2" s="380"/>
      <c r="DKB2" s="380"/>
      <c r="DKC2" s="380"/>
      <c r="DKD2" s="380"/>
      <c r="DKE2" s="380"/>
      <c r="DKF2" s="380"/>
      <c r="DKG2" s="380"/>
      <c r="DKH2" s="380"/>
      <c r="DKI2" s="380"/>
      <c r="DKJ2" s="380"/>
      <c r="DKK2" s="380"/>
      <c r="DKL2" s="380"/>
      <c r="DKM2" s="380"/>
      <c r="DKN2" s="380"/>
      <c r="DKO2" s="380"/>
      <c r="DKP2" s="380"/>
      <c r="DKQ2" s="380"/>
      <c r="DKR2" s="380"/>
      <c r="DKS2" s="380"/>
      <c r="DKT2" s="380"/>
      <c r="DKU2" s="380"/>
      <c r="DKV2" s="380"/>
      <c r="DKW2" s="380"/>
      <c r="DKX2" s="380"/>
      <c r="DKY2" s="380"/>
      <c r="DKZ2" s="380"/>
      <c r="DLA2" s="380"/>
      <c r="DLB2" s="380"/>
      <c r="DLC2" s="380"/>
      <c r="DLD2" s="380"/>
      <c r="DLE2" s="380"/>
      <c r="DLF2" s="380"/>
      <c r="DLG2" s="380"/>
      <c r="DLH2" s="380"/>
      <c r="DLI2" s="380"/>
      <c r="DLJ2" s="380"/>
      <c r="DLK2" s="380"/>
      <c r="DLL2" s="380"/>
      <c r="DLM2" s="380"/>
      <c r="DLN2" s="380"/>
      <c r="DLO2" s="380"/>
      <c r="DLP2" s="380"/>
      <c r="DLQ2" s="380"/>
      <c r="DLR2" s="380"/>
      <c r="DLS2" s="380"/>
      <c r="DLT2" s="380"/>
      <c r="DLU2" s="380"/>
      <c r="DLV2" s="380"/>
      <c r="DLW2" s="380"/>
      <c r="DLX2" s="380"/>
      <c r="DLY2" s="380"/>
      <c r="DLZ2" s="380"/>
      <c r="DMA2" s="380"/>
      <c r="DMB2" s="380"/>
      <c r="DMC2" s="380"/>
      <c r="DMD2" s="380"/>
      <c r="DME2" s="380"/>
      <c r="DMF2" s="380"/>
      <c r="DMG2" s="380"/>
      <c r="DMH2" s="380"/>
      <c r="DMI2" s="380"/>
      <c r="DMJ2" s="380"/>
      <c r="DMK2" s="380"/>
      <c r="DML2" s="380"/>
      <c r="DMM2" s="380"/>
      <c r="DMN2" s="380"/>
      <c r="DMO2" s="380"/>
      <c r="DMP2" s="380"/>
      <c r="DMQ2" s="380"/>
      <c r="DMR2" s="380"/>
      <c r="DMS2" s="380"/>
      <c r="DMT2" s="380"/>
      <c r="DMU2" s="380"/>
      <c r="DMV2" s="380"/>
      <c r="DMW2" s="380"/>
      <c r="DMX2" s="380"/>
      <c r="DMY2" s="380"/>
      <c r="DMZ2" s="380"/>
      <c r="DNA2" s="380"/>
      <c r="DNB2" s="380"/>
      <c r="DNC2" s="380"/>
      <c r="DND2" s="380"/>
      <c r="DNE2" s="380"/>
      <c r="DNF2" s="380"/>
      <c r="DNG2" s="380"/>
      <c r="DNH2" s="380"/>
      <c r="DNI2" s="380"/>
      <c r="DNJ2" s="380"/>
      <c r="DNK2" s="380"/>
      <c r="DNL2" s="380"/>
      <c r="DNM2" s="380"/>
      <c r="DNN2" s="380"/>
      <c r="DNO2" s="380"/>
      <c r="DNP2" s="380"/>
      <c r="DNQ2" s="380"/>
      <c r="DNR2" s="380"/>
      <c r="DNS2" s="380"/>
      <c r="DNT2" s="380"/>
      <c r="DNU2" s="380"/>
      <c r="DNV2" s="380"/>
      <c r="DNW2" s="380"/>
      <c r="DNX2" s="380"/>
      <c r="DNY2" s="380"/>
      <c r="DNZ2" s="380"/>
      <c r="DOA2" s="380"/>
      <c r="DOB2" s="380"/>
      <c r="DOC2" s="380"/>
      <c r="DOD2" s="380"/>
      <c r="DOE2" s="380"/>
      <c r="DOF2" s="380"/>
      <c r="DOG2" s="380"/>
      <c r="DOH2" s="380"/>
      <c r="DOI2" s="380"/>
      <c r="DOJ2" s="380"/>
      <c r="DOK2" s="380"/>
      <c r="DOL2" s="380"/>
      <c r="DOM2" s="380"/>
      <c r="DON2" s="380"/>
      <c r="DOO2" s="380"/>
      <c r="DOP2" s="380"/>
      <c r="DOQ2" s="380"/>
      <c r="DOR2" s="380"/>
      <c r="DOS2" s="380"/>
      <c r="DOT2" s="380"/>
      <c r="DOU2" s="380"/>
      <c r="DOV2" s="380"/>
      <c r="DOW2" s="380"/>
      <c r="DOX2" s="380"/>
      <c r="DOY2" s="380"/>
      <c r="DOZ2" s="380"/>
      <c r="DPA2" s="380"/>
      <c r="DPB2" s="380"/>
      <c r="DPC2" s="380"/>
      <c r="DPD2" s="380"/>
      <c r="DPE2" s="380"/>
      <c r="DPF2" s="380"/>
      <c r="DPG2" s="380"/>
      <c r="DPH2" s="380"/>
      <c r="DPI2" s="380"/>
      <c r="DPJ2" s="380"/>
      <c r="DPK2" s="380"/>
      <c r="DPL2" s="380"/>
      <c r="DPM2" s="380"/>
      <c r="DPN2" s="380"/>
      <c r="DPO2" s="380"/>
      <c r="DPP2" s="380"/>
      <c r="DPQ2" s="380"/>
      <c r="DPR2" s="380"/>
      <c r="DPS2" s="380"/>
      <c r="DPT2" s="380"/>
      <c r="DPU2" s="380"/>
      <c r="DPV2" s="380"/>
      <c r="DPW2" s="380"/>
      <c r="DPX2" s="380"/>
      <c r="DPY2" s="380"/>
      <c r="DPZ2" s="380"/>
      <c r="DQA2" s="380"/>
      <c r="DQB2" s="380"/>
      <c r="DQC2" s="380"/>
      <c r="DQD2" s="380"/>
      <c r="DQE2" s="380"/>
      <c r="DQF2" s="380"/>
      <c r="DQG2" s="380"/>
      <c r="DQH2" s="380"/>
      <c r="DQI2" s="380"/>
      <c r="DQJ2" s="380"/>
      <c r="DQK2" s="380"/>
      <c r="DQL2" s="380"/>
      <c r="DQM2" s="380"/>
      <c r="DQN2" s="380"/>
      <c r="DQO2" s="380"/>
      <c r="DQP2" s="380"/>
      <c r="DQQ2" s="380"/>
      <c r="DQR2" s="380"/>
      <c r="DQS2" s="380"/>
      <c r="DQT2" s="380"/>
      <c r="DQU2" s="380"/>
      <c r="DQV2" s="380"/>
      <c r="DQW2" s="380"/>
      <c r="DQX2" s="380"/>
      <c r="DQY2" s="380"/>
      <c r="DQZ2" s="380"/>
      <c r="DRA2" s="380"/>
      <c r="DRB2" s="380"/>
      <c r="DRC2" s="380"/>
      <c r="DRD2" s="380"/>
      <c r="DRE2" s="380"/>
      <c r="DRF2" s="380"/>
      <c r="DRG2" s="380"/>
      <c r="DRH2" s="380"/>
      <c r="DRI2" s="380"/>
      <c r="DRJ2" s="380"/>
      <c r="DRK2" s="380"/>
      <c r="DRL2" s="380"/>
      <c r="DRM2" s="380"/>
      <c r="DRN2" s="380"/>
      <c r="DRO2" s="380"/>
      <c r="DRP2" s="380"/>
      <c r="DRQ2" s="380"/>
      <c r="DRR2" s="380"/>
      <c r="DRS2" s="380"/>
      <c r="DRT2" s="380"/>
      <c r="DRU2" s="380"/>
      <c r="DRV2" s="380"/>
      <c r="DRW2" s="380"/>
      <c r="DRX2" s="380"/>
      <c r="DRY2" s="380"/>
      <c r="DRZ2" s="380"/>
      <c r="DSA2" s="380"/>
      <c r="DSB2" s="380"/>
      <c r="DSC2" s="380"/>
      <c r="DSD2" s="380"/>
      <c r="DSE2" s="380"/>
      <c r="DSF2" s="380"/>
      <c r="DSG2" s="380"/>
      <c r="DSH2" s="380"/>
      <c r="DSI2" s="380"/>
      <c r="DSJ2" s="380"/>
      <c r="DSK2" s="380"/>
      <c r="DSL2" s="380"/>
      <c r="DSM2" s="380"/>
      <c r="DSN2" s="380"/>
      <c r="DSO2" s="380"/>
      <c r="DSP2" s="380"/>
      <c r="DSQ2" s="380"/>
      <c r="DSR2" s="380"/>
      <c r="DSS2" s="380"/>
      <c r="DST2" s="380"/>
      <c r="DSU2" s="380"/>
      <c r="DSV2" s="380"/>
      <c r="DSW2" s="380"/>
      <c r="DSX2" s="380"/>
      <c r="DSY2" s="380"/>
      <c r="DSZ2" s="380"/>
      <c r="DTA2" s="380"/>
      <c r="DTB2" s="380"/>
      <c r="DTC2" s="380"/>
      <c r="DTD2" s="380"/>
      <c r="DTE2" s="380"/>
      <c r="DTF2" s="380"/>
      <c r="DTG2" s="380"/>
      <c r="DTH2" s="380"/>
      <c r="DTI2" s="380"/>
      <c r="DTJ2" s="380"/>
      <c r="DTK2" s="380"/>
      <c r="DTL2" s="380"/>
      <c r="DTM2" s="380"/>
      <c r="DTN2" s="380"/>
      <c r="DTO2" s="380"/>
      <c r="DTP2" s="380"/>
      <c r="DTQ2" s="380"/>
      <c r="DTR2" s="380"/>
      <c r="DTS2" s="380"/>
      <c r="DTT2" s="380"/>
      <c r="DTU2" s="380"/>
      <c r="DTV2" s="380"/>
      <c r="DTW2" s="380"/>
      <c r="DTX2" s="380"/>
      <c r="DTY2" s="380"/>
      <c r="DTZ2" s="380"/>
      <c r="DUA2" s="380"/>
      <c r="DUB2" s="380"/>
      <c r="DUC2" s="380"/>
      <c r="DUD2" s="380"/>
      <c r="DUE2" s="380"/>
      <c r="DUF2" s="380"/>
      <c r="DUG2" s="380"/>
      <c r="DUH2" s="380"/>
      <c r="DUI2" s="380"/>
      <c r="DUJ2" s="380"/>
      <c r="DUK2" s="380"/>
      <c r="DUL2" s="380"/>
      <c r="DUM2" s="380"/>
      <c r="DUN2" s="380"/>
      <c r="DUO2" s="380"/>
      <c r="DUP2" s="380"/>
      <c r="DUQ2" s="380"/>
      <c r="DUR2" s="380"/>
      <c r="DUS2" s="380"/>
      <c r="DUT2" s="380"/>
      <c r="DUU2" s="380"/>
      <c r="DUV2" s="380"/>
      <c r="DUW2" s="380"/>
      <c r="DUX2" s="380"/>
      <c r="DUY2" s="380"/>
      <c r="DUZ2" s="380"/>
      <c r="DVA2" s="380"/>
      <c r="DVB2" s="380"/>
      <c r="DVC2" s="380"/>
      <c r="DVD2" s="380"/>
      <c r="DVE2" s="380"/>
      <c r="DVF2" s="380"/>
      <c r="DVG2" s="380"/>
      <c r="DVH2" s="380"/>
      <c r="DVI2" s="380"/>
      <c r="DVJ2" s="380"/>
      <c r="DVK2" s="380"/>
      <c r="DVL2" s="380"/>
      <c r="DVM2" s="380"/>
      <c r="DVN2" s="380"/>
      <c r="DVO2" s="380"/>
      <c r="DVP2" s="380"/>
      <c r="DVQ2" s="380"/>
      <c r="DVR2" s="380"/>
      <c r="DVS2" s="380"/>
      <c r="DVT2" s="380"/>
      <c r="DVU2" s="380"/>
      <c r="DVV2" s="380"/>
      <c r="DVW2" s="380"/>
      <c r="DVX2" s="380"/>
      <c r="DVY2" s="380"/>
      <c r="DVZ2" s="380"/>
      <c r="DWA2" s="380"/>
      <c r="DWB2" s="380"/>
      <c r="DWC2" s="380"/>
      <c r="DWD2" s="380"/>
      <c r="DWE2" s="380"/>
      <c r="DWF2" s="380"/>
      <c r="DWG2" s="380"/>
      <c r="DWH2" s="380"/>
      <c r="DWI2" s="380"/>
      <c r="DWJ2" s="380"/>
      <c r="DWK2" s="380"/>
      <c r="DWL2" s="380"/>
      <c r="DWM2" s="380"/>
      <c r="DWN2" s="380"/>
      <c r="DWO2" s="380"/>
      <c r="DWP2" s="380"/>
      <c r="DWQ2" s="380"/>
      <c r="DWR2" s="380"/>
      <c r="DWS2" s="380"/>
      <c r="DWT2" s="380"/>
      <c r="DWU2" s="380"/>
      <c r="DWV2" s="380"/>
      <c r="DWW2" s="380"/>
      <c r="DWX2" s="380"/>
      <c r="DWY2" s="380"/>
      <c r="DWZ2" s="380"/>
      <c r="DXA2" s="380"/>
      <c r="DXB2" s="380"/>
      <c r="DXC2" s="380"/>
      <c r="DXD2" s="380"/>
      <c r="DXE2" s="380"/>
      <c r="DXF2" s="380"/>
      <c r="DXG2" s="380"/>
      <c r="DXH2" s="380"/>
      <c r="DXI2" s="380"/>
      <c r="DXJ2" s="380"/>
      <c r="DXK2" s="380"/>
      <c r="DXL2" s="380"/>
      <c r="DXM2" s="380"/>
      <c r="DXN2" s="380"/>
      <c r="DXO2" s="380"/>
      <c r="DXP2" s="380"/>
      <c r="DXQ2" s="380"/>
      <c r="DXR2" s="380"/>
      <c r="DXS2" s="380"/>
      <c r="DXT2" s="380"/>
      <c r="DXU2" s="380"/>
      <c r="DXV2" s="380"/>
      <c r="DXW2" s="380"/>
      <c r="DXX2" s="380"/>
      <c r="DXY2" s="380"/>
      <c r="DXZ2" s="380"/>
      <c r="DYA2" s="380"/>
      <c r="DYB2" s="380"/>
      <c r="DYC2" s="380"/>
      <c r="DYD2" s="380"/>
      <c r="DYE2" s="380"/>
      <c r="DYF2" s="380"/>
      <c r="DYG2" s="380"/>
      <c r="DYH2" s="380"/>
      <c r="DYI2" s="380"/>
      <c r="DYJ2" s="380"/>
      <c r="DYK2" s="380"/>
      <c r="DYL2" s="380"/>
      <c r="DYM2" s="380"/>
      <c r="DYN2" s="380"/>
      <c r="DYO2" s="380"/>
      <c r="DYP2" s="380"/>
      <c r="DYQ2" s="380"/>
      <c r="DYR2" s="380"/>
      <c r="DYS2" s="380"/>
      <c r="DYT2" s="380"/>
      <c r="DYU2" s="380"/>
      <c r="DYV2" s="380"/>
      <c r="DYW2" s="380"/>
      <c r="DYX2" s="380"/>
      <c r="DYY2" s="380"/>
      <c r="DYZ2" s="380"/>
      <c r="DZA2" s="380"/>
      <c r="DZB2" s="380"/>
      <c r="DZC2" s="380"/>
      <c r="DZD2" s="380"/>
      <c r="DZE2" s="380"/>
      <c r="DZF2" s="380"/>
      <c r="DZG2" s="380"/>
      <c r="DZH2" s="380"/>
      <c r="DZI2" s="380"/>
      <c r="DZJ2" s="380"/>
      <c r="DZK2" s="380"/>
      <c r="DZL2" s="380"/>
      <c r="DZM2" s="380"/>
      <c r="DZN2" s="380"/>
      <c r="DZO2" s="380"/>
      <c r="DZP2" s="380"/>
      <c r="DZQ2" s="380"/>
      <c r="DZR2" s="380"/>
      <c r="DZS2" s="380"/>
      <c r="DZT2" s="380"/>
      <c r="DZU2" s="380"/>
      <c r="DZV2" s="380"/>
      <c r="DZW2" s="380"/>
      <c r="DZX2" s="380"/>
      <c r="DZY2" s="380"/>
      <c r="DZZ2" s="380"/>
      <c r="EAA2" s="380"/>
      <c r="EAB2" s="380"/>
      <c r="EAC2" s="380"/>
      <c r="EAD2" s="380"/>
      <c r="EAE2" s="380"/>
      <c r="EAF2" s="380"/>
      <c r="EAG2" s="380"/>
      <c r="EAH2" s="380"/>
      <c r="EAI2" s="380"/>
      <c r="EAJ2" s="380"/>
      <c r="EAK2" s="380"/>
      <c r="EAL2" s="380"/>
      <c r="EAM2" s="380"/>
      <c r="EAN2" s="380"/>
      <c r="EAO2" s="380"/>
      <c r="EAP2" s="380"/>
      <c r="EAQ2" s="380"/>
      <c r="EAR2" s="380"/>
      <c r="EAS2" s="380"/>
      <c r="EAT2" s="380"/>
      <c r="EAU2" s="380"/>
      <c r="EAV2" s="380"/>
      <c r="EAW2" s="380"/>
      <c r="EAX2" s="380"/>
      <c r="EAY2" s="380"/>
      <c r="EAZ2" s="380"/>
      <c r="EBA2" s="380"/>
      <c r="EBB2" s="380"/>
      <c r="EBC2" s="380"/>
      <c r="EBD2" s="380"/>
      <c r="EBE2" s="380"/>
      <c r="EBF2" s="380"/>
      <c r="EBG2" s="380"/>
      <c r="EBH2" s="380"/>
      <c r="EBI2" s="380"/>
      <c r="EBJ2" s="380"/>
      <c r="EBK2" s="380"/>
      <c r="EBL2" s="380"/>
      <c r="EBM2" s="380"/>
      <c r="EBN2" s="380"/>
      <c r="EBO2" s="380"/>
      <c r="EBP2" s="380"/>
      <c r="EBQ2" s="380"/>
      <c r="EBR2" s="380"/>
      <c r="EBS2" s="380"/>
      <c r="EBT2" s="380"/>
      <c r="EBU2" s="380"/>
      <c r="EBV2" s="380"/>
      <c r="EBW2" s="380"/>
      <c r="EBX2" s="380"/>
      <c r="EBY2" s="380"/>
      <c r="EBZ2" s="380"/>
      <c r="ECA2" s="380"/>
      <c r="ECB2" s="380"/>
      <c r="ECC2" s="380"/>
      <c r="ECD2" s="380"/>
      <c r="ECE2" s="380"/>
      <c r="ECF2" s="380"/>
      <c r="ECG2" s="380"/>
      <c r="ECH2" s="380"/>
      <c r="ECI2" s="380"/>
      <c r="ECJ2" s="380"/>
      <c r="ECK2" s="380"/>
      <c r="ECL2" s="380"/>
      <c r="ECM2" s="380"/>
      <c r="ECN2" s="380"/>
      <c r="ECO2" s="380"/>
      <c r="ECP2" s="380"/>
      <c r="ECQ2" s="380"/>
      <c r="ECR2" s="380"/>
      <c r="ECS2" s="380"/>
      <c r="ECT2" s="380"/>
      <c r="ECU2" s="380"/>
      <c r="ECV2" s="380"/>
      <c r="ECW2" s="380"/>
      <c r="ECX2" s="380"/>
      <c r="ECY2" s="380"/>
      <c r="ECZ2" s="380"/>
      <c r="EDA2" s="380"/>
      <c r="EDB2" s="380"/>
      <c r="EDC2" s="380"/>
      <c r="EDD2" s="380"/>
      <c r="EDE2" s="380"/>
      <c r="EDF2" s="380"/>
      <c r="EDG2" s="380"/>
      <c r="EDH2" s="380"/>
      <c r="EDI2" s="380"/>
      <c r="EDJ2" s="380"/>
      <c r="EDK2" s="380"/>
      <c r="EDL2" s="380"/>
      <c r="EDM2" s="380"/>
      <c r="EDN2" s="380"/>
      <c r="EDO2" s="380"/>
      <c r="EDP2" s="380"/>
      <c r="EDQ2" s="380"/>
      <c r="EDR2" s="380"/>
      <c r="EDS2" s="380"/>
      <c r="EDT2" s="380"/>
      <c r="EDU2" s="380"/>
      <c r="EDV2" s="380"/>
      <c r="EDW2" s="380"/>
      <c r="EDX2" s="380"/>
      <c r="EDY2" s="380"/>
      <c r="EDZ2" s="380"/>
      <c r="EEA2" s="380"/>
      <c r="EEB2" s="380"/>
      <c r="EEC2" s="380"/>
      <c r="EED2" s="380"/>
      <c r="EEE2" s="380"/>
      <c r="EEF2" s="380"/>
      <c r="EEG2" s="380"/>
      <c r="EEH2" s="380"/>
      <c r="EEI2" s="380"/>
      <c r="EEJ2" s="380"/>
      <c r="EEK2" s="380"/>
      <c r="EEL2" s="380"/>
      <c r="EEM2" s="380"/>
      <c r="EEN2" s="380"/>
      <c r="EEO2" s="380"/>
      <c r="EEP2" s="380"/>
      <c r="EEQ2" s="380"/>
      <c r="EER2" s="380"/>
      <c r="EES2" s="380"/>
      <c r="EET2" s="380"/>
      <c r="EEU2" s="380"/>
      <c r="EEV2" s="380"/>
      <c r="EEW2" s="380"/>
      <c r="EEX2" s="380"/>
      <c r="EEY2" s="380"/>
      <c r="EEZ2" s="380"/>
      <c r="EFA2" s="380"/>
      <c r="EFB2" s="380"/>
      <c r="EFC2" s="380"/>
      <c r="EFD2" s="380"/>
      <c r="EFE2" s="380"/>
      <c r="EFF2" s="380"/>
      <c r="EFG2" s="380"/>
      <c r="EFH2" s="380"/>
      <c r="EFI2" s="380"/>
      <c r="EFJ2" s="380"/>
      <c r="EFK2" s="380"/>
      <c r="EFL2" s="380"/>
      <c r="EFM2" s="380"/>
      <c r="EFN2" s="380"/>
      <c r="EFO2" s="380"/>
      <c r="EFP2" s="380"/>
      <c r="EFQ2" s="380"/>
      <c r="EFR2" s="380"/>
      <c r="EFS2" s="380"/>
      <c r="EFT2" s="380"/>
      <c r="EFU2" s="380"/>
      <c r="EFV2" s="380"/>
      <c r="EFW2" s="380"/>
      <c r="EFX2" s="380"/>
      <c r="EFY2" s="380"/>
      <c r="EFZ2" s="380"/>
      <c r="EGA2" s="380"/>
      <c r="EGB2" s="380"/>
      <c r="EGC2" s="380"/>
      <c r="EGD2" s="380"/>
      <c r="EGE2" s="380"/>
      <c r="EGF2" s="380"/>
      <c r="EGG2" s="380"/>
      <c r="EGH2" s="380"/>
      <c r="EGI2" s="380"/>
      <c r="EGJ2" s="380"/>
      <c r="EGK2" s="380"/>
      <c r="EGL2" s="380"/>
      <c r="EGM2" s="380"/>
      <c r="EGN2" s="380"/>
      <c r="EGO2" s="380"/>
      <c r="EGP2" s="380"/>
      <c r="EGQ2" s="380"/>
      <c r="EGR2" s="380"/>
      <c r="EGS2" s="380"/>
      <c r="EGT2" s="380"/>
      <c r="EGU2" s="380"/>
      <c r="EGV2" s="380"/>
      <c r="EGW2" s="380"/>
      <c r="EGX2" s="380"/>
      <c r="EGY2" s="380"/>
      <c r="EGZ2" s="380"/>
      <c r="EHA2" s="380"/>
      <c r="EHB2" s="380"/>
      <c r="EHC2" s="380"/>
      <c r="EHD2" s="380"/>
      <c r="EHE2" s="380"/>
      <c r="EHF2" s="380"/>
      <c r="EHG2" s="380"/>
      <c r="EHH2" s="380"/>
      <c r="EHI2" s="380"/>
      <c r="EHJ2" s="380"/>
      <c r="EHK2" s="380"/>
      <c r="EHL2" s="380"/>
      <c r="EHM2" s="380"/>
      <c r="EHN2" s="380"/>
      <c r="EHO2" s="380"/>
      <c r="EHP2" s="380"/>
      <c r="EHQ2" s="380"/>
      <c r="EHR2" s="380"/>
      <c r="EHS2" s="380"/>
      <c r="EHT2" s="380"/>
      <c r="EHU2" s="380"/>
      <c r="EHV2" s="380"/>
      <c r="EHW2" s="380"/>
      <c r="EHX2" s="380"/>
      <c r="EHY2" s="380"/>
      <c r="EHZ2" s="380"/>
      <c r="EIA2" s="380"/>
      <c r="EIB2" s="380"/>
      <c r="EIC2" s="380"/>
      <c r="EID2" s="380"/>
      <c r="EIE2" s="380"/>
      <c r="EIF2" s="380"/>
      <c r="EIG2" s="380"/>
      <c r="EIH2" s="380"/>
      <c r="EII2" s="380"/>
      <c r="EIJ2" s="380"/>
      <c r="EIK2" s="380"/>
      <c r="EIL2" s="380"/>
      <c r="EIM2" s="380"/>
      <c r="EIN2" s="380"/>
      <c r="EIO2" s="380"/>
      <c r="EIP2" s="380"/>
      <c r="EIQ2" s="380"/>
      <c r="EIR2" s="380"/>
      <c r="EIS2" s="380"/>
      <c r="EIT2" s="380"/>
      <c r="EIU2" s="380"/>
      <c r="EIV2" s="380"/>
      <c r="EIW2" s="380"/>
      <c r="EIX2" s="380"/>
      <c r="EIY2" s="380"/>
      <c r="EIZ2" s="380"/>
      <c r="EJA2" s="380"/>
      <c r="EJB2" s="380"/>
      <c r="EJC2" s="380"/>
      <c r="EJD2" s="380"/>
      <c r="EJE2" s="380"/>
      <c r="EJF2" s="380"/>
      <c r="EJG2" s="380"/>
      <c r="EJH2" s="380"/>
      <c r="EJI2" s="380"/>
      <c r="EJJ2" s="380"/>
      <c r="EJK2" s="380"/>
      <c r="EJL2" s="380"/>
      <c r="EJM2" s="380"/>
      <c r="EJN2" s="380"/>
      <c r="EJO2" s="380"/>
      <c r="EJP2" s="380"/>
      <c r="EJQ2" s="380"/>
      <c r="EJR2" s="380"/>
      <c r="EJS2" s="380"/>
      <c r="EJT2" s="380"/>
      <c r="EJU2" s="380"/>
      <c r="EJV2" s="380"/>
      <c r="EJW2" s="380"/>
      <c r="EJX2" s="380"/>
      <c r="EJY2" s="380"/>
      <c r="EJZ2" s="380"/>
      <c r="EKA2" s="380"/>
      <c r="EKB2" s="380"/>
      <c r="EKC2" s="380"/>
      <c r="EKD2" s="380"/>
      <c r="EKE2" s="380"/>
      <c r="EKF2" s="380"/>
      <c r="EKG2" s="380"/>
      <c r="EKH2" s="380"/>
      <c r="EKI2" s="380"/>
      <c r="EKJ2" s="380"/>
      <c r="EKK2" s="380"/>
      <c r="EKL2" s="380"/>
      <c r="EKM2" s="380"/>
      <c r="EKN2" s="380"/>
      <c r="EKO2" s="380"/>
      <c r="EKP2" s="380"/>
      <c r="EKQ2" s="380"/>
      <c r="EKR2" s="380"/>
      <c r="EKS2" s="380"/>
      <c r="EKT2" s="380"/>
      <c r="EKU2" s="380"/>
      <c r="EKV2" s="380"/>
      <c r="EKW2" s="380"/>
      <c r="EKX2" s="380"/>
      <c r="EKY2" s="380"/>
      <c r="EKZ2" s="380"/>
      <c r="ELA2" s="380"/>
      <c r="ELB2" s="380"/>
      <c r="ELC2" s="380"/>
      <c r="ELD2" s="380"/>
      <c r="ELE2" s="380"/>
      <c r="ELF2" s="380"/>
      <c r="ELG2" s="380"/>
      <c r="ELH2" s="380"/>
      <c r="ELI2" s="380"/>
      <c r="ELJ2" s="380"/>
      <c r="ELK2" s="380"/>
      <c r="ELL2" s="380"/>
      <c r="ELM2" s="380"/>
      <c r="ELN2" s="380"/>
      <c r="ELO2" s="380"/>
      <c r="ELP2" s="380"/>
      <c r="ELQ2" s="380"/>
      <c r="ELR2" s="380"/>
      <c r="ELS2" s="380"/>
      <c r="ELT2" s="380"/>
      <c r="ELU2" s="380"/>
      <c r="ELV2" s="380"/>
      <c r="ELW2" s="380"/>
      <c r="ELX2" s="380"/>
      <c r="ELY2" s="380"/>
      <c r="ELZ2" s="380"/>
      <c r="EMA2" s="380"/>
      <c r="EMB2" s="380"/>
      <c r="EMC2" s="380"/>
      <c r="EMD2" s="380"/>
      <c r="EME2" s="380"/>
      <c r="EMF2" s="380"/>
      <c r="EMG2" s="380"/>
      <c r="EMH2" s="380"/>
      <c r="EMI2" s="380"/>
      <c r="EMJ2" s="380"/>
      <c r="EMK2" s="380"/>
      <c r="EML2" s="380"/>
      <c r="EMM2" s="380"/>
      <c r="EMN2" s="380"/>
      <c r="EMO2" s="380"/>
      <c r="EMP2" s="380"/>
      <c r="EMQ2" s="380"/>
      <c r="EMR2" s="380"/>
      <c r="EMS2" s="380"/>
      <c r="EMT2" s="380"/>
      <c r="EMU2" s="380"/>
      <c r="EMV2" s="380"/>
      <c r="EMW2" s="380"/>
      <c r="EMX2" s="380"/>
      <c r="EMY2" s="380"/>
      <c r="EMZ2" s="380"/>
      <c r="ENA2" s="380"/>
      <c r="ENB2" s="380"/>
      <c r="ENC2" s="380"/>
      <c r="END2" s="380"/>
      <c r="ENE2" s="380"/>
      <c r="ENF2" s="380"/>
      <c r="ENG2" s="380"/>
      <c r="ENH2" s="380"/>
      <c r="ENI2" s="380"/>
      <c r="ENJ2" s="380"/>
      <c r="ENK2" s="380"/>
      <c r="ENL2" s="380"/>
      <c r="ENM2" s="380"/>
      <c r="ENN2" s="380"/>
      <c r="ENO2" s="380"/>
      <c r="ENP2" s="380"/>
      <c r="ENQ2" s="380"/>
      <c r="ENR2" s="380"/>
      <c r="ENS2" s="380"/>
      <c r="ENT2" s="380"/>
      <c r="ENU2" s="380"/>
      <c r="ENV2" s="380"/>
      <c r="ENW2" s="380"/>
      <c r="ENX2" s="380"/>
      <c r="ENY2" s="380"/>
      <c r="ENZ2" s="380"/>
      <c r="EOA2" s="380"/>
      <c r="EOB2" s="380"/>
      <c r="EOC2" s="380"/>
      <c r="EOD2" s="380"/>
      <c r="EOE2" s="380"/>
      <c r="EOF2" s="380"/>
      <c r="EOG2" s="380"/>
      <c r="EOH2" s="380"/>
      <c r="EOI2" s="380"/>
      <c r="EOJ2" s="380"/>
      <c r="EOK2" s="380"/>
      <c r="EOL2" s="380"/>
      <c r="EOM2" s="380"/>
      <c r="EON2" s="380"/>
      <c r="EOO2" s="380"/>
      <c r="EOP2" s="380"/>
      <c r="EOQ2" s="380"/>
      <c r="EOR2" s="380"/>
      <c r="EOS2" s="380"/>
      <c r="EOT2" s="380"/>
      <c r="EOU2" s="380"/>
      <c r="EOV2" s="380"/>
      <c r="EOW2" s="380"/>
      <c r="EOX2" s="380"/>
      <c r="EOY2" s="380"/>
      <c r="EOZ2" s="380"/>
      <c r="EPA2" s="380"/>
      <c r="EPB2" s="380"/>
      <c r="EPC2" s="380"/>
      <c r="EPD2" s="380"/>
      <c r="EPE2" s="380"/>
      <c r="EPF2" s="380"/>
      <c r="EPG2" s="380"/>
      <c r="EPH2" s="380"/>
      <c r="EPI2" s="380"/>
      <c r="EPJ2" s="380"/>
      <c r="EPK2" s="380"/>
      <c r="EPL2" s="380"/>
      <c r="EPM2" s="380"/>
      <c r="EPN2" s="380"/>
      <c r="EPO2" s="380"/>
      <c r="EPP2" s="380"/>
      <c r="EPQ2" s="380"/>
      <c r="EPR2" s="380"/>
      <c r="EPS2" s="380"/>
      <c r="EPT2" s="380"/>
      <c r="EPU2" s="380"/>
      <c r="EPV2" s="380"/>
      <c r="EPW2" s="380"/>
      <c r="EPX2" s="380"/>
      <c r="EPY2" s="380"/>
      <c r="EPZ2" s="380"/>
      <c r="EQA2" s="380"/>
      <c r="EQB2" s="380"/>
      <c r="EQC2" s="380"/>
      <c r="EQD2" s="380"/>
      <c r="EQE2" s="380"/>
      <c r="EQF2" s="380"/>
      <c r="EQG2" s="380"/>
      <c r="EQH2" s="380"/>
      <c r="EQI2" s="380"/>
      <c r="EQJ2" s="380"/>
      <c r="EQK2" s="380"/>
      <c r="EQL2" s="380"/>
      <c r="EQM2" s="380"/>
      <c r="EQN2" s="380"/>
      <c r="EQO2" s="380"/>
      <c r="EQP2" s="380"/>
      <c r="EQQ2" s="380"/>
      <c r="EQR2" s="380"/>
      <c r="EQS2" s="380"/>
      <c r="EQT2" s="380"/>
      <c r="EQU2" s="380"/>
      <c r="EQV2" s="380"/>
      <c r="EQW2" s="380"/>
      <c r="EQX2" s="380"/>
      <c r="EQY2" s="380"/>
      <c r="EQZ2" s="380"/>
      <c r="ERA2" s="380"/>
      <c r="ERB2" s="380"/>
      <c r="ERC2" s="380"/>
      <c r="ERD2" s="380"/>
      <c r="ERE2" s="380"/>
      <c r="ERF2" s="380"/>
      <c r="ERG2" s="380"/>
      <c r="ERH2" s="380"/>
      <c r="ERI2" s="380"/>
      <c r="ERJ2" s="380"/>
      <c r="ERK2" s="380"/>
      <c r="ERL2" s="380"/>
      <c r="ERM2" s="380"/>
      <c r="ERN2" s="380"/>
      <c r="ERO2" s="380"/>
      <c r="ERP2" s="380"/>
      <c r="ERQ2" s="380"/>
      <c r="ERR2" s="380"/>
      <c r="ERS2" s="380"/>
      <c r="ERT2" s="380"/>
      <c r="ERU2" s="380"/>
      <c r="ERV2" s="380"/>
      <c r="ERW2" s="380"/>
      <c r="ERX2" s="380"/>
      <c r="ERY2" s="380"/>
      <c r="ERZ2" s="380"/>
      <c r="ESA2" s="380"/>
      <c r="ESB2" s="380"/>
      <c r="ESC2" s="380"/>
      <c r="ESD2" s="380"/>
      <c r="ESE2" s="380"/>
      <c r="ESF2" s="380"/>
      <c r="ESG2" s="380"/>
      <c r="ESH2" s="380"/>
      <c r="ESI2" s="380"/>
      <c r="ESJ2" s="380"/>
      <c r="ESK2" s="380"/>
      <c r="ESL2" s="380"/>
      <c r="ESM2" s="380"/>
      <c r="ESN2" s="380"/>
      <c r="ESO2" s="380"/>
      <c r="ESP2" s="380"/>
      <c r="ESQ2" s="380"/>
      <c r="ESR2" s="380"/>
      <c r="ESS2" s="380"/>
      <c r="EST2" s="380"/>
      <c r="ESU2" s="380"/>
      <c r="ESV2" s="380"/>
      <c r="ESW2" s="380"/>
      <c r="ESX2" s="380"/>
      <c r="ESY2" s="380"/>
      <c r="ESZ2" s="380"/>
      <c r="ETA2" s="380"/>
      <c r="ETB2" s="380"/>
      <c r="ETC2" s="380"/>
      <c r="ETD2" s="380"/>
      <c r="ETE2" s="380"/>
      <c r="ETF2" s="380"/>
      <c r="ETG2" s="380"/>
      <c r="ETH2" s="380"/>
      <c r="ETI2" s="380"/>
      <c r="ETJ2" s="380"/>
      <c r="ETK2" s="380"/>
      <c r="ETL2" s="380"/>
      <c r="ETM2" s="380"/>
      <c r="ETN2" s="380"/>
      <c r="ETO2" s="380"/>
      <c r="ETP2" s="380"/>
      <c r="ETQ2" s="380"/>
      <c r="ETR2" s="380"/>
      <c r="ETS2" s="380"/>
      <c r="ETT2" s="380"/>
      <c r="ETU2" s="380"/>
      <c r="ETV2" s="380"/>
      <c r="ETW2" s="380"/>
      <c r="ETX2" s="380"/>
      <c r="ETY2" s="380"/>
      <c r="ETZ2" s="380"/>
      <c r="EUA2" s="380"/>
      <c r="EUB2" s="380"/>
      <c r="EUC2" s="380"/>
      <c r="EUD2" s="380"/>
      <c r="EUE2" s="380"/>
      <c r="EUF2" s="380"/>
      <c r="EUG2" s="380"/>
      <c r="EUH2" s="380"/>
      <c r="EUI2" s="380"/>
      <c r="EUJ2" s="380"/>
      <c r="EUK2" s="380"/>
      <c r="EUL2" s="380"/>
      <c r="EUM2" s="380"/>
      <c r="EUN2" s="380"/>
      <c r="EUO2" s="380"/>
      <c r="EUP2" s="380"/>
      <c r="EUQ2" s="380"/>
      <c r="EUR2" s="380"/>
      <c r="EUS2" s="380"/>
      <c r="EUT2" s="380"/>
      <c r="EUU2" s="380"/>
      <c r="EUV2" s="380"/>
      <c r="EUW2" s="380"/>
      <c r="EUX2" s="380"/>
      <c r="EUY2" s="380"/>
      <c r="EUZ2" s="380"/>
      <c r="EVA2" s="380"/>
      <c r="EVB2" s="380"/>
      <c r="EVC2" s="380"/>
      <c r="EVD2" s="380"/>
      <c r="EVE2" s="380"/>
      <c r="EVF2" s="380"/>
      <c r="EVG2" s="380"/>
      <c r="EVH2" s="380"/>
      <c r="EVI2" s="380"/>
      <c r="EVJ2" s="380"/>
      <c r="EVK2" s="380"/>
      <c r="EVL2" s="380"/>
      <c r="EVM2" s="380"/>
      <c r="EVN2" s="380"/>
      <c r="EVO2" s="380"/>
      <c r="EVP2" s="380"/>
      <c r="EVQ2" s="380"/>
      <c r="EVR2" s="380"/>
      <c r="EVS2" s="380"/>
      <c r="EVT2" s="380"/>
      <c r="EVU2" s="380"/>
      <c r="EVV2" s="380"/>
      <c r="EVW2" s="380"/>
      <c r="EVX2" s="380"/>
      <c r="EVY2" s="380"/>
      <c r="EVZ2" s="380"/>
      <c r="EWA2" s="380"/>
      <c r="EWB2" s="380"/>
      <c r="EWC2" s="380"/>
      <c r="EWD2" s="380"/>
      <c r="EWE2" s="380"/>
      <c r="EWF2" s="380"/>
      <c r="EWG2" s="380"/>
      <c r="EWH2" s="380"/>
      <c r="EWI2" s="380"/>
      <c r="EWJ2" s="380"/>
      <c r="EWK2" s="380"/>
      <c r="EWL2" s="380"/>
      <c r="EWM2" s="380"/>
      <c r="EWN2" s="380"/>
      <c r="EWO2" s="380"/>
      <c r="EWP2" s="380"/>
      <c r="EWQ2" s="380"/>
      <c r="EWR2" s="380"/>
      <c r="EWS2" s="380"/>
      <c r="EWT2" s="380"/>
      <c r="EWU2" s="380"/>
      <c r="EWV2" s="380"/>
      <c r="EWW2" s="380"/>
      <c r="EWX2" s="380"/>
      <c r="EWY2" s="380"/>
      <c r="EWZ2" s="380"/>
      <c r="EXA2" s="380"/>
      <c r="EXB2" s="380"/>
      <c r="EXC2" s="380"/>
      <c r="EXD2" s="380"/>
      <c r="EXE2" s="380"/>
      <c r="EXF2" s="380"/>
      <c r="EXG2" s="380"/>
      <c r="EXH2" s="380"/>
      <c r="EXI2" s="380"/>
      <c r="EXJ2" s="380"/>
      <c r="EXK2" s="380"/>
      <c r="EXL2" s="380"/>
      <c r="EXM2" s="380"/>
      <c r="EXN2" s="380"/>
      <c r="EXO2" s="380"/>
      <c r="EXP2" s="380"/>
      <c r="EXQ2" s="380"/>
      <c r="EXR2" s="380"/>
      <c r="EXS2" s="380"/>
      <c r="EXT2" s="380"/>
      <c r="EXU2" s="380"/>
      <c r="EXV2" s="380"/>
      <c r="EXW2" s="380"/>
      <c r="EXX2" s="380"/>
      <c r="EXY2" s="380"/>
      <c r="EXZ2" s="380"/>
      <c r="EYA2" s="380"/>
      <c r="EYB2" s="380"/>
      <c r="EYC2" s="380"/>
      <c r="EYD2" s="380"/>
      <c r="EYE2" s="380"/>
      <c r="EYF2" s="380"/>
      <c r="EYG2" s="380"/>
      <c r="EYH2" s="380"/>
      <c r="EYI2" s="380"/>
      <c r="EYJ2" s="380"/>
      <c r="EYK2" s="380"/>
      <c r="EYL2" s="380"/>
      <c r="EYM2" s="380"/>
      <c r="EYN2" s="380"/>
      <c r="EYO2" s="380"/>
      <c r="EYP2" s="380"/>
      <c r="EYQ2" s="380"/>
      <c r="EYR2" s="380"/>
      <c r="EYS2" s="380"/>
      <c r="EYT2" s="380"/>
      <c r="EYU2" s="380"/>
      <c r="EYV2" s="380"/>
      <c r="EYW2" s="380"/>
      <c r="EYX2" s="380"/>
      <c r="EYY2" s="380"/>
      <c r="EYZ2" s="380"/>
      <c r="EZA2" s="380"/>
      <c r="EZB2" s="380"/>
      <c r="EZC2" s="380"/>
      <c r="EZD2" s="380"/>
      <c r="EZE2" s="380"/>
      <c r="EZF2" s="380"/>
      <c r="EZG2" s="380"/>
      <c r="EZH2" s="380"/>
      <c r="EZI2" s="380"/>
      <c r="EZJ2" s="380"/>
      <c r="EZK2" s="380"/>
      <c r="EZL2" s="380"/>
      <c r="EZM2" s="380"/>
      <c r="EZN2" s="380"/>
      <c r="EZO2" s="380"/>
      <c r="EZP2" s="380"/>
      <c r="EZQ2" s="380"/>
      <c r="EZR2" s="380"/>
      <c r="EZS2" s="380"/>
      <c r="EZT2" s="380"/>
      <c r="EZU2" s="380"/>
      <c r="EZV2" s="380"/>
      <c r="EZW2" s="380"/>
      <c r="EZX2" s="380"/>
      <c r="EZY2" s="380"/>
      <c r="EZZ2" s="380"/>
      <c r="FAA2" s="380"/>
      <c r="FAB2" s="380"/>
      <c r="FAC2" s="380"/>
      <c r="FAD2" s="380"/>
      <c r="FAE2" s="380"/>
      <c r="FAF2" s="380"/>
      <c r="FAG2" s="380"/>
      <c r="FAH2" s="380"/>
      <c r="FAI2" s="380"/>
      <c r="FAJ2" s="380"/>
      <c r="FAK2" s="380"/>
      <c r="FAL2" s="380"/>
      <c r="FAM2" s="380"/>
      <c r="FAN2" s="380"/>
      <c r="FAO2" s="380"/>
      <c r="FAP2" s="380"/>
      <c r="FAQ2" s="380"/>
      <c r="FAR2" s="380"/>
      <c r="FAS2" s="380"/>
      <c r="FAT2" s="380"/>
      <c r="FAU2" s="380"/>
      <c r="FAV2" s="380"/>
      <c r="FAW2" s="380"/>
      <c r="FAX2" s="380"/>
      <c r="FAY2" s="380"/>
      <c r="FAZ2" s="380"/>
      <c r="FBA2" s="380"/>
      <c r="FBB2" s="380"/>
      <c r="FBC2" s="380"/>
      <c r="FBD2" s="380"/>
      <c r="FBE2" s="380"/>
      <c r="FBF2" s="380"/>
      <c r="FBG2" s="380"/>
      <c r="FBH2" s="380"/>
      <c r="FBI2" s="380"/>
      <c r="FBJ2" s="380"/>
      <c r="FBK2" s="380"/>
      <c r="FBL2" s="380"/>
      <c r="FBM2" s="380"/>
      <c r="FBN2" s="380"/>
      <c r="FBO2" s="380"/>
      <c r="FBP2" s="380"/>
      <c r="FBQ2" s="380"/>
      <c r="FBR2" s="380"/>
      <c r="FBS2" s="380"/>
      <c r="FBT2" s="380"/>
      <c r="FBU2" s="380"/>
      <c r="FBV2" s="380"/>
      <c r="FBW2" s="380"/>
      <c r="FBX2" s="380"/>
      <c r="FBY2" s="380"/>
      <c r="FBZ2" s="380"/>
      <c r="FCA2" s="380"/>
      <c r="FCB2" s="380"/>
      <c r="FCC2" s="380"/>
      <c r="FCD2" s="380"/>
      <c r="FCE2" s="380"/>
      <c r="FCF2" s="380"/>
      <c r="FCG2" s="380"/>
      <c r="FCH2" s="380"/>
      <c r="FCI2" s="380"/>
      <c r="FCJ2" s="380"/>
      <c r="FCK2" s="380"/>
      <c r="FCL2" s="380"/>
      <c r="FCM2" s="380"/>
      <c r="FCN2" s="380"/>
      <c r="FCO2" s="380"/>
      <c r="FCP2" s="380"/>
      <c r="FCQ2" s="380"/>
      <c r="FCR2" s="380"/>
      <c r="FCS2" s="380"/>
      <c r="FCT2" s="380"/>
      <c r="FCU2" s="380"/>
      <c r="FCV2" s="380"/>
      <c r="FCW2" s="380"/>
      <c r="FCX2" s="380"/>
      <c r="FCY2" s="380"/>
      <c r="FCZ2" s="380"/>
      <c r="FDA2" s="380"/>
      <c r="FDB2" s="380"/>
      <c r="FDC2" s="380"/>
      <c r="FDD2" s="380"/>
      <c r="FDE2" s="380"/>
      <c r="FDF2" s="380"/>
      <c r="FDG2" s="380"/>
      <c r="FDH2" s="380"/>
      <c r="FDI2" s="380"/>
      <c r="FDJ2" s="380"/>
      <c r="FDK2" s="380"/>
      <c r="FDL2" s="380"/>
      <c r="FDM2" s="380"/>
      <c r="FDN2" s="380"/>
      <c r="FDO2" s="380"/>
      <c r="FDP2" s="380"/>
      <c r="FDQ2" s="380"/>
      <c r="FDR2" s="380"/>
      <c r="FDS2" s="380"/>
      <c r="FDT2" s="380"/>
      <c r="FDU2" s="380"/>
      <c r="FDV2" s="380"/>
      <c r="FDW2" s="380"/>
      <c r="FDX2" s="380"/>
      <c r="FDY2" s="380"/>
      <c r="FDZ2" s="380"/>
      <c r="FEA2" s="380"/>
      <c r="FEB2" s="380"/>
      <c r="FEC2" s="380"/>
      <c r="FED2" s="380"/>
      <c r="FEE2" s="380"/>
      <c r="FEF2" s="380"/>
      <c r="FEG2" s="380"/>
      <c r="FEH2" s="380"/>
      <c r="FEI2" s="380"/>
      <c r="FEJ2" s="380"/>
      <c r="FEK2" s="380"/>
      <c r="FEL2" s="380"/>
      <c r="FEM2" s="380"/>
      <c r="FEN2" s="380"/>
      <c r="FEO2" s="380"/>
      <c r="FEP2" s="380"/>
      <c r="FEQ2" s="380"/>
      <c r="FER2" s="380"/>
      <c r="FES2" s="380"/>
      <c r="FET2" s="380"/>
      <c r="FEU2" s="380"/>
      <c r="FEV2" s="380"/>
      <c r="FEW2" s="380"/>
      <c r="FEX2" s="380"/>
      <c r="FEY2" s="380"/>
      <c r="FEZ2" s="380"/>
      <c r="FFA2" s="380"/>
      <c r="FFB2" s="380"/>
      <c r="FFC2" s="380"/>
      <c r="FFD2" s="380"/>
      <c r="FFE2" s="380"/>
      <c r="FFF2" s="380"/>
      <c r="FFG2" s="380"/>
      <c r="FFH2" s="380"/>
      <c r="FFI2" s="380"/>
      <c r="FFJ2" s="380"/>
      <c r="FFK2" s="380"/>
      <c r="FFL2" s="380"/>
      <c r="FFM2" s="380"/>
      <c r="FFN2" s="380"/>
      <c r="FFO2" s="380"/>
      <c r="FFP2" s="380"/>
      <c r="FFQ2" s="380"/>
      <c r="FFR2" s="380"/>
      <c r="FFS2" s="380"/>
      <c r="FFT2" s="380"/>
      <c r="FFU2" s="380"/>
      <c r="FFV2" s="380"/>
      <c r="FFW2" s="380"/>
      <c r="FFX2" s="380"/>
      <c r="FFY2" s="380"/>
      <c r="FFZ2" s="380"/>
      <c r="FGA2" s="380"/>
      <c r="FGB2" s="380"/>
      <c r="FGC2" s="380"/>
      <c r="FGD2" s="380"/>
      <c r="FGE2" s="380"/>
      <c r="FGF2" s="380"/>
      <c r="FGG2" s="380"/>
      <c r="FGH2" s="380"/>
      <c r="FGI2" s="380"/>
      <c r="FGJ2" s="380"/>
      <c r="FGK2" s="380"/>
      <c r="FGL2" s="380"/>
      <c r="FGM2" s="380"/>
      <c r="FGN2" s="380"/>
      <c r="FGO2" s="380"/>
      <c r="FGP2" s="380"/>
      <c r="FGQ2" s="380"/>
      <c r="FGR2" s="380"/>
      <c r="FGS2" s="380"/>
      <c r="FGT2" s="380"/>
      <c r="FGU2" s="380"/>
      <c r="FGV2" s="380"/>
      <c r="FGW2" s="380"/>
      <c r="FGX2" s="380"/>
      <c r="FGY2" s="380"/>
      <c r="FGZ2" s="380"/>
      <c r="FHA2" s="380"/>
      <c r="FHB2" s="380"/>
      <c r="FHC2" s="380"/>
      <c r="FHD2" s="380"/>
      <c r="FHE2" s="380"/>
      <c r="FHF2" s="380"/>
      <c r="FHG2" s="380"/>
      <c r="FHH2" s="380"/>
      <c r="FHI2" s="380"/>
      <c r="FHJ2" s="380"/>
      <c r="FHK2" s="380"/>
      <c r="FHL2" s="380"/>
      <c r="FHM2" s="380"/>
      <c r="FHN2" s="380"/>
      <c r="FHO2" s="380"/>
      <c r="FHP2" s="380"/>
      <c r="FHQ2" s="380"/>
      <c r="FHR2" s="380"/>
      <c r="FHS2" s="380"/>
      <c r="FHT2" s="380"/>
      <c r="FHU2" s="380"/>
      <c r="FHV2" s="380"/>
      <c r="FHW2" s="380"/>
      <c r="FHX2" s="380"/>
      <c r="FHY2" s="380"/>
      <c r="FHZ2" s="380"/>
      <c r="FIA2" s="380"/>
      <c r="FIB2" s="380"/>
      <c r="FIC2" s="380"/>
      <c r="FID2" s="380"/>
      <c r="FIE2" s="380"/>
      <c r="FIF2" s="380"/>
      <c r="FIG2" s="380"/>
      <c r="FIH2" s="380"/>
      <c r="FII2" s="380"/>
      <c r="FIJ2" s="380"/>
      <c r="FIK2" s="380"/>
      <c r="FIL2" s="380"/>
      <c r="FIM2" s="380"/>
      <c r="FIN2" s="380"/>
      <c r="FIO2" s="380"/>
      <c r="FIP2" s="380"/>
      <c r="FIQ2" s="380"/>
      <c r="FIR2" s="380"/>
      <c r="FIS2" s="380"/>
      <c r="FIT2" s="380"/>
      <c r="FIU2" s="380"/>
      <c r="FIV2" s="380"/>
      <c r="FIW2" s="380"/>
      <c r="FIX2" s="380"/>
      <c r="FIY2" s="380"/>
      <c r="FIZ2" s="380"/>
      <c r="FJA2" s="380"/>
      <c r="FJB2" s="380"/>
      <c r="FJC2" s="380"/>
      <c r="FJD2" s="380"/>
      <c r="FJE2" s="380"/>
      <c r="FJF2" s="380"/>
      <c r="FJG2" s="380"/>
      <c r="FJH2" s="380"/>
      <c r="FJI2" s="380"/>
      <c r="FJJ2" s="380"/>
      <c r="FJK2" s="380"/>
      <c r="FJL2" s="380"/>
      <c r="FJM2" s="380"/>
      <c r="FJN2" s="380"/>
      <c r="FJO2" s="380"/>
      <c r="FJP2" s="380"/>
      <c r="FJQ2" s="380"/>
      <c r="FJR2" s="380"/>
      <c r="FJS2" s="380"/>
      <c r="FJT2" s="380"/>
      <c r="FJU2" s="380"/>
      <c r="FJV2" s="380"/>
      <c r="FJW2" s="380"/>
      <c r="FJX2" s="380"/>
      <c r="FJY2" s="380"/>
      <c r="FJZ2" s="380"/>
      <c r="FKA2" s="380"/>
      <c r="FKB2" s="380"/>
      <c r="FKC2" s="380"/>
      <c r="FKD2" s="380"/>
      <c r="FKE2" s="380"/>
      <c r="FKF2" s="380"/>
      <c r="FKG2" s="380"/>
      <c r="FKH2" s="380"/>
      <c r="FKI2" s="380"/>
      <c r="FKJ2" s="380"/>
      <c r="FKK2" s="380"/>
      <c r="FKL2" s="380"/>
      <c r="FKM2" s="380"/>
      <c r="FKN2" s="380"/>
      <c r="FKO2" s="380"/>
      <c r="FKP2" s="380"/>
      <c r="FKQ2" s="380"/>
      <c r="FKR2" s="380"/>
      <c r="FKS2" s="380"/>
      <c r="FKT2" s="380"/>
      <c r="FKU2" s="380"/>
      <c r="FKV2" s="380"/>
      <c r="FKW2" s="380"/>
      <c r="FKX2" s="380"/>
      <c r="FKY2" s="380"/>
      <c r="FKZ2" s="380"/>
      <c r="FLA2" s="380"/>
      <c r="FLB2" s="380"/>
      <c r="FLC2" s="380"/>
      <c r="FLD2" s="380"/>
      <c r="FLE2" s="380"/>
      <c r="FLF2" s="380"/>
      <c r="FLG2" s="380"/>
      <c r="FLH2" s="380"/>
      <c r="FLI2" s="380"/>
      <c r="FLJ2" s="380"/>
      <c r="FLK2" s="380"/>
      <c r="FLL2" s="380"/>
      <c r="FLM2" s="380"/>
      <c r="FLN2" s="380"/>
      <c r="FLO2" s="380"/>
      <c r="FLP2" s="380"/>
      <c r="FLQ2" s="380"/>
      <c r="FLR2" s="380"/>
      <c r="FLS2" s="380"/>
      <c r="FLT2" s="380"/>
      <c r="FLU2" s="380"/>
      <c r="FLV2" s="380"/>
      <c r="FLW2" s="380"/>
      <c r="FLX2" s="380"/>
      <c r="FLY2" s="380"/>
      <c r="FLZ2" s="380"/>
      <c r="FMA2" s="380"/>
      <c r="FMB2" s="380"/>
      <c r="FMC2" s="380"/>
      <c r="FMD2" s="380"/>
      <c r="FME2" s="380"/>
      <c r="FMF2" s="380"/>
      <c r="FMG2" s="380"/>
      <c r="FMH2" s="380"/>
      <c r="FMI2" s="380"/>
      <c r="FMJ2" s="380"/>
      <c r="FMK2" s="380"/>
      <c r="FML2" s="380"/>
      <c r="FMM2" s="380"/>
      <c r="FMN2" s="380"/>
      <c r="FMO2" s="380"/>
      <c r="FMP2" s="380"/>
      <c r="FMQ2" s="380"/>
      <c r="FMR2" s="380"/>
      <c r="FMS2" s="380"/>
      <c r="FMT2" s="380"/>
      <c r="FMU2" s="380"/>
      <c r="FMV2" s="380"/>
      <c r="FMW2" s="380"/>
      <c r="FMX2" s="380"/>
      <c r="FMY2" s="380"/>
      <c r="FMZ2" s="380"/>
      <c r="FNA2" s="380"/>
      <c r="FNB2" s="380"/>
      <c r="FNC2" s="380"/>
      <c r="FND2" s="380"/>
      <c r="FNE2" s="380"/>
      <c r="FNF2" s="380"/>
      <c r="FNG2" s="380"/>
      <c r="FNH2" s="380"/>
      <c r="FNI2" s="380"/>
      <c r="FNJ2" s="380"/>
      <c r="FNK2" s="380"/>
      <c r="FNL2" s="380"/>
      <c r="FNM2" s="380"/>
      <c r="FNN2" s="380"/>
      <c r="FNO2" s="380"/>
      <c r="FNP2" s="380"/>
      <c r="FNQ2" s="380"/>
      <c r="FNR2" s="380"/>
      <c r="FNS2" s="380"/>
      <c r="FNT2" s="380"/>
      <c r="FNU2" s="380"/>
      <c r="FNV2" s="380"/>
      <c r="FNW2" s="380"/>
      <c r="FNX2" s="380"/>
      <c r="FNY2" s="380"/>
      <c r="FNZ2" s="380"/>
      <c r="FOA2" s="380"/>
      <c r="FOB2" s="380"/>
      <c r="FOC2" s="380"/>
      <c r="FOD2" s="380"/>
      <c r="FOE2" s="380"/>
      <c r="FOF2" s="380"/>
      <c r="FOG2" s="380"/>
      <c r="FOH2" s="380"/>
      <c r="FOI2" s="380"/>
      <c r="FOJ2" s="380"/>
      <c r="FOK2" s="380"/>
      <c r="FOL2" s="380"/>
      <c r="FOM2" s="380"/>
      <c r="FON2" s="380"/>
      <c r="FOO2" s="380"/>
      <c r="FOP2" s="380"/>
      <c r="FOQ2" s="380"/>
      <c r="FOR2" s="380"/>
      <c r="FOS2" s="380"/>
      <c r="FOT2" s="380"/>
      <c r="FOU2" s="380"/>
      <c r="FOV2" s="380"/>
      <c r="FOW2" s="380"/>
      <c r="FOX2" s="380"/>
      <c r="FOY2" s="380"/>
      <c r="FOZ2" s="380"/>
      <c r="FPA2" s="380"/>
      <c r="FPB2" s="380"/>
      <c r="FPC2" s="380"/>
      <c r="FPD2" s="380"/>
      <c r="FPE2" s="380"/>
      <c r="FPF2" s="380"/>
      <c r="FPG2" s="380"/>
      <c r="FPH2" s="380"/>
      <c r="FPI2" s="380"/>
      <c r="FPJ2" s="380"/>
      <c r="FPK2" s="380"/>
      <c r="FPL2" s="380"/>
      <c r="FPM2" s="380"/>
      <c r="FPN2" s="380"/>
      <c r="FPO2" s="380"/>
      <c r="FPP2" s="380"/>
      <c r="FPQ2" s="380"/>
      <c r="FPR2" s="380"/>
      <c r="FPS2" s="380"/>
      <c r="FPT2" s="380"/>
      <c r="FPU2" s="380"/>
      <c r="FPV2" s="380"/>
      <c r="FPW2" s="380"/>
      <c r="FPX2" s="380"/>
      <c r="FPY2" s="380"/>
      <c r="FPZ2" s="380"/>
      <c r="FQA2" s="380"/>
      <c r="FQB2" s="380"/>
      <c r="FQC2" s="380"/>
      <c r="FQD2" s="380"/>
      <c r="FQE2" s="380"/>
      <c r="FQF2" s="380"/>
      <c r="FQG2" s="380"/>
      <c r="FQH2" s="380"/>
      <c r="FQI2" s="380"/>
      <c r="FQJ2" s="380"/>
      <c r="FQK2" s="380"/>
      <c r="FQL2" s="380"/>
      <c r="FQM2" s="380"/>
      <c r="FQN2" s="380"/>
      <c r="FQO2" s="380"/>
      <c r="FQP2" s="380"/>
      <c r="FQQ2" s="380"/>
      <c r="FQR2" s="380"/>
      <c r="FQS2" s="380"/>
      <c r="FQT2" s="380"/>
      <c r="FQU2" s="380"/>
      <c r="FQV2" s="380"/>
      <c r="FQW2" s="380"/>
      <c r="FQX2" s="380"/>
      <c r="FQY2" s="380"/>
      <c r="FQZ2" s="380"/>
      <c r="FRA2" s="380"/>
      <c r="FRB2" s="380"/>
      <c r="FRC2" s="380"/>
      <c r="FRD2" s="380"/>
      <c r="FRE2" s="380"/>
      <c r="FRF2" s="380"/>
      <c r="FRG2" s="380"/>
      <c r="FRH2" s="380"/>
      <c r="FRI2" s="380"/>
      <c r="FRJ2" s="380"/>
      <c r="FRK2" s="380"/>
      <c r="FRL2" s="380"/>
      <c r="FRM2" s="380"/>
      <c r="FRN2" s="380"/>
      <c r="FRO2" s="380"/>
      <c r="FRP2" s="380"/>
      <c r="FRQ2" s="380"/>
      <c r="FRR2" s="380"/>
      <c r="FRS2" s="380"/>
      <c r="FRT2" s="380"/>
      <c r="FRU2" s="380"/>
      <c r="FRV2" s="380"/>
      <c r="FRW2" s="380"/>
      <c r="FRX2" s="380"/>
      <c r="FRY2" s="380"/>
      <c r="FRZ2" s="380"/>
      <c r="FSA2" s="380"/>
      <c r="FSB2" s="380"/>
      <c r="FSC2" s="380"/>
      <c r="FSD2" s="380"/>
      <c r="FSE2" s="380"/>
      <c r="FSF2" s="380"/>
      <c r="FSG2" s="380"/>
      <c r="FSH2" s="380"/>
      <c r="FSI2" s="380"/>
      <c r="FSJ2" s="380"/>
      <c r="FSK2" s="380"/>
      <c r="FSL2" s="380"/>
      <c r="FSM2" s="380"/>
      <c r="FSN2" s="380"/>
      <c r="FSO2" s="380"/>
      <c r="FSP2" s="380"/>
      <c r="FSQ2" s="380"/>
      <c r="FSR2" s="380"/>
      <c r="FSS2" s="380"/>
      <c r="FST2" s="380"/>
      <c r="FSU2" s="380"/>
      <c r="FSV2" s="380"/>
      <c r="FSW2" s="380"/>
      <c r="FSX2" s="380"/>
      <c r="FSY2" s="380"/>
      <c r="FSZ2" s="380"/>
      <c r="FTA2" s="380"/>
      <c r="FTB2" s="380"/>
      <c r="FTC2" s="380"/>
      <c r="FTD2" s="380"/>
      <c r="FTE2" s="380"/>
      <c r="FTF2" s="380"/>
      <c r="FTG2" s="380"/>
      <c r="FTH2" s="380"/>
      <c r="FTI2" s="380"/>
      <c r="FTJ2" s="380"/>
      <c r="FTK2" s="380"/>
      <c r="FTL2" s="380"/>
      <c r="FTM2" s="380"/>
      <c r="FTN2" s="380"/>
      <c r="FTO2" s="380"/>
      <c r="FTP2" s="380"/>
      <c r="FTQ2" s="380"/>
      <c r="FTR2" s="380"/>
      <c r="FTS2" s="380"/>
      <c r="FTT2" s="380"/>
      <c r="FTU2" s="380"/>
      <c r="FTV2" s="380"/>
      <c r="FTW2" s="380"/>
      <c r="FTX2" s="380"/>
      <c r="FTY2" s="380"/>
      <c r="FTZ2" s="380"/>
      <c r="FUA2" s="380"/>
      <c r="FUB2" s="380"/>
      <c r="FUC2" s="380"/>
      <c r="FUD2" s="380"/>
      <c r="FUE2" s="380"/>
      <c r="FUF2" s="380"/>
      <c r="FUG2" s="380"/>
      <c r="FUH2" s="380"/>
      <c r="FUI2" s="380"/>
      <c r="FUJ2" s="380"/>
      <c r="FUK2" s="380"/>
      <c r="FUL2" s="380"/>
      <c r="FUM2" s="380"/>
      <c r="FUN2" s="380"/>
      <c r="FUO2" s="380"/>
      <c r="FUP2" s="380"/>
      <c r="FUQ2" s="380"/>
      <c r="FUR2" s="380"/>
      <c r="FUS2" s="380"/>
      <c r="FUT2" s="380"/>
      <c r="FUU2" s="380"/>
      <c r="FUV2" s="380"/>
      <c r="FUW2" s="380"/>
      <c r="FUX2" s="380"/>
      <c r="FUY2" s="380"/>
      <c r="FUZ2" s="380"/>
      <c r="FVA2" s="380"/>
      <c r="FVB2" s="380"/>
      <c r="FVC2" s="380"/>
      <c r="FVD2" s="380"/>
      <c r="FVE2" s="380"/>
      <c r="FVF2" s="380"/>
      <c r="FVG2" s="380"/>
      <c r="FVH2" s="380"/>
      <c r="FVI2" s="380"/>
      <c r="FVJ2" s="380"/>
      <c r="FVK2" s="380"/>
      <c r="FVL2" s="380"/>
      <c r="FVM2" s="380"/>
      <c r="FVN2" s="380"/>
      <c r="FVO2" s="380"/>
      <c r="FVP2" s="380"/>
      <c r="FVQ2" s="380"/>
      <c r="FVR2" s="380"/>
      <c r="FVS2" s="380"/>
      <c r="FVT2" s="380"/>
      <c r="FVU2" s="380"/>
      <c r="FVV2" s="380"/>
      <c r="FVW2" s="380"/>
      <c r="FVX2" s="380"/>
      <c r="FVY2" s="380"/>
      <c r="FVZ2" s="380"/>
      <c r="FWA2" s="380"/>
      <c r="FWB2" s="380"/>
      <c r="FWC2" s="380"/>
      <c r="FWD2" s="380"/>
      <c r="FWE2" s="380"/>
      <c r="FWF2" s="380"/>
      <c r="FWG2" s="380"/>
      <c r="FWH2" s="380"/>
      <c r="FWI2" s="380"/>
      <c r="FWJ2" s="380"/>
      <c r="FWK2" s="380"/>
      <c r="FWL2" s="380"/>
      <c r="FWM2" s="380"/>
      <c r="FWN2" s="380"/>
      <c r="FWO2" s="380"/>
      <c r="FWP2" s="380"/>
      <c r="FWQ2" s="380"/>
      <c r="FWR2" s="380"/>
      <c r="FWS2" s="380"/>
      <c r="FWT2" s="380"/>
      <c r="FWU2" s="380"/>
      <c r="FWV2" s="380"/>
      <c r="FWW2" s="380"/>
      <c r="FWX2" s="380"/>
      <c r="FWY2" s="380"/>
      <c r="FWZ2" s="380"/>
      <c r="FXA2" s="380"/>
      <c r="FXB2" s="380"/>
      <c r="FXC2" s="380"/>
      <c r="FXD2" s="380"/>
      <c r="FXE2" s="380"/>
      <c r="FXF2" s="380"/>
      <c r="FXG2" s="380"/>
      <c r="FXH2" s="380"/>
      <c r="FXI2" s="380"/>
      <c r="FXJ2" s="380"/>
      <c r="FXK2" s="380"/>
      <c r="FXL2" s="380"/>
      <c r="FXM2" s="380"/>
      <c r="FXN2" s="380"/>
      <c r="FXO2" s="380"/>
      <c r="FXP2" s="380"/>
      <c r="FXQ2" s="380"/>
      <c r="FXR2" s="380"/>
      <c r="FXS2" s="380"/>
      <c r="FXT2" s="380"/>
      <c r="FXU2" s="380"/>
      <c r="FXV2" s="380"/>
      <c r="FXW2" s="380"/>
      <c r="FXX2" s="380"/>
      <c r="FXY2" s="380"/>
      <c r="FXZ2" s="380"/>
      <c r="FYA2" s="380"/>
      <c r="FYB2" s="380"/>
      <c r="FYC2" s="380"/>
      <c r="FYD2" s="380"/>
      <c r="FYE2" s="380"/>
      <c r="FYF2" s="380"/>
      <c r="FYG2" s="380"/>
      <c r="FYH2" s="380"/>
      <c r="FYI2" s="380"/>
      <c r="FYJ2" s="380"/>
      <c r="FYK2" s="380"/>
      <c r="FYL2" s="380"/>
      <c r="FYM2" s="380"/>
      <c r="FYN2" s="380"/>
      <c r="FYO2" s="380"/>
      <c r="FYP2" s="380"/>
      <c r="FYQ2" s="380"/>
      <c r="FYR2" s="380"/>
      <c r="FYS2" s="380"/>
      <c r="FYT2" s="380"/>
      <c r="FYU2" s="380"/>
      <c r="FYV2" s="380"/>
      <c r="FYW2" s="380"/>
      <c r="FYX2" s="380"/>
      <c r="FYY2" s="380"/>
      <c r="FYZ2" s="380"/>
      <c r="FZA2" s="380"/>
      <c r="FZB2" s="380"/>
      <c r="FZC2" s="380"/>
      <c r="FZD2" s="380"/>
      <c r="FZE2" s="380"/>
      <c r="FZF2" s="380"/>
      <c r="FZG2" s="380"/>
      <c r="FZH2" s="380"/>
      <c r="FZI2" s="380"/>
      <c r="FZJ2" s="380"/>
      <c r="FZK2" s="380"/>
      <c r="FZL2" s="380"/>
      <c r="FZM2" s="380"/>
      <c r="FZN2" s="380"/>
      <c r="FZO2" s="380"/>
      <c r="FZP2" s="380"/>
      <c r="FZQ2" s="380"/>
      <c r="FZR2" s="380"/>
      <c r="FZS2" s="380"/>
      <c r="FZT2" s="380"/>
      <c r="FZU2" s="380"/>
      <c r="FZV2" s="380"/>
      <c r="FZW2" s="380"/>
      <c r="FZX2" s="380"/>
      <c r="FZY2" s="380"/>
      <c r="FZZ2" s="380"/>
      <c r="GAA2" s="380"/>
      <c r="GAB2" s="380"/>
      <c r="GAC2" s="380"/>
      <c r="GAD2" s="380"/>
      <c r="GAE2" s="380"/>
      <c r="GAF2" s="380"/>
      <c r="GAG2" s="380"/>
      <c r="GAH2" s="380"/>
      <c r="GAI2" s="380"/>
      <c r="GAJ2" s="380"/>
      <c r="GAK2" s="380"/>
      <c r="GAL2" s="380"/>
      <c r="GAM2" s="380"/>
      <c r="GAN2" s="380"/>
      <c r="GAO2" s="380"/>
      <c r="GAP2" s="380"/>
      <c r="GAQ2" s="380"/>
      <c r="GAR2" s="380"/>
      <c r="GAS2" s="380"/>
      <c r="GAT2" s="380"/>
      <c r="GAU2" s="380"/>
      <c r="GAV2" s="380"/>
      <c r="GAW2" s="380"/>
      <c r="GAX2" s="380"/>
      <c r="GAY2" s="380"/>
      <c r="GAZ2" s="380"/>
      <c r="GBA2" s="380"/>
      <c r="GBB2" s="380"/>
      <c r="GBC2" s="380"/>
      <c r="GBD2" s="380"/>
      <c r="GBE2" s="380"/>
      <c r="GBF2" s="380"/>
      <c r="GBG2" s="380"/>
      <c r="GBH2" s="380"/>
      <c r="GBI2" s="380"/>
      <c r="GBJ2" s="380"/>
      <c r="GBK2" s="380"/>
      <c r="GBL2" s="380"/>
      <c r="GBM2" s="380"/>
      <c r="GBN2" s="380"/>
      <c r="GBO2" s="380"/>
      <c r="GBP2" s="380"/>
      <c r="GBQ2" s="380"/>
      <c r="GBR2" s="380"/>
      <c r="GBS2" s="380"/>
      <c r="GBT2" s="380"/>
      <c r="GBU2" s="380"/>
      <c r="GBV2" s="380"/>
      <c r="GBW2" s="380"/>
      <c r="GBX2" s="380"/>
      <c r="GBY2" s="380"/>
      <c r="GBZ2" s="380"/>
      <c r="GCA2" s="380"/>
      <c r="GCB2" s="380"/>
      <c r="GCC2" s="380"/>
      <c r="GCD2" s="380"/>
      <c r="GCE2" s="380"/>
      <c r="GCF2" s="380"/>
      <c r="GCG2" s="380"/>
      <c r="GCH2" s="380"/>
      <c r="GCI2" s="380"/>
      <c r="GCJ2" s="380"/>
      <c r="GCK2" s="380"/>
      <c r="GCL2" s="380"/>
      <c r="GCM2" s="380"/>
      <c r="GCN2" s="380"/>
      <c r="GCO2" s="380"/>
      <c r="GCP2" s="380"/>
      <c r="GCQ2" s="380"/>
      <c r="GCR2" s="380"/>
      <c r="GCS2" s="380"/>
      <c r="GCT2" s="380"/>
      <c r="GCU2" s="380"/>
      <c r="GCV2" s="380"/>
      <c r="GCW2" s="380"/>
      <c r="GCX2" s="380"/>
      <c r="GCY2" s="380"/>
      <c r="GCZ2" s="380"/>
      <c r="GDA2" s="380"/>
      <c r="GDB2" s="380"/>
      <c r="GDC2" s="380"/>
      <c r="GDD2" s="380"/>
      <c r="GDE2" s="380"/>
      <c r="GDF2" s="380"/>
      <c r="GDG2" s="380"/>
      <c r="GDH2" s="380"/>
      <c r="GDI2" s="380"/>
      <c r="GDJ2" s="380"/>
      <c r="GDK2" s="380"/>
      <c r="GDL2" s="380"/>
      <c r="GDM2" s="380"/>
      <c r="GDN2" s="380"/>
      <c r="GDO2" s="380"/>
      <c r="GDP2" s="380"/>
      <c r="GDQ2" s="380"/>
      <c r="GDR2" s="380"/>
      <c r="GDS2" s="380"/>
      <c r="GDT2" s="380"/>
      <c r="GDU2" s="380"/>
      <c r="GDV2" s="380"/>
      <c r="GDW2" s="380"/>
      <c r="GDX2" s="380"/>
      <c r="GDY2" s="380"/>
      <c r="GDZ2" s="380"/>
      <c r="GEA2" s="380"/>
      <c r="GEB2" s="380"/>
      <c r="GEC2" s="380"/>
      <c r="GED2" s="380"/>
      <c r="GEE2" s="380"/>
      <c r="GEF2" s="380"/>
      <c r="GEG2" s="380"/>
      <c r="GEH2" s="380"/>
      <c r="GEI2" s="380"/>
      <c r="GEJ2" s="380"/>
      <c r="GEK2" s="380"/>
      <c r="GEL2" s="380"/>
      <c r="GEM2" s="380"/>
      <c r="GEN2" s="380"/>
      <c r="GEO2" s="380"/>
      <c r="GEP2" s="380"/>
      <c r="GEQ2" s="380"/>
      <c r="GER2" s="380"/>
      <c r="GES2" s="380"/>
      <c r="GET2" s="380"/>
      <c r="GEU2" s="380"/>
      <c r="GEV2" s="380"/>
      <c r="GEW2" s="380"/>
      <c r="GEX2" s="380"/>
      <c r="GEY2" s="380"/>
      <c r="GEZ2" s="380"/>
      <c r="GFA2" s="380"/>
      <c r="GFB2" s="380"/>
      <c r="GFC2" s="380"/>
      <c r="GFD2" s="380"/>
      <c r="GFE2" s="380"/>
      <c r="GFF2" s="380"/>
      <c r="GFG2" s="380"/>
      <c r="GFH2" s="380"/>
      <c r="GFI2" s="380"/>
      <c r="GFJ2" s="380"/>
      <c r="GFK2" s="380"/>
      <c r="GFL2" s="380"/>
      <c r="GFM2" s="380"/>
      <c r="GFN2" s="380"/>
      <c r="GFO2" s="380"/>
      <c r="GFP2" s="380"/>
      <c r="GFQ2" s="380"/>
      <c r="GFR2" s="380"/>
      <c r="GFS2" s="380"/>
      <c r="GFT2" s="380"/>
      <c r="GFU2" s="380"/>
      <c r="GFV2" s="380"/>
      <c r="GFW2" s="380"/>
      <c r="GFX2" s="380"/>
      <c r="GFY2" s="380"/>
      <c r="GFZ2" s="380"/>
      <c r="GGA2" s="380"/>
      <c r="GGB2" s="380"/>
      <c r="GGC2" s="380"/>
      <c r="GGD2" s="380"/>
      <c r="GGE2" s="380"/>
      <c r="GGF2" s="380"/>
      <c r="GGG2" s="380"/>
      <c r="GGH2" s="380"/>
      <c r="GGI2" s="380"/>
      <c r="GGJ2" s="380"/>
      <c r="GGK2" s="380"/>
      <c r="GGL2" s="380"/>
      <c r="GGM2" s="380"/>
      <c r="GGN2" s="380"/>
      <c r="GGO2" s="380"/>
      <c r="GGP2" s="380"/>
      <c r="GGQ2" s="380"/>
      <c r="GGR2" s="380"/>
      <c r="GGS2" s="380"/>
      <c r="GGT2" s="380"/>
      <c r="GGU2" s="380"/>
      <c r="GGV2" s="380"/>
      <c r="GGW2" s="380"/>
      <c r="GGX2" s="380"/>
      <c r="GGY2" s="380"/>
      <c r="GGZ2" s="380"/>
      <c r="GHA2" s="380"/>
      <c r="GHB2" s="380"/>
      <c r="GHC2" s="380"/>
      <c r="GHD2" s="380"/>
      <c r="GHE2" s="380"/>
      <c r="GHF2" s="380"/>
      <c r="GHG2" s="380"/>
      <c r="GHH2" s="380"/>
      <c r="GHI2" s="380"/>
      <c r="GHJ2" s="380"/>
      <c r="GHK2" s="380"/>
      <c r="GHL2" s="380"/>
      <c r="GHM2" s="380"/>
      <c r="GHN2" s="380"/>
      <c r="GHO2" s="380"/>
      <c r="GHP2" s="380"/>
      <c r="GHQ2" s="380"/>
      <c r="GHR2" s="380"/>
      <c r="GHS2" s="380"/>
      <c r="GHT2" s="380"/>
      <c r="GHU2" s="380"/>
      <c r="GHV2" s="380"/>
      <c r="GHW2" s="380"/>
      <c r="GHX2" s="380"/>
      <c r="GHY2" s="380"/>
      <c r="GHZ2" s="380"/>
      <c r="GIA2" s="380"/>
      <c r="GIB2" s="380"/>
      <c r="GIC2" s="380"/>
      <c r="GID2" s="380"/>
      <c r="GIE2" s="380"/>
      <c r="GIF2" s="380"/>
      <c r="GIG2" s="380"/>
      <c r="GIH2" s="380"/>
      <c r="GII2" s="380"/>
      <c r="GIJ2" s="380"/>
      <c r="GIK2" s="380"/>
      <c r="GIL2" s="380"/>
      <c r="GIM2" s="380"/>
      <c r="GIN2" s="380"/>
      <c r="GIO2" s="380"/>
      <c r="GIP2" s="380"/>
      <c r="GIQ2" s="380"/>
      <c r="GIR2" s="380"/>
      <c r="GIS2" s="380"/>
      <c r="GIT2" s="380"/>
      <c r="GIU2" s="380"/>
      <c r="GIV2" s="380"/>
      <c r="GIW2" s="380"/>
      <c r="GIX2" s="380"/>
      <c r="GIY2" s="380"/>
      <c r="GIZ2" s="380"/>
      <c r="GJA2" s="380"/>
      <c r="GJB2" s="380"/>
      <c r="GJC2" s="380"/>
      <c r="GJD2" s="380"/>
      <c r="GJE2" s="380"/>
      <c r="GJF2" s="380"/>
      <c r="GJG2" s="380"/>
      <c r="GJH2" s="380"/>
      <c r="GJI2" s="380"/>
      <c r="GJJ2" s="380"/>
      <c r="GJK2" s="380"/>
      <c r="GJL2" s="380"/>
      <c r="GJM2" s="380"/>
      <c r="GJN2" s="380"/>
      <c r="GJO2" s="380"/>
      <c r="GJP2" s="380"/>
      <c r="GJQ2" s="380"/>
      <c r="GJR2" s="380"/>
      <c r="GJS2" s="380"/>
      <c r="GJT2" s="380"/>
      <c r="GJU2" s="380"/>
      <c r="GJV2" s="380"/>
      <c r="GJW2" s="380"/>
      <c r="GJX2" s="380"/>
      <c r="GJY2" s="380"/>
      <c r="GJZ2" s="380"/>
      <c r="GKA2" s="380"/>
      <c r="GKB2" s="380"/>
      <c r="GKC2" s="380"/>
      <c r="GKD2" s="380"/>
      <c r="GKE2" s="380"/>
      <c r="GKF2" s="380"/>
      <c r="GKG2" s="380"/>
      <c r="GKH2" s="380"/>
      <c r="GKI2" s="380"/>
      <c r="GKJ2" s="380"/>
      <c r="GKK2" s="380"/>
      <c r="GKL2" s="380"/>
      <c r="GKM2" s="380"/>
      <c r="GKN2" s="380"/>
      <c r="GKO2" s="380"/>
      <c r="GKP2" s="380"/>
      <c r="GKQ2" s="380"/>
      <c r="GKR2" s="380"/>
      <c r="GKS2" s="380"/>
      <c r="GKT2" s="380"/>
      <c r="GKU2" s="380"/>
      <c r="GKV2" s="380"/>
      <c r="GKW2" s="380"/>
      <c r="GKX2" s="380"/>
      <c r="GKY2" s="380"/>
      <c r="GKZ2" s="380"/>
      <c r="GLA2" s="380"/>
      <c r="GLB2" s="380"/>
      <c r="GLC2" s="380"/>
      <c r="GLD2" s="380"/>
      <c r="GLE2" s="380"/>
      <c r="GLF2" s="380"/>
      <c r="GLG2" s="380"/>
      <c r="GLH2" s="380"/>
      <c r="GLI2" s="380"/>
      <c r="GLJ2" s="380"/>
      <c r="GLK2" s="380"/>
      <c r="GLL2" s="380"/>
      <c r="GLM2" s="380"/>
      <c r="GLN2" s="380"/>
      <c r="GLO2" s="380"/>
      <c r="GLP2" s="380"/>
      <c r="GLQ2" s="380"/>
      <c r="GLR2" s="380"/>
      <c r="GLS2" s="380"/>
      <c r="GLT2" s="380"/>
      <c r="GLU2" s="380"/>
      <c r="GLV2" s="380"/>
      <c r="GLW2" s="380"/>
      <c r="GLX2" s="380"/>
      <c r="GLY2" s="380"/>
      <c r="GLZ2" s="380"/>
      <c r="GMA2" s="380"/>
      <c r="GMB2" s="380"/>
      <c r="GMC2" s="380"/>
      <c r="GMD2" s="380"/>
      <c r="GME2" s="380"/>
      <c r="GMF2" s="380"/>
      <c r="GMG2" s="380"/>
      <c r="GMH2" s="380"/>
      <c r="GMI2" s="380"/>
      <c r="GMJ2" s="380"/>
      <c r="GMK2" s="380"/>
      <c r="GML2" s="380"/>
      <c r="GMM2" s="380"/>
      <c r="GMN2" s="380"/>
      <c r="GMO2" s="380"/>
      <c r="GMP2" s="380"/>
      <c r="GMQ2" s="380"/>
      <c r="GMR2" s="380"/>
      <c r="GMS2" s="380"/>
      <c r="GMT2" s="380"/>
      <c r="GMU2" s="380"/>
      <c r="GMV2" s="380"/>
      <c r="GMW2" s="380"/>
      <c r="GMX2" s="380"/>
      <c r="GMY2" s="380"/>
      <c r="GMZ2" s="380"/>
      <c r="GNA2" s="380"/>
      <c r="GNB2" s="380"/>
      <c r="GNC2" s="380"/>
      <c r="GND2" s="380"/>
      <c r="GNE2" s="380"/>
      <c r="GNF2" s="380"/>
      <c r="GNG2" s="380"/>
      <c r="GNH2" s="380"/>
      <c r="GNI2" s="380"/>
      <c r="GNJ2" s="380"/>
      <c r="GNK2" s="380"/>
      <c r="GNL2" s="380"/>
      <c r="GNM2" s="380"/>
      <c r="GNN2" s="380"/>
      <c r="GNO2" s="380"/>
      <c r="GNP2" s="380"/>
      <c r="GNQ2" s="380"/>
      <c r="GNR2" s="380"/>
      <c r="GNS2" s="380"/>
      <c r="GNT2" s="380"/>
      <c r="GNU2" s="380"/>
      <c r="GNV2" s="380"/>
      <c r="GNW2" s="380"/>
      <c r="GNX2" s="380"/>
      <c r="GNY2" s="380"/>
      <c r="GNZ2" s="380"/>
      <c r="GOA2" s="380"/>
      <c r="GOB2" s="380"/>
      <c r="GOC2" s="380"/>
      <c r="GOD2" s="380"/>
      <c r="GOE2" s="380"/>
      <c r="GOF2" s="380"/>
      <c r="GOG2" s="380"/>
      <c r="GOH2" s="380"/>
      <c r="GOI2" s="380"/>
      <c r="GOJ2" s="380"/>
      <c r="GOK2" s="380"/>
      <c r="GOL2" s="380"/>
      <c r="GOM2" s="380"/>
      <c r="GON2" s="380"/>
      <c r="GOO2" s="380"/>
      <c r="GOP2" s="380"/>
      <c r="GOQ2" s="380"/>
      <c r="GOR2" s="380"/>
      <c r="GOS2" s="380"/>
      <c r="GOT2" s="380"/>
      <c r="GOU2" s="380"/>
      <c r="GOV2" s="380"/>
      <c r="GOW2" s="380"/>
      <c r="GOX2" s="380"/>
      <c r="GOY2" s="380"/>
      <c r="GOZ2" s="380"/>
      <c r="GPA2" s="380"/>
      <c r="GPB2" s="380"/>
      <c r="GPC2" s="380"/>
      <c r="GPD2" s="380"/>
      <c r="GPE2" s="380"/>
      <c r="GPF2" s="380"/>
      <c r="GPG2" s="380"/>
      <c r="GPH2" s="380"/>
      <c r="GPI2" s="380"/>
      <c r="GPJ2" s="380"/>
      <c r="GPK2" s="380"/>
      <c r="GPL2" s="380"/>
      <c r="GPM2" s="380"/>
      <c r="GPN2" s="380"/>
      <c r="GPO2" s="380"/>
      <c r="GPP2" s="380"/>
      <c r="GPQ2" s="380"/>
      <c r="GPR2" s="380"/>
      <c r="GPS2" s="380"/>
      <c r="GPT2" s="380"/>
      <c r="GPU2" s="380"/>
      <c r="GPV2" s="380"/>
      <c r="GPW2" s="380"/>
      <c r="GPX2" s="380"/>
      <c r="GPY2" s="380"/>
      <c r="GPZ2" s="380"/>
      <c r="GQA2" s="380"/>
      <c r="GQB2" s="380"/>
      <c r="GQC2" s="380"/>
      <c r="GQD2" s="380"/>
      <c r="GQE2" s="380"/>
      <c r="GQF2" s="380"/>
      <c r="GQG2" s="380"/>
      <c r="GQH2" s="380"/>
      <c r="GQI2" s="380"/>
      <c r="GQJ2" s="380"/>
      <c r="GQK2" s="380"/>
      <c r="GQL2" s="380"/>
      <c r="GQM2" s="380"/>
      <c r="GQN2" s="380"/>
      <c r="GQO2" s="380"/>
      <c r="GQP2" s="380"/>
      <c r="GQQ2" s="380"/>
      <c r="GQR2" s="380"/>
      <c r="GQS2" s="380"/>
      <c r="GQT2" s="380"/>
      <c r="GQU2" s="380"/>
      <c r="GQV2" s="380"/>
      <c r="GQW2" s="380"/>
      <c r="GQX2" s="380"/>
      <c r="GQY2" s="380"/>
      <c r="GQZ2" s="380"/>
      <c r="GRA2" s="380"/>
      <c r="GRB2" s="380"/>
      <c r="GRC2" s="380"/>
      <c r="GRD2" s="380"/>
      <c r="GRE2" s="380"/>
      <c r="GRF2" s="380"/>
      <c r="GRG2" s="380"/>
      <c r="GRH2" s="380"/>
      <c r="GRI2" s="380"/>
      <c r="GRJ2" s="380"/>
      <c r="GRK2" s="380"/>
      <c r="GRL2" s="380"/>
      <c r="GRM2" s="380"/>
      <c r="GRN2" s="380"/>
      <c r="GRO2" s="380"/>
      <c r="GRP2" s="380"/>
      <c r="GRQ2" s="380"/>
      <c r="GRR2" s="380"/>
      <c r="GRS2" s="380"/>
      <c r="GRT2" s="380"/>
      <c r="GRU2" s="380"/>
      <c r="GRV2" s="380"/>
      <c r="GRW2" s="380"/>
      <c r="GRX2" s="380"/>
      <c r="GRY2" s="380"/>
      <c r="GRZ2" s="380"/>
      <c r="GSA2" s="380"/>
      <c r="GSB2" s="380"/>
      <c r="GSC2" s="380"/>
      <c r="GSD2" s="380"/>
      <c r="GSE2" s="380"/>
      <c r="GSF2" s="380"/>
      <c r="GSG2" s="380"/>
      <c r="GSH2" s="380"/>
      <c r="GSI2" s="380"/>
      <c r="GSJ2" s="380"/>
      <c r="GSK2" s="380"/>
      <c r="GSL2" s="380"/>
      <c r="GSM2" s="380"/>
      <c r="GSN2" s="380"/>
      <c r="GSO2" s="380"/>
      <c r="GSP2" s="380"/>
      <c r="GSQ2" s="380"/>
      <c r="GSR2" s="380"/>
      <c r="GSS2" s="380"/>
      <c r="GST2" s="380"/>
      <c r="GSU2" s="380"/>
      <c r="GSV2" s="380"/>
      <c r="GSW2" s="380"/>
      <c r="GSX2" s="380"/>
      <c r="GSY2" s="380"/>
      <c r="GSZ2" s="380"/>
      <c r="GTA2" s="380"/>
      <c r="GTB2" s="380"/>
      <c r="GTC2" s="380"/>
      <c r="GTD2" s="380"/>
      <c r="GTE2" s="380"/>
      <c r="GTF2" s="380"/>
      <c r="GTG2" s="380"/>
      <c r="GTH2" s="380"/>
      <c r="GTI2" s="380"/>
      <c r="GTJ2" s="380"/>
      <c r="GTK2" s="380"/>
      <c r="GTL2" s="380"/>
      <c r="GTM2" s="380"/>
      <c r="GTN2" s="380"/>
      <c r="GTO2" s="380"/>
      <c r="GTP2" s="380"/>
      <c r="GTQ2" s="380"/>
      <c r="GTR2" s="380"/>
      <c r="GTS2" s="380"/>
      <c r="GTT2" s="380"/>
      <c r="GTU2" s="380"/>
      <c r="GTV2" s="380"/>
      <c r="GTW2" s="380"/>
      <c r="GTX2" s="380"/>
      <c r="GTY2" s="380"/>
      <c r="GTZ2" s="380"/>
      <c r="GUA2" s="380"/>
      <c r="GUB2" s="380"/>
      <c r="GUC2" s="380"/>
      <c r="GUD2" s="380"/>
      <c r="GUE2" s="380"/>
      <c r="GUF2" s="380"/>
      <c r="GUG2" s="380"/>
      <c r="GUH2" s="380"/>
      <c r="GUI2" s="380"/>
      <c r="GUJ2" s="380"/>
      <c r="GUK2" s="380"/>
      <c r="GUL2" s="380"/>
      <c r="GUM2" s="380"/>
      <c r="GUN2" s="380"/>
      <c r="GUO2" s="380"/>
      <c r="GUP2" s="380"/>
      <c r="GUQ2" s="380"/>
      <c r="GUR2" s="380"/>
      <c r="GUS2" s="380"/>
      <c r="GUT2" s="380"/>
      <c r="GUU2" s="380"/>
      <c r="GUV2" s="380"/>
      <c r="GUW2" s="380"/>
      <c r="GUX2" s="380"/>
      <c r="GUY2" s="380"/>
      <c r="GUZ2" s="380"/>
      <c r="GVA2" s="380"/>
      <c r="GVB2" s="380"/>
      <c r="GVC2" s="380"/>
      <c r="GVD2" s="380"/>
      <c r="GVE2" s="380"/>
      <c r="GVF2" s="380"/>
      <c r="GVG2" s="380"/>
      <c r="GVH2" s="380"/>
      <c r="GVI2" s="380"/>
      <c r="GVJ2" s="380"/>
      <c r="GVK2" s="380"/>
      <c r="GVL2" s="380"/>
      <c r="GVM2" s="380"/>
      <c r="GVN2" s="380"/>
      <c r="GVO2" s="380"/>
      <c r="GVP2" s="380"/>
      <c r="GVQ2" s="380"/>
      <c r="GVR2" s="380"/>
      <c r="GVS2" s="380"/>
      <c r="GVT2" s="380"/>
      <c r="GVU2" s="380"/>
      <c r="GVV2" s="380"/>
      <c r="GVW2" s="380"/>
      <c r="GVX2" s="380"/>
      <c r="GVY2" s="380"/>
      <c r="GVZ2" s="380"/>
      <c r="GWA2" s="380"/>
      <c r="GWB2" s="380"/>
      <c r="GWC2" s="380"/>
      <c r="GWD2" s="380"/>
      <c r="GWE2" s="380"/>
      <c r="GWF2" s="380"/>
      <c r="GWG2" s="380"/>
      <c r="GWH2" s="380"/>
      <c r="GWI2" s="380"/>
      <c r="GWJ2" s="380"/>
      <c r="GWK2" s="380"/>
      <c r="GWL2" s="380"/>
      <c r="GWM2" s="380"/>
      <c r="GWN2" s="380"/>
      <c r="GWO2" s="380"/>
      <c r="GWP2" s="380"/>
      <c r="GWQ2" s="380"/>
      <c r="GWR2" s="380"/>
      <c r="GWS2" s="380"/>
      <c r="GWT2" s="380"/>
      <c r="GWU2" s="380"/>
      <c r="GWV2" s="380"/>
      <c r="GWW2" s="380"/>
      <c r="GWX2" s="380"/>
      <c r="GWY2" s="380"/>
      <c r="GWZ2" s="380"/>
      <c r="GXA2" s="380"/>
      <c r="GXB2" s="380"/>
      <c r="GXC2" s="380"/>
      <c r="GXD2" s="380"/>
      <c r="GXE2" s="380"/>
      <c r="GXF2" s="380"/>
      <c r="GXG2" s="380"/>
      <c r="GXH2" s="380"/>
      <c r="GXI2" s="380"/>
      <c r="GXJ2" s="380"/>
      <c r="GXK2" s="380"/>
      <c r="GXL2" s="380"/>
      <c r="GXM2" s="380"/>
      <c r="GXN2" s="380"/>
      <c r="GXO2" s="380"/>
      <c r="GXP2" s="380"/>
      <c r="GXQ2" s="380"/>
      <c r="GXR2" s="380"/>
      <c r="GXS2" s="380"/>
      <c r="GXT2" s="380"/>
      <c r="GXU2" s="380"/>
      <c r="GXV2" s="380"/>
      <c r="GXW2" s="380"/>
      <c r="GXX2" s="380"/>
      <c r="GXY2" s="380"/>
      <c r="GXZ2" s="380"/>
      <c r="GYA2" s="380"/>
      <c r="GYB2" s="380"/>
      <c r="GYC2" s="380"/>
      <c r="GYD2" s="380"/>
      <c r="GYE2" s="380"/>
      <c r="GYF2" s="380"/>
      <c r="GYG2" s="380"/>
      <c r="GYH2" s="380"/>
      <c r="GYI2" s="380"/>
      <c r="GYJ2" s="380"/>
      <c r="GYK2" s="380"/>
      <c r="GYL2" s="380"/>
      <c r="GYM2" s="380"/>
      <c r="GYN2" s="380"/>
      <c r="GYO2" s="380"/>
      <c r="GYP2" s="380"/>
      <c r="GYQ2" s="380"/>
      <c r="GYR2" s="380"/>
      <c r="GYS2" s="380"/>
      <c r="GYT2" s="380"/>
      <c r="GYU2" s="380"/>
      <c r="GYV2" s="380"/>
      <c r="GYW2" s="380"/>
      <c r="GYX2" s="380"/>
      <c r="GYY2" s="380"/>
      <c r="GYZ2" s="380"/>
      <c r="GZA2" s="380"/>
      <c r="GZB2" s="380"/>
      <c r="GZC2" s="380"/>
      <c r="GZD2" s="380"/>
      <c r="GZE2" s="380"/>
      <c r="GZF2" s="380"/>
      <c r="GZG2" s="380"/>
      <c r="GZH2" s="380"/>
      <c r="GZI2" s="380"/>
      <c r="GZJ2" s="380"/>
      <c r="GZK2" s="380"/>
      <c r="GZL2" s="380"/>
      <c r="GZM2" s="380"/>
      <c r="GZN2" s="380"/>
      <c r="GZO2" s="380"/>
      <c r="GZP2" s="380"/>
      <c r="GZQ2" s="380"/>
      <c r="GZR2" s="380"/>
      <c r="GZS2" s="380"/>
      <c r="GZT2" s="380"/>
      <c r="GZU2" s="380"/>
      <c r="GZV2" s="380"/>
      <c r="GZW2" s="380"/>
      <c r="GZX2" s="380"/>
      <c r="GZY2" s="380"/>
      <c r="GZZ2" s="380"/>
      <c r="HAA2" s="380"/>
      <c r="HAB2" s="380"/>
      <c r="HAC2" s="380"/>
      <c r="HAD2" s="380"/>
      <c r="HAE2" s="380"/>
      <c r="HAF2" s="380"/>
      <c r="HAG2" s="380"/>
      <c r="HAH2" s="380"/>
      <c r="HAI2" s="380"/>
      <c r="HAJ2" s="380"/>
      <c r="HAK2" s="380"/>
      <c r="HAL2" s="380"/>
      <c r="HAM2" s="380"/>
      <c r="HAN2" s="380"/>
      <c r="HAO2" s="380"/>
      <c r="HAP2" s="380"/>
      <c r="HAQ2" s="380"/>
      <c r="HAR2" s="380"/>
      <c r="HAS2" s="380"/>
      <c r="HAT2" s="380"/>
      <c r="HAU2" s="380"/>
      <c r="HAV2" s="380"/>
      <c r="HAW2" s="380"/>
      <c r="HAX2" s="380"/>
      <c r="HAY2" s="380"/>
      <c r="HAZ2" s="380"/>
      <c r="HBA2" s="380"/>
      <c r="HBB2" s="380"/>
      <c r="HBC2" s="380"/>
      <c r="HBD2" s="380"/>
      <c r="HBE2" s="380"/>
      <c r="HBF2" s="380"/>
      <c r="HBG2" s="380"/>
      <c r="HBH2" s="380"/>
      <c r="HBI2" s="380"/>
      <c r="HBJ2" s="380"/>
      <c r="HBK2" s="380"/>
      <c r="HBL2" s="380"/>
      <c r="HBM2" s="380"/>
      <c r="HBN2" s="380"/>
      <c r="HBO2" s="380"/>
      <c r="HBP2" s="380"/>
      <c r="HBQ2" s="380"/>
      <c r="HBR2" s="380"/>
      <c r="HBS2" s="380"/>
      <c r="HBT2" s="380"/>
      <c r="HBU2" s="380"/>
      <c r="HBV2" s="380"/>
      <c r="HBW2" s="380"/>
      <c r="HBX2" s="380"/>
      <c r="HBY2" s="380"/>
      <c r="HBZ2" s="380"/>
      <c r="HCA2" s="380"/>
      <c r="HCB2" s="380"/>
      <c r="HCC2" s="380"/>
      <c r="HCD2" s="380"/>
      <c r="HCE2" s="380"/>
      <c r="HCF2" s="380"/>
      <c r="HCG2" s="380"/>
      <c r="HCH2" s="380"/>
      <c r="HCI2" s="380"/>
      <c r="HCJ2" s="380"/>
      <c r="HCK2" s="380"/>
      <c r="HCL2" s="380"/>
      <c r="HCM2" s="380"/>
      <c r="HCN2" s="380"/>
      <c r="HCO2" s="380"/>
      <c r="HCP2" s="380"/>
      <c r="HCQ2" s="380"/>
      <c r="HCR2" s="380"/>
      <c r="HCS2" s="380"/>
      <c r="HCT2" s="380"/>
      <c r="HCU2" s="380"/>
      <c r="HCV2" s="380"/>
      <c r="HCW2" s="380"/>
      <c r="HCX2" s="380"/>
      <c r="HCY2" s="380"/>
      <c r="HCZ2" s="380"/>
      <c r="HDA2" s="380"/>
      <c r="HDB2" s="380"/>
      <c r="HDC2" s="380"/>
      <c r="HDD2" s="380"/>
      <c r="HDE2" s="380"/>
      <c r="HDF2" s="380"/>
      <c r="HDG2" s="380"/>
      <c r="HDH2" s="380"/>
      <c r="HDI2" s="380"/>
      <c r="HDJ2" s="380"/>
      <c r="HDK2" s="380"/>
      <c r="HDL2" s="380"/>
      <c r="HDM2" s="380"/>
      <c r="HDN2" s="380"/>
      <c r="HDO2" s="380"/>
      <c r="HDP2" s="380"/>
      <c r="HDQ2" s="380"/>
      <c r="HDR2" s="380"/>
      <c r="HDS2" s="380"/>
      <c r="HDT2" s="380"/>
      <c r="HDU2" s="380"/>
      <c r="HDV2" s="380"/>
      <c r="HDW2" s="380"/>
      <c r="HDX2" s="380"/>
      <c r="HDY2" s="380"/>
      <c r="HDZ2" s="380"/>
      <c r="HEA2" s="380"/>
      <c r="HEB2" s="380"/>
      <c r="HEC2" s="380"/>
      <c r="HED2" s="380"/>
      <c r="HEE2" s="380"/>
      <c r="HEF2" s="380"/>
      <c r="HEG2" s="380"/>
      <c r="HEH2" s="380"/>
      <c r="HEI2" s="380"/>
      <c r="HEJ2" s="380"/>
      <c r="HEK2" s="380"/>
      <c r="HEL2" s="380"/>
      <c r="HEM2" s="380"/>
      <c r="HEN2" s="380"/>
      <c r="HEO2" s="380"/>
      <c r="HEP2" s="380"/>
      <c r="HEQ2" s="380"/>
      <c r="HER2" s="380"/>
      <c r="HES2" s="380"/>
      <c r="HET2" s="380"/>
      <c r="HEU2" s="380"/>
      <c r="HEV2" s="380"/>
      <c r="HEW2" s="380"/>
      <c r="HEX2" s="380"/>
      <c r="HEY2" s="380"/>
      <c r="HEZ2" s="380"/>
      <c r="HFA2" s="380"/>
      <c r="HFB2" s="380"/>
      <c r="HFC2" s="380"/>
      <c r="HFD2" s="380"/>
      <c r="HFE2" s="380"/>
      <c r="HFF2" s="380"/>
      <c r="HFG2" s="380"/>
      <c r="HFH2" s="380"/>
      <c r="HFI2" s="380"/>
      <c r="HFJ2" s="380"/>
      <c r="HFK2" s="380"/>
      <c r="HFL2" s="380"/>
      <c r="HFM2" s="380"/>
      <c r="HFN2" s="380"/>
      <c r="HFO2" s="380"/>
      <c r="HFP2" s="380"/>
      <c r="HFQ2" s="380"/>
      <c r="HFR2" s="380"/>
      <c r="HFS2" s="380"/>
      <c r="HFT2" s="380"/>
      <c r="HFU2" s="380"/>
      <c r="HFV2" s="380"/>
      <c r="HFW2" s="380"/>
      <c r="HFX2" s="380"/>
      <c r="HFY2" s="380"/>
      <c r="HFZ2" s="380"/>
      <c r="HGA2" s="380"/>
      <c r="HGB2" s="380"/>
      <c r="HGC2" s="380"/>
      <c r="HGD2" s="380"/>
      <c r="HGE2" s="380"/>
      <c r="HGF2" s="380"/>
      <c r="HGG2" s="380"/>
      <c r="HGH2" s="380"/>
      <c r="HGI2" s="380"/>
      <c r="HGJ2" s="380"/>
      <c r="HGK2" s="380"/>
      <c r="HGL2" s="380"/>
      <c r="HGM2" s="380"/>
      <c r="HGN2" s="380"/>
      <c r="HGO2" s="380"/>
      <c r="HGP2" s="380"/>
      <c r="HGQ2" s="380"/>
      <c r="HGR2" s="380"/>
      <c r="HGS2" s="380"/>
      <c r="HGT2" s="380"/>
      <c r="HGU2" s="380"/>
      <c r="HGV2" s="380"/>
      <c r="HGW2" s="380"/>
      <c r="HGX2" s="380"/>
      <c r="HGY2" s="380"/>
      <c r="HGZ2" s="380"/>
      <c r="HHA2" s="380"/>
      <c r="HHB2" s="380"/>
      <c r="HHC2" s="380"/>
      <c r="HHD2" s="380"/>
      <c r="HHE2" s="380"/>
      <c r="HHF2" s="380"/>
      <c r="HHG2" s="380"/>
      <c r="HHH2" s="380"/>
      <c r="HHI2" s="380"/>
      <c r="HHJ2" s="380"/>
      <c r="HHK2" s="380"/>
      <c r="HHL2" s="380"/>
      <c r="HHM2" s="380"/>
      <c r="HHN2" s="380"/>
      <c r="HHO2" s="380"/>
      <c r="HHP2" s="380"/>
      <c r="HHQ2" s="380"/>
      <c r="HHR2" s="380"/>
      <c r="HHS2" s="380"/>
      <c r="HHT2" s="380"/>
      <c r="HHU2" s="380"/>
      <c r="HHV2" s="380"/>
      <c r="HHW2" s="380"/>
      <c r="HHX2" s="380"/>
      <c r="HHY2" s="380"/>
      <c r="HHZ2" s="380"/>
      <c r="HIA2" s="380"/>
      <c r="HIB2" s="380"/>
      <c r="HIC2" s="380"/>
      <c r="HID2" s="380"/>
      <c r="HIE2" s="380"/>
      <c r="HIF2" s="380"/>
      <c r="HIG2" s="380"/>
      <c r="HIH2" s="380"/>
      <c r="HII2" s="380"/>
      <c r="HIJ2" s="380"/>
      <c r="HIK2" s="380"/>
      <c r="HIL2" s="380"/>
      <c r="HIM2" s="380"/>
      <c r="HIN2" s="380"/>
      <c r="HIO2" s="380"/>
      <c r="HIP2" s="380"/>
      <c r="HIQ2" s="380"/>
      <c r="HIR2" s="380"/>
      <c r="HIS2" s="380"/>
      <c r="HIT2" s="380"/>
      <c r="HIU2" s="380"/>
      <c r="HIV2" s="380"/>
      <c r="HIW2" s="380"/>
      <c r="HIX2" s="380"/>
      <c r="HIY2" s="380"/>
      <c r="HIZ2" s="380"/>
      <c r="HJA2" s="380"/>
      <c r="HJB2" s="380"/>
      <c r="HJC2" s="380"/>
      <c r="HJD2" s="380"/>
      <c r="HJE2" s="380"/>
      <c r="HJF2" s="380"/>
      <c r="HJG2" s="380"/>
      <c r="HJH2" s="380"/>
      <c r="HJI2" s="380"/>
      <c r="HJJ2" s="380"/>
      <c r="HJK2" s="380"/>
      <c r="HJL2" s="380"/>
      <c r="HJM2" s="380"/>
      <c r="HJN2" s="380"/>
      <c r="HJO2" s="380"/>
      <c r="HJP2" s="380"/>
      <c r="HJQ2" s="380"/>
      <c r="HJR2" s="380"/>
      <c r="HJS2" s="380"/>
      <c r="HJT2" s="380"/>
      <c r="HJU2" s="380"/>
      <c r="HJV2" s="380"/>
      <c r="HJW2" s="380"/>
      <c r="HJX2" s="380"/>
      <c r="HJY2" s="380"/>
      <c r="HJZ2" s="380"/>
      <c r="HKA2" s="380"/>
      <c r="HKB2" s="380"/>
      <c r="HKC2" s="380"/>
      <c r="HKD2" s="380"/>
      <c r="HKE2" s="380"/>
      <c r="HKF2" s="380"/>
      <c r="HKG2" s="380"/>
      <c r="HKH2" s="380"/>
      <c r="HKI2" s="380"/>
      <c r="HKJ2" s="380"/>
      <c r="HKK2" s="380"/>
      <c r="HKL2" s="380"/>
      <c r="HKM2" s="380"/>
      <c r="HKN2" s="380"/>
      <c r="HKO2" s="380"/>
      <c r="HKP2" s="380"/>
      <c r="HKQ2" s="380"/>
      <c r="HKR2" s="380"/>
      <c r="HKS2" s="380"/>
      <c r="HKT2" s="380"/>
      <c r="HKU2" s="380"/>
      <c r="HKV2" s="380"/>
      <c r="HKW2" s="380"/>
      <c r="HKX2" s="380"/>
      <c r="HKY2" s="380"/>
      <c r="HKZ2" s="380"/>
      <c r="HLA2" s="380"/>
      <c r="HLB2" s="380"/>
      <c r="HLC2" s="380"/>
      <c r="HLD2" s="380"/>
      <c r="HLE2" s="380"/>
      <c r="HLF2" s="380"/>
      <c r="HLG2" s="380"/>
      <c r="HLH2" s="380"/>
      <c r="HLI2" s="380"/>
      <c r="HLJ2" s="380"/>
      <c r="HLK2" s="380"/>
      <c r="HLL2" s="380"/>
      <c r="HLM2" s="380"/>
      <c r="HLN2" s="380"/>
      <c r="HLO2" s="380"/>
      <c r="HLP2" s="380"/>
      <c r="HLQ2" s="380"/>
      <c r="HLR2" s="380"/>
      <c r="HLS2" s="380"/>
      <c r="HLT2" s="380"/>
      <c r="HLU2" s="380"/>
      <c r="HLV2" s="380"/>
      <c r="HLW2" s="380"/>
      <c r="HLX2" s="380"/>
      <c r="HLY2" s="380"/>
      <c r="HLZ2" s="380"/>
      <c r="HMA2" s="380"/>
      <c r="HMB2" s="380"/>
      <c r="HMC2" s="380"/>
      <c r="HMD2" s="380"/>
      <c r="HME2" s="380"/>
      <c r="HMF2" s="380"/>
      <c r="HMG2" s="380"/>
      <c r="HMH2" s="380"/>
      <c r="HMI2" s="380"/>
      <c r="HMJ2" s="380"/>
      <c r="HMK2" s="380"/>
      <c r="HML2" s="380"/>
      <c r="HMM2" s="380"/>
      <c r="HMN2" s="380"/>
      <c r="HMO2" s="380"/>
      <c r="HMP2" s="380"/>
      <c r="HMQ2" s="380"/>
      <c r="HMR2" s="380"/>
      <c r="HMS2" s="380"/>
      <c r="HMT2" s="380"/>
      <c r="HMU2" s="380"/>
      <c r="HMV2" s="380"/>
      <c r="HMW2" s="380"/>
      <c r="HMX2" s="380"/>
      <c r="HMY2" s="380"/>
      <c r="HMZ2" s="380"/>
      <c r="HNA2" s="380"/>
      <c r="HNB2" s="380"/>
      <c r="HNC2" s="380"/>
      <c r="HND2" s="380"/>
      <c r="HNE2" s="380"/>
      <c r="HNF2" s="380"/>
      <c r="HNG2" s="380"/>
      <c r="HNH2" s="380"/>
      <c r="HNI2" s="380"/>
      <c r="HNJ2" s="380"/>
      <c r="HNK2" s="380"/>
      <c r="HNL2" s="380"/>
      <c r="HNM2" s="380"/>
      <c r="HNN2" s="380"/>
      <c r="HNO2" s="380"/>
      <c r="HNP2" s="380"/>
      <c r="HNQ2" s="380"/>
      <c r="HNR2" s="380"/>
      <c r="HNS2" s="380"/>
      <c r="HNT2" s="380"/>
      <c r="HNU2" s="380"/>
      <c r="HNV2" s="380"/>
      <c r="HNW2" s="380"/>
      <c r="HNX2" s="380"/>
      <c r="HNY2" s="380"/>
      <c r="HNZ2" s="380"/>
      <c r="HOA2" s="380"/>
      <c r="HOB2" s="380"/>
      <c r="HOC2" s="380"/>
      <c r="HOD2" s="380"/>
      <c r="HOE2" s="380"/>
      <c r="HOF2" s="380"/>
      <c r="HOG2" s="380"/>
      <c r="HOH2" s="380"/>
      <c r="HOI2" s="380"/>
      <c r="HOJ2" s="380"/>
      <c r="HOK2" s="380"/>
      <c r="HOL2" s="380"/>
      <c r="HOM2" s="380"/>
      <c r="HON2" s="380"/>
      <c r="HOO2" s="380"/>
      <c r="HOP2" s="380"/>
      <c r="HOQ2" s="380"/>
      <c r="HOR2" s="380"/>
      <c r="HOS2" s="380"/>
      <c r="HOT2" s="380"/>
      <c r="HOU2" s="380"/>
      <c r="HOV2" s="380"/>
      <c r="HOW2" s="380"/>
      <c r="HOX2" s="380"/>
      <c r="HOY2" s="380"/>
      <c r="HOZ2" s="380"/>
      <c r="HPA2" s="380"/>
      <c r="HPB2" s="380"/>
      <c r="HPC2" s="380"/>
      <c r="HPD2" s="380"/>
      <c r="HPE2" s="380"/>
      <c r="HPF2" s="380"/>
      <c r="HPG2" s="380"/>
      <c r="HPH2" s="380"/>
      <c r="HPI2" s="380"/>
      <c r="HPJ2" s="380"/>
      <c r="HPK2" s="380"/>
      <c r="HPL2" s="380"/>
      <c r="HPM2" s="380"/>
      <c r="HPN2" s="380"/>
      <c r="HPO2" s="380"/>
      <c r="HPP2" s="380"/>
      <c r="HPQ2" s="380"/>
      <c r="HPR2" s="380"/>
      <c r="HPS2" s="380"/>
      <c r="HPT2" s="380"/>
      <c r="HPU2" s="380"/>
      <c r="HPV2" s="380"/>
      <c r="HPW2" s="380"/>
      <c r="HPX2" s="380"/>
      <c r="HPY2" s="380"/>
      <c r="HPZ2" s="380"/>
      <c r="HQA2" s="380"/>
      <c r="HQB2" s="380"/>
      <c r="HQC2" s="380"/>
      <c r="HQD2" s="380"/>
      <c r="HQE2" s="380"/>
      <c r="HQF2" s="380"/>
      <c r="HQG2" s="380"/>
      <c r="HQH2" s="380"/>
      <c r="HQI2" s="380"/>
      <c r="HQJ2" s="380"/>
      <c r="HQK2" s="380"/>
      <c r="HQL2" s="380"/>
      <c r="HQM2" s="380"/>
      <c r="HQN2" s="380"/>
      <c r="HQO2" s="380"/>
      <c r="HQP2" s="380"/>
      <c r="HQQ2" s="380"/>
      <c r="HQR2" s="380"/>
      <c r="HQS2" s="380"/>
      <c r="HQT2" s="380"/>
      <c r="HQU2" s="380"/>
      <c r="HQV2" s="380"/>
      <c r="HQW2" s="380"/>
      <c r="HQX2" s="380"/>
      <c r="HQY2" s="380"/>
      <c r="HQZ2" s="380"/>
      <c r="HRA2" s="380"/>
      <c r="HRB2" s="380"/>
      <c r="HRC2" s="380"/>
      <c r="HRD2" s="380"/>
      <c r="HRE2" s="380"/>
      <c r="HRF2" s="380"/>
      <c r="HRG2" s="380"/>
      <c r="HRH2" s="380"/>
      <c r="HRI2" s="380"/>
      <c r="HRJ2" s="380"/>
      <c r="HRK2" s="380"/>
      <c r="HRL2" s="380"/>
      <c r="HRM2" s="380"/>
      <c r="HRN2" s="380"/>
      <c r="HRO2" s="380"/>
      <c r="HRP2" s="380"/>
      <c r="HRQ2" s="380"/>
      <c r="HRR2" s="380"/>
      <c r="HRS2" s="380"/>
      <c r="HRT2" s="380"/>
      <c r="HRU2" s="380"/>
      <c r="HRV2" s="380"/>
      <c r="HRW2" s="380"/>
      <c r="HRX2" s="380"/>
      <c r="HRY2" s="380"/>
      <c r="HRZ2" s="380"/>
      <c r="HSA2" s="380"/>
      <c r="HSB2" s="380"/>
      <c r="HSC2" s="380"/>
      <c r="HSD2" s="380"/>
      <c r="HSE2" s="380"/>
      <c r="HSF2" s="380"/>
      <c r="HSG2" s="380"/>
      <c r="HSH2" s="380"/>
      <c r="HSI2" s="380"/>
      <c r="HSJ2" s="380"/>
      <c r="HSK2" s="380"/>
      <c r="HSL2" s="380"/>
      <c r="HSM2" s="380"/>
      <c r="HSN2" s="380"/>
      <c r="HSO2" s="380"/>
      <c r="HSP2" s="380"/>
      <c r="HSQ2" s="380"/>
      <c r="HSR2" s="380"/>
      <c r="HSS2" s="380"/>
      <c r="HST2" s="380"/>
      <c r="HSU2" s="380"/>
      <c r="HSV2" s="380"/>
      <c r="HSW2" s="380"/>
      <c r="HSX2" s="380"/>
      <c r="HSY2" s="380"/>
      <c r="HSZ2" s="380"/>
      <c r="HTA2" s="380"/>
      <c r="HTB2" s="380"/>
      <c r="HTC2" s="380"/>
      <c r="HTD2" s="380"/>
      <c r="HTE2" s="380"/>
      <c r="HTF2" s="380"/>
      <c r="HTG2" s="380"/>
      <c r="HTH2" s="380"/>
      <c r="HTI2" s="380"/>
      <c r="HTJ2" s="380"/>
      <c r="HTK2" s="380"/>
      <c r="HTL2" s="380"/>
      <c r="HTM2" s="380"/>
      <c r="HTN2" s="380"/>
      <c r="HTO2" s="380"/>
      <c r="HTP2" s="380"/>
      <c r="HTQ2" s="380"/>
      <c r="HTR2" s="380"/>
      <c r="HTS2" s="380"/>
      <c r="HTT2" s="380"/>
      <c r="HTU2" s="380"/>
      <c r="HTV2" s="380"/>
      <c r="HTW2" s="380"/>
      <c r="HTX2" s="380"/>
      <c r="HTY2" s="380"/>
      <c r="HTZ2" s="380"/>
      <c r="HUA2" s="380"/>
      <c r="HUB2" s="380"/>
      <c r="HUC2" s="380"/>
      <c r="HUD2" s="380"/>
      <c r="HUE2" s="380"/>
      <c r="HUF2" s="380"/>
      <c r="HUG2" s="380"/>
      <c r="HUH2" s="380"/>
      <c r="HUI2" s="380"/>
      <c r="HUJ2" s="380"/>
      <c r="HUK2" s="380"/>
      <c r="HUL2" s="380"/>
      <c r="HUM2" s="380"/>
      <c r="HUN2" s="380"/>
      <c r="HUO2" s="380"/>
      <c r="HUP2" s="380"/>
      <c r="HUQ2" s="380"/>
      <c r="HUR2" s="380"/>
      <c r="HUS2" s="380"/>
      <c r="HUT2" s="380"/>
      <c r="HUU2" s="380"/>
      <c r="HUV2" s="380"/>
      <c r="HUW2" s="380"/>
      <c r="HUX2" s="380"/>
      <c r="HUY2" s="380"/>
      <c r="HUZ2" s="380"/>
      <c r="HVA2" s="380"/>
      <c r="HVB2" s="380"/>
      <c r="HVC2" s="380"/>
      <c r="HVD2" s="380"/>
      <c r="HVE2" s="380"/>
      <c r="HVF2" s="380"/>
      <c r="HVG2" s="380"/>
      <c r="HVH2" s="380"/>
      <c r="HVI2" s="380"/>
      <c r="HVJ2" s="380"/>
      <c r="HVK2" s="380"/>
      <c r="HVL2" s="380"/>
      <c r="HVM2" s="380"/>
      <c r="HVN2" s="380"/>
      <c r="HVO2" s="380"/>
      <c r="HVP2" s="380"/>
      <c r="HVQ2" s="380"/>
      <c r="HVR2" s="380"/>
      <c r="HVS2" s="380"/>
      <c r="HVT2" s="380"/>
      <c r="HVU2" s="380"/>
      <c r="HVV2" s="380"/>
      <c r="HVW2" s="380"/>
      <c r="HVX2" s="380"/>
      <c r="HVY2" s="380"/>
      <c r="HVZ2" s="380"/>
      <c r="HWA2" s="380"/>
      <c r="HWB2" s="380"/>
      <c r="HWC2" s="380"/>
      <c r="HWD2" s="380"/>
      <c r="HWE2" s="380"/>
      <c r="HWF2" s="380"/>
      <c r="HWG2" s="380"/>
      <c r="HWH2" s="380"/>
      <c r="HWI2" s="380"/>
      <c r="HWJ2" s="380"/>
      <c r="HWK2" s="380"/>
      <c r="HWL2" s="380"/>
      <c r="HWM2" s="380"/>
      <c r="HWN2" s="380"/>
      <c r="HWO2" s="380"/>
      <c r="HWP2" s="380"/>
      <c r="HWQ2" s="380"/>
      <c r="HWR2" s="380"/>
      <c r="HWS2" s="380"/>
      <c r="HWT2" s="380"/>
      <c r="HWU2" s="380"/>
      <c r="HWV2" s="380"/>
      <c r="HWW2" s="380"/>
      <c r="HWX2" s="380"/>
      <c r="HWY2" s="380"/>
      <c r="HWZ2" s="380"/>
      <c r="HXA2" s="380"/>
      <c r="HXB2" s="380"/>
      <c r="HXC2" s="380"/>
      <c r="HXD2" s="380"/>
      <c r="HXE2" s="380"/>
      <c r="HXF2" s="380"/>
      <c r="HXG2" s="380"/>
      <c r="HXH2" s="380"/>
      <c r="HXI2" s="380"/>
      <c r="HXJ2" s="380"/>
      <c r="HXK2" s="380"/>
      <c r="HXL2" s="380"/>
      <c r="HXM2" s="380"/>
      <c r="HXN2" s="380"/>
      <c r="HXO2" s="380"/>
      <c r="HXP2" s="380"/>
      <c r="HXQ2" s="380"/>
      <c r="HXR2" s="380"/>
      <c r="HXS2" s="380"/>
      <c r="HXT2" s="380"/>
      <c r="HXU2" s="380"/>
      <c r="HXV2" s="380"/>
      <c r="HXW2" s="380"/>
      <c r="HXX2" s="380"/>
      <c r="HXY2" s="380"/>
      <c r="HXZ2" s="380"/>
      <c r="HYA2" s="380"/>
      <c r="HYB2" s="380"/>
      <c r="HYC2" s="380"/>
      <c r="HYD2" s="380"/>
      <c r="HYE2" s="380"/>
      <c r="HYF2" s="380"/>
      <c r="HYG2" s="380"/>
      <c r="HYH2" s="380"/>
      <c r="HYI2" s="380"/>
      <c r="HYJ2" s="380"/>
      <c r="HYK2" s="380"/>
      <c r="HYL2" s="380"/>
      <c r="HYM2" s="380"/>
      <c r="HYN2" s="380"/>
      <c r="HYO2" s="380"/>
      <c r="HYP2" s="380"/>
      <c r="HYQ2" s="380"/>
      <c r="HYR2" s="380"/>
      <c r="HYS2" s="380"/>
      <c r="HYT2" s="380"/>
      <c r="HYU2" s="380"/>
      <c r="HYV2" s="380"/>
      <c r="HYW2" s="380"/>
      <c r="HYX2" s="380"/>
      <c r="HYY2" s="380"/>
      <c r="HYZ2" s="380"/>
      <c r="HZA2" s="380"/>
      <c r="HZB2" s="380"/>
      <c r="HZC2" s="380"/>
      <c r="HZD2" s="380"/>
      <c r="HZE2" s="380"/>
      <c r="HZF2" s="380"/>
      <c r="HZG2" s="380"/>
      <c r="HZH2" s="380"/>
      <c r="HZI2" s="380"/>
      <c r="HZJ2" s="380"/>
      <c r="HZK2" s="380"/>
      <c r="HZL2" s="380"/>
      <c r="HZM2" s="380"/>
      <c r="HZN2" s="380"/>
      <c r="HZO2" s="380"/>
      <c r="HZP2" s="380"/>
      <c r="HZQ2" s="380"/>
      <c r="HZR2" s="380"/>
      <c r="HZS2" s="380"/>
      <c r="HZT2" s="380"/>
      <c r="HZU2" s="380"/>
      <c r="HZV2" s="380"/>
      <c r="HZW2" s="380"/>
      <c r="HZX2" s="380"/>
      <c r="HZY2" s="380"/>
      <c r="HZZ2" s="380"/>
      <c r="IAA2" s="380"/>
      <c r="IAB2" s="380"/>
      <c r="IAC2" s="380"/>
      <c r="IAD2" s="380"/>
      <c r="IAE2" s="380"/>
      <c r="IAF2" s="380"/>
      <c r="IAG2" s="380"/>
      <c r="IAH2" s="380"/>
      <c r="IAI2" s="380"/>
      <c r="IAJ2" s="380"/>
      <c r="IAK2" s="380"/>
      <c r="IAL2" s="380"/>
      <c r="IAM2" s="380"/>
      <c r="IAN2" s="380"/>
      <c r="IAO2" s="380"/>
      <c r="IAP2" s="380"/>
      <c r="IAQ2" s="380"/>
      <c r="IAR2" s="380"/>
      <c r="IAS2" s="380"/>
      <c r="IAT2" s="380"/>
      <c r="IAU2" s="380"/>
      <c r="IAV2" s="380"/>
      <c r="IAW2" s="380"/>
      <c r="IAX2" s="380"/>
      <c r="IAY2" s="380"/>
      <c r="IAZ2" s="380"/>
      <c r="IBA2" s="380"/>
      <c r="IBB2" s="380"/>
      <c r="IBC2" s="380"/>
      <c r="IBD2" s="380"/>
      <c r="IBE2" s="380"/>
      <c r="IBF2" s="380"/>
      <c r="IBG2" s="380"/>
      <c r="IBH2" s="380"/>
      <c r="IBI2" s="380"/>
      <c r="IBJ2" s="380"/>
      <c r="IBK2" s="380"/>
      <c r="IBL2" s="380"/>
      <c r="IBM2" s="380"/>
      <c r="IBN2" s="380"/>
      <c r="IBO2" s="380"/>
      <c r="IBP2" s="380"/>
      <c r="IBQ2" s="380"/>
      <c r="IBR2" s="380"/>
      <c r="IBS2" s="380"/>
      <c r="IBT2" s="380"/>
      <c r="IBU2" s="380"/>
      <c r="IBV2" s="380"/>
      <c r="IBW2" s="380"/>
      <c r="IBX2" s="380"/>
      <c r="IBY2" s="380"/>
      <c r="IBZ2" s="380"/>
      <c r="ICA2" s="380"/>
      <c r="ICB2" s="380"/>
      <c r="ICC2" s="380"/>
      <c r="ICD2" s="380"/>
      <c r="ICE2" s="380"/>
      <c r="ICF2" s="380"/>
      <c r="ICG2" s="380"/>
      <c r="ICH2" s="380"/>
      <c r="ICI2" s="380"/>
      <c r="ICJ2" s="380"/>
      <c r="ICK2" s="380"/>
      <c r="ICL2" s="380"/>
      <c r="ICM2" s="380"/>
      <c r="ICN2" s="380"/>
      <c r="ICO2" s="380"/>
      <c r="ICP2" s="380"/>
      <c r="ICQ2" s="380"/>
      <c r="ICR2" s="380"/>
      <c r="ICS2" s="380"/>
      <c r="ICT2" s="380"/>
      <c r="ICU2" s="380"/>
      <c r="ICV2" s="380"/>
      <c r="ICW2" s="380"/>
      <c r="ICX2" s="380"/>
      <c r="ICY2" s="380"/>
      <c r="ICZ2" s="380"/>
      <c r="IDA2" s="380"/>
      <c r="IDB2" s="380"/>
      <c r="IDC2" s="380"/>
      <c r="IDD2" s="380"/>
      <c r="IDE2" s="380"/>
      <c r="IDF2" s="380"/>
      <c r="IDG2" s="380"/>
      <c r="IDH2" s="380"/>
      <c r="IDI2" s="380"/>
      <c r="IDJ2" s="380"/>
      <c r="IDK2" s="380"/>
      <c r="IDL2" s="380"/>
      <c r="IDM2" s="380"/>
      <c r="IDN2" s="380"/>
      <c r="IDO2" s="380"/>
      <c r="IDP2" s="380"/>
      <c r="IDQ2" s="380"/>
      <c r="IDR2" s="380"/>
      <c r="IDS2" s="380"/>
      <c r="IDT2" s="380"/>
      <c r="IDU2" s="380"/>
      <c r="IDV2" s="380"/>
      <c r="IDW2" s="380"/>
      <c r="IDX2" s="380"/>
      <c r="IDY2" s="380"/>
      <c r="IDZ2" s="380"/>
      <c r="IEA2" s="380"/>
      <c r="IEB2" s="380"/>
      <c r="IEC2" s="380"/>
      <c r="IED2" s="380"/>
      <c r="IEE2" s="380"/>
      <c r="IEF2" s="380"/>
      <c r="IEG2" s="380"/>
      <c r="IEH2" s="380"/>
      <c r="IEI2" s="380"/>
      <c r="IEJ2" s="380"/>
      <c r="IEK2" s="380"/>
      <c r="IEL2" s="380"/>
      <c r="IEM2" s="380"/>
      <c r="IEN2" s="380"/>
      <c r="IEO2" s="380"/>
      <c r="IEP2" s="380"/>
      <c r="IEQ2" s="380"/>
      <c r="IER2" s="380"/>
      <c r="IES2" s="380"/>
      <c r="IET2" s="380"/>
      <c r="IEU2" s="380"/>
      <c r="IEV2" s="380"/>
      <c r="IEW2" s="380"/>
      <c r="IEX2" s="380"/>
      <c r="IEY2" s="380"/>
      <c r="IEZ2" s="380"/>
      <c r="IFA2" s="380"/>
      <c r="IFB2" s="380"/>
      <c r="IFC2" s="380"/>
      <c r="IFD2" s="380"/>
      <c r="IFE2" s="380"/>
      <c r="IFF2" s="380"/>
      <c r="IFG2" s="380"/>
      <c r="IFH2" s="380"/>
      <c r="IFI2" s="380"/>
      <c r="IFJ2" s="380"/>
      <c r="IFK2" s="380"/>
      <c r="IFL2" s="380"/>
      <c r="IFM2" s="380"/>
      <c r="IFN2" s="380"/>
      <c r="IFO2" s="380"/>
      <c r="IFP2" s="380"/>
      <c r="IFQ2" s="380"/>
      <c r="IFR2" s="380"/>
      <c r="IFS2" s="380"/>
      <c r="IFT2" s="380"/>
      <c r="IFU2" s="380"/>
      <c r="IFV2" s="380"/>
      <c r="IFW2" s="380"/>
      <c r="IFX2" s="380"/>
      <c r="IFY2" s="380"/>
      <c r="IFZ2" s="380"/>
      <c r="IGA2" s="380"/>
      <c r="IGB2" s="380"/>
      <c r="IGC2" s="380"/>
      <c r="IGD2" s="380"/>
      <c r="IGE2" s="380"/>
      <c r="IGF2" s="380"/>
      <c r="IGG2" s="380"/>
      <c r="IGH2" s="380"/>
      <c r="IGI2" s="380"/>
      <c r="IGJ2" s="380"/>
      <c r="IGK2" s="380"/>
      <c r="IGL2" s="380"/>
      <c r="IGM2" s="380"/>
      <c r="IGN2" s="380"/>
      <c r="IGO2" s="380"/>
      <c r="IGP2" s="380"/>
      <c r="IGQ2" s="380"/>
      <c r="IGR2" s="380"/>
      <c r="IGS2" s="380"/>
      <c r="IGT2" s="380"/>
      <c r="IGU2" s="380"/>
      <c r="IGV2" s="380"/>
      <c r="IGW2" s="380"/>
      <c r="IGX2" s="380"/>
      <c r="IGY2" s="380"/>
      <c r="IGZ2" s="380"/>
      <c r="IHA2" s="380"/>
      <c r="IHB2" s="380"/>
      <c r="IHC2" s="380"/>
      <c r="IHD2" s="380"/>
      <c r="IHE2" s="380"/>
      <c r="IHF2" s="380"/>
      <c r="IHG2" s="380"/>
      <c r="IHH2" s="380"/>
      <c r="IHI2" s="380"/>
      <c r="IHJ2" s="380"/>
      <c r="IHK2" s="380"/>
      <c r="IHL2" s="380"/>
      <c r="IHM2" s="380"/>
      <c r="IHN2" s="380"/>
      <c r="IHO2" s="380"/>
      <c r="IHP2" s="380"/>
      <c r="IHQ2" s="380"/>
      <c r="IHR2" s="380"/>
      <c r="IHS2" s="380"/>
      <c r="IHT2" s="380"/>
      <c r="IHU2" s="380"/>
      <c r="IHV2" s="380"/>
      <c r="IHW2" s="380"/>
      <c r="IHX2" s="380"/>
      <c r="IHY2" s="380"/>
      <c r="IHZ2" s="380"/>
      <c r="IIA2" s="380"/>
      <c r="IIB2" s="380"/>
      <c r="IIC2" s="380"/>
      <c r="IID2" s="380"/>
      <c r="IIE2" s="380"/>
      <c r="IIF2" s="380"/>
      <c r="IIG2" s="380"/>
      <c r="IIH2" s="380"/>
      <c r="III2" s="380"/>
      <c r="IIJ2" s="380"/>
      <c r="IIK2" s="380"/>
      <c r="IIL2" s="380"/>
      <c r="IIM2" s="380"/>
      <c r="IIN2" s="380"/>
      <c r="IIO2" s="380"/>
      <c r="IIP2" s="380"/>
      <c r="IIQ2" s="380"/>
      <c r="IIR2" s="380"/>
      <c r="IIS2" s="380"/>
      <c r="IIT2" s="380"/>
      <c r="IIU2" s="380"/>
      <c r="IIV2" s="380"/>
      <c r="IIW2" s="380"/>
      <c r="IIX2" s="380"/>
      <c r="IIY2" s="380"/>
      <c r="IIZ2" s="380"/>
      <c r="IJA2" s="380"/>
      <c r="IJB2" s="380"/>
      <c r="IJC2" s="380"/>
      <c r="IJD2" s="380"/>
      <c r="IJE2" s="380"/>
      <c r="IJF2" s="380"/>
      <c r="IJG2" s="380"/>
      <c r="IJH2" s="380"/>
      <c r="IJI2" s="380"/>
      <c r="IJJ2" s="380"/>
      <c r="IJK2" s="380"/>
      <c r="IJL2" s="380"/>
      <c r="IJM2" s="380"/>
      <c r="IJN2" s="380"/>
      <c r="IJO2" s="380"/>
      <c r="IJP2" s="380"/>
      <c r="IJQ2" s="380"/>
      <c r="IJR2" s="380"/>
      <c r="IJS2" s="380"/>
      <c r="IJT2" s="380"/>
      <c r="IJU2" s="380"/>
      <c r="IJV2" s="380"/>
      <c r="IJW2" s="380"/>
      <c r="IJX2" s="380"/>
      <c r="IJY2" s="380"/>
      <c r="IJZ2" s="380"/>
      <c r="IKA2" s="380"/>
      <c r="IKB2" s="380"/>
      <c r="IKC2" s="380"/>
      <c r="IKD2" s="380"/>
      <c r="IKE2" s="380"/>
      <c r="IKF2" s="380"/>
      <c r="IKG2" s="380"/>
      <c r="IKH2" s="380"/>
      <c r="IKI2" s="380"/>
      <c r="IKJ2" s="380"/>
      <c r="IKK2" s="380"/>
      <c r="IKL2" s="380"/>
      <c r="IKM2" s="380"/>
      <c r="IKN2" s="380"/>
      <c r="IKO2" s="380"/>
      <c r="IKP2" s="380"/>
      <c r="IKQ2" s="380"/>
      <c r="IKR2" s="380"/>
      <c r="IKS2" s="380"/>
      <c r="IKT2" s="380"/>
      <c r="IKU2" s="380"/>
      <c r="IKV2" s="380"/>
      <c r="IKW2" s="380"/>
      <c r="IKX2" s="380"/>
      <c r="IKY2" s="380"/>
      <c r="IKZ2" s="380"/>
      <c r="ILA2" s="380"/>
      <c r="ILB2" s="380"/>
      <c r="ILC2" s="380"/>
      <c r="ILD2" s="380"/>
      <c r="ILE2" s="380"/>
      <c r="ILF2" s="380"/>
      <c r="ILG2" s="380"/>
      <c r="ILH2" s="380"/>
      <c r="ILI2" s="380"/>
      <c r="ILJ2" s="380"/>
      <c r="ILK2" s="380"/>
      <c r="ILL2" s="380"/>
      <c r="ILM2" s="380"/>
      <c r="ILN2" s="380"/>
      <c r="ILO2" s="380"/>
      <c r="ILP2" s="380"/>
      <c r="ILQ2" s="380"/>
      <c r="ILR2" s="380"/>
      <c r="ILS2" s="380"/>
      <c r="ILT2" s="380"/>
      <c r="ILU2" s="380"/>
      <c r="ILV2" s="380"/>
      <c r="ILW2" s="380"/>
      <c r="ILX2" s="380"/>
      <c r="ILY2" s="380"/>
      <c r="ILZ2" s="380"/>
      <c r="IMA2" s="380"/>
      <c r="IMB2" s="380"/>
      <c r="IMC2" s="380"/>
      <c r="IMD2" s="380"/>
      <c r="IME2" s="380"/>
      <c r="IMF2" s="380"/>
      <c r="IMG2" s="380"/>
      <c r="IMH2" s="380"/>
      <c r="IMI2" s="380"/>
      <c r="IMJ2" s="380"/>
      <c r="IMK2" s="380"/>
      <c r="IML2" s="380"/>
      <c r="IMM2" s="380"/>
      <c r="IMN2" s="380"/>
      <c r="IMO2" s="380"/>
      <c r="IMP2" s="380"/>
      <c r="IMQ2" s="380"/>
      <c r="IMR2" s="380"/>
      <c r="IMS2" s="380"/>
      <c r="IMT2" s="380"/>
      <c r="IMU2" s="380"/>
      <c r="IMV2" s="380"/>
      <c r="IMW2" s="380"/>
      <c r="IMX2" s="380"/>
      <c r="IMY2" s="380"/>
      <c r="IMZ2" s="380"/>
      <c r="INA2" s="380"/>
      <c r="INB2" s="380"/>
      <c r="INC2" s="380"/>
      <c r="IND2" s="380"/>
      <c r="INE2" s="380"/>
      <c r="INF2" s="380"/>
      <c r="ING2" s="380"/>
      <c r="INH2" s="380"/>
      <c r="INI2" s="380"/>
      <c r="INJ2" s="380"/>
      <c r="INK2" s="380"/>
      <c r="INL2" s="380"/>
      <c r="INM2" s="380"/>
      <c r="INN2" s="380"/>
      <c r="INO2" s="380"/>
      <c r="INP2" s="380"/>
      <c r="INQ2" s="380"/>
      <c r="INR2" s="380"/>
      <c r="INS2" s="380"/>
      <c r="INT2" s="380"/>
      <c r="INU2" s="380"/>
      <c r="INV2" s="380"/>
      <c r="INW2" s="380"/>
      <c r="INX2" s="380"/>
      <c r="INY2" s="380"/>
      <c r="INZ2" s="380"/>
      <c r="IOA2" s="380"/>
      <c r="IOB2" s="380"/>
      <c r="IOC2" s="380"/>
      <c r="IOD2" s="380"/>
      <c r="IOE2" s="380"/>
      <c r="IOF2" s="380"/>
      <c r="IOG2" s="380"/>
      <c r="IOH2" s="380"/>
      <c r="IOI2" s="380"/>
      <c r="IOJ2" s="380"/>
      <c r="IOK2" s="380"/>
      <c r="IOL2" s="380"/>
      <c r="IOM2" s="380"/>
      <c r="ION2" s="380"/>
      <c r="IOO2" s="380"/>
      <c r="IOP2" s="380"/>
      <c r="IOQ2" s="380"/>
      <c r="IOR2" s="380"/>
      <c r="IOS2" s="380"/>
      <c r="IOT2" s="380"/>
      <c r="IOU2" s="380"/>
      <c r="IOV2" s="380"/>
      <c r="IOW2" s="380"/>
      <c r="IOX2" s="380"/>
      <c r="IOY2" s="380"/>
      <c r="IOZ2" s="380"/>
      <c r="IPA2" s="380"/>
      <c r="IPB2" s="380"/>
      <c r="IPC2" s="380"/>
      <c r="IPD2" s="380"/>
      <c r="IPE2" s="380"/>
      <c r="IPF2" s="380"/>
      <c r="IPG2" s="380"/>
      <c r="IPH2" s="380"/>
      <c r="IPI2" s="380"/>
      <c r="IPJ2" s="380"/>
      <c r="IPK2" s="380"/>
      <c r="IPL2" s="380"/>
      <c r="IPM2" s="380"/>
      <c r="IPN2" s="380"/>
      <c r="IPO2" s="380"/>
      <c r="IPP2" s="380"/>
      <c r="IPQ2" s="380"/>
      <c r="IPR2" s="380"/>
      <c r="IPS2" s="380"/>
      <c r="IPT2" s="380"/>
      <c r="IPU2" s="380"/>
      <c r="IPV2" s="380"/>
      <c r="IPW2" s="380"/>
      <c r="IPX2" s="380"/>
      <c r="IPY2" s="380"/>
      <c r="IPZ2" s="380"/>
      <c r="IQA2" s="380"/>
      <c r="IQB2" s="380"/>
      <c r="IQC2" s="380"/>
      <c r="IQD2" s="380"/>
      <c r="IQE2" s="380"/>
      <c r="IQF2" s="380"/>
      <c r="IQG2" s="380"/>
      <c r="IQH2" s="380"/>
      <c r="IQI2" s="380"/>
      <c r="IQJ2" s="380"/>
      <c r="IQK2" s="380"/>
      <c r="IQL2" s="380"/>
      <c r="IQM2" s="380"/>
      <c r="IQN2" s="380"/>
      <c r="IQO2" s="380"/>
      <c r="IQP2" s="380"/>
      <c r="IQQ2" s="380"/>
      <c r="IQR2" s="380"/>
      <c r="IQS2" s="380"/>
      <c r="IQT2" s="380"/>
      <c r="IQU2" s="380"/>
      <c r="IQV2" s="380"/>
      <c r="IQW2" s="380"/>
      <c r="IQX2" s="380"/>
      <c r="IQY2" s="380"/>
      <c r="IQZ2" s="380"/>
      <c r="IRA2" s="380"/>
      <c r="IRB2" s="380"/>
      <c r="IRC2" s="380"/>
      <c r="IRD2" s="380"/>
      <c r="IRE2" s="380"/>
      <c r="IRF2" s="380"/>
      <c r="IRG2" s="380"/>
      <c r="IRH2" s="380"/>
      <c r="IRI2" s="380"/>
      <c r="IRJ2" s="380"/>
      <c r="IRK2" s="380"/>
      <c r="IRL2" s="380"/>
      <c r="IRM2" s="380"/>
      <c r="IRN2" s="380"/>
      <c r="IRO2" s="380"/>
      <c r="IRP2" s="380"/>
      <c r="IRQ2" s="380"/>
      <c r="IRR2" s="380"/>
      <c r="IRS2" s="380"/>
      <c r="IRT2" s="380"/>
      <c r="IRU2" s="380"/>
      <c r="IRV2" s="380"/>
      <c r="IRW2" s="380"/>
      <c r="IRX2" s="380"/>
      <c r="IRY2" s="380"/>
      <c r="IRZ2" s="380"/>
      <c r="ISA2" s="380"/>
      <c r="ISB2" s="380"/>
      <c r="ISC2" s="380"/>
      <c r="ISD2" s="380"/>
      <c r="ISE2" s="380"/>
      <c r="ISF2" s="380"/>
      <c r="ISG2" s="380"/>
      <c r="ISH2" s="380"/>
      <c r="ISI2" s="380"/>
      <c r="ISJ2" s="380"/>
      <c r="ISK2" s="380"/>
      <c r="ISL2" s="380"/>
      <c r="ISM2" s="380"/>
      <c r="ISN2" s="380"/>
      <c r="ISO2" s="380"/>
      <c r="ISP2" s="380"/>
      <c r="ISQ2" s="380"/>
      <c r="ISR2" s="380"/>
      <c r="ISS2" s="380"/>
      <c r="IST2" s="380"/>
      <c r="ISU2" s="380"/>
      <c r="ISV2" s="380"/>
      <c r="ISW2" s="380"/>
      <c r="ISX2" s="380"/>
      <c r="ISY2" s="380"/>
      <c r="ISZ2" s="380"/>
      <c r="ITA2" s="380"/>
      <c r="ITB2" s="380"/>
      <c r="ITC2" s="380"/>
      <c r="ITD2" s="380"/>
      <c r="ITE2" s="380"/>
      <c r="ITF2" s="380"/>
      <c r="ITG2" s="380"/>
      <c r="ITH2" s="380"/>
      <c r="ITI2" s="380"/>
      <c r="ITJ2" s="380"/>
      <c r="ITK2" s="380"/>
      <c r="ITL2" s="380"/>
      <c r="ITM2" s="380"/>
      <c r="ITN2" s="380"/>
      <c r="ITO2" s="380"/>
      <c r="ITP2" s="380"/>
      <c r="ITQ2" s="380"/>
      <c r="ITR2" s="380"/>
      <c r="ITS2" s="380"/>
      <c r="ITT2" s="380"/>
      <c r="ITU2" s="380"/>
      <c r="ITV2" s="380"/>
      <c r="ITW2" s="380"/>
      <c r="ITX2" s="380"/>
      <c r="ITY2" s="380"/>
      <c r="ITZ2" s="380"/>
      <c r="IUA2" s="380"/>
      <c r="IUB2" s="380"/>
      <c r="IUC2" s="380"/>
      <c r="IUD2" s="380"/>
      <c r="IUE2" s="380"/>
      <c r="IUF2" s="380"/>
      <c r="IUG2" s="380"/>
      <c r="IUH2" s="380"/>
      <c r="IUI2" s="380"/>
      <c r="IUJ2" s="380"/>
      <c r="IUK2" s="380"/>
      <c r="IUL2" s="380"/>
      <c r="IUM2" s="380"/>
      <c r="IUN2" s="380"/>
      <c r="IUO2" s="380"/>
      <c r="IUP2" s="380"/>
      <c r="IUQ2" s="380"/>
      <c r="IUR2" s="380"/>
      <c r="IUS2" s="380"/>
      <c r="IUT2" s="380"/>
      <c r="IUU2" s="380"/>
      <c r="IUV2" s="380"/>
      <c r="IUW2" s="380"/>
      <c r="IUX2" s="380"/>
      <c r="IUY2" s="380"/>
      <c r="IUZ2" s="380"/>
      <c r="IVA2" s="380"/>
      <c r="IVB2" s="380"/>
      <c r="IVC2" s="380"/>
      <c r="IVD2" s="380"/>
      <c r="IVE2" s="380"/>
      <c r="IVF2" s="380"/>
      <c r="IVG2" s="380"/>
      <c r="IVH2" s="380"/>
      <c r="IVI2" s="380"/>
      <c r="IVJ2" s="380"/>
      <c r="IVK2" s="380"/>
      <c r="IVL2" s="380"/>
      <c r="IVM2" s="380"/>
      <c r="IVN2" s="380"/>
      <c r="IVO2" s="380"/>
      <c r="IVP2" s="380"/>
      <c r="IVQ2" s="380"/>
      <c r="IVR2" s="380"/>
      <c r="IVS2" s="380"/>
      <c r="IVT2" s="380"/>
      <c r="IVU2" s="380"/>
      <c r="IVV2" s="380"/>
      <c r="IVW2" s="380"/>
      <c r="IVX2" s="380"/>
      <c r="IVY2" s="380"/>
      <c r="IVZ2" s="380"/>
      <c r="IWA2" s="380"/>
      <c r="IWB2" s="380"/>
      <c r="IWC2" s="380"/>
      <c r="IWD2" s="380"/>
      <c r="IWE2" s="380"/>
      <c r="IWF2" s="380"/>
      <c r="IWG2" s="380"/>
      <c r="IWH2" s="380"/>
      <c r="IWI2" s="380"/>
      <c r="IWJ2" s="380"/>
      <c r="IWK2" s="380"/>
      <c r="IWL2" s="380"/>
      <c r="IWM2" s="380"/>
      <c r="IWN2" s="380"/>
      <c r="IWO2" s="380"/>
      <c r="IWP2" s="380"/>
      <c r="IWQ2" s="380"/>
      <c r="IWR2" s="380"/>
      <c r="IWS2" s="380"/>
      <c r="IWT2" s="380"/>
      <c r="IWU2" s="380"/>
      <c r="IWV2" s="380"/>
      <c r="IWW2" s="380"/>
      <c r="IWX2" s="380"/>
      <c r="IWY2" s="380"/>
      <c r="IWZ2" s="380"/>
      <c r="IXA2" s="380"/>
      <c r="IXB2" s="380"/>
      <c r="IXC2" s="380"/>
      <c r="IXD2" s="380"/>
      <c r="IXE2" s="380"/>
      <c r="IXF2" s="380"/>
      <c r="IXG2" s="380"/>
      <c r="IXH2" s="380"/>
      <c r="IXI2" s="380"/>
      <c r="IXJ2" s="380"/>
      <c r="IXK2" s="380"/>
      <c r="IXL2" s="380"/>
      <c r="IXM2" s="380"/>
      <c r="IXN2" s="380"/>
      <c r="IXO2" s="380"/>
      <c r="IXP2" s="380"/>
      <c r="IXQ2" s="380"/>
      <c r="IXR2" s="380"/>
      <c r="IXS2" s="380"/>
      <c r="IXT2" s="380"/>
      <c r="IXU2" s="380"/>
      <c r="IXV2" s="380"/>
      <c r="IXW2" s="380"/>
      <c r="IXX2" s="380"/>
      <c r="IXY2" s="380"/>
      <c r="IXZ2" s="380"/>
      <c r="IYA2" s="380"/>
      <c r="IYB2" s="380"/>
      <c r="IYC2" s="380"/>
      <c r="IYD2" s="380"/>
      <c r="IYE2" s="380"/>
      <c r="IYF2" s="380"/>
      <c r="IYG2" s="380"/>
      <c r="IYH2" s="380"/>
      <c r="IYI2" s="380"/>
      <c r="IYJ2" s="380"/>
      <c r="IYK2" s="380"/>
      <c r="IYL2" s="380"/>
      <c r="IYM2" s="380"/>
      <c r="IYN2" s="380"/>
      <c r="IYO2" s="380"/>
      <c r="IYP2" s="380"/>
      <c r="IYQ2" s="380"/>
      <c r="IYR2" s="380"/>
      <c r="IYS2" s="380"/>
      <c r="IYT2" s="380"/>
      <c r="IYU2" s="380"/>
      <c r="IYV2" s="380"/>
      <c r="IYW2" s="380"/>
      <c r="IYX2" s="380"/>
      <c r="IYY2" s="380"/>
      <c r="IYZ2" s="380"/>
      <c r="IZA2" s="380"/>
      <c r="IZB2" s="380"/>
      <c r="IZC2" s="380"/>
      <c r="IZD2" s="380"/>
      <c r="IZE2" s="380"/>
      <c r="IZF2" s="380"/>
      <c r="IZG2" s="380"/>
      <c r="IZH2" s="380"/>
      <c r="IZI2" s="380"/>
      <c r="IZJ2" s="380"/>
      <c r="IZK2" s="380"/>
      <c r="IZL2" s="380"/>
      <c r="IZM2" s="380"/>
      <c r="IZN2" s="380"/>
      <c r="IZO2" s="380"/>
      <c r="IZP2" s="380"/>
      <c r="IZQ2" s="380"/>
      <c r="IZR2" s="380"/>
      <c r="IZS2" s="380"/>
      <c r="IZT2" s="380"/>
      <c r="IZU2" s="380"/>
      <c r="IZV2" s="380"/>
      <c r="IZW2" s="380"/>
      <c r="IZX2" s="380"/>
      <c r="IZY2" s="380"/>
      <c r="IZZ2" s="380"/>
      <c r="JAA2" s="380"/>
      <c r="JAB2" s="380"/>
      <c r="JAC2" s="380"/>
      <c r="JAD2" s="380"/>
      <c r="JAE2" s="380"/>
      <c r="JAF2" s="380"/>
      <c r="JAG2" s="380"/>
      <c r="JAH2" s="380"/>
      <c r="JAI2" s="380"/>
      <c r="JAJ2" s="380"/>
      <c r="JAK2" s="380"/>
      <c r="JAL2" s="380"/>
      <c r="JAM2" s="380"/>
      <c r="JAN2" s="380"/>
      <c r="JAO2" s="380"/>
      <c r="JAP2" s="380"/>
      <c r="JAQ2" s="380"/>
      <c r="JAR2" s="380"/>
      <c r="JAS2" s="380"/>
      <c r="JAT2" s="380"/>
      <c r="JAU2" s="380"/>
      <c r="JAV2" s="380"/>
      <c r="JAW2" s="380"/>
      <c r="JAX2" s="380"/>
      <c r="JAY2" s="380"/>
      <c r="JAZ2" s="380"/>
      <c r="JBA2" s="380"/>
      <c r="JBB2" s="380"/>
      <c r="JBC2" s="380"/>
      <c r="JBD2" s="380"/>
      <c r="JBE2" s="380"/>
      <c r="JBF2" s="380"/>
      <c r="JBG2" s="380"/>
      <c r="JBH2" s="380"/>
      <c r="JBI2" s="380"/>
      <c r="JBJ2" s="380"/>
      <c r="JBK2" s="380"/>
      <c r="JBL2" s="380"/>
      <c r="JBM2" s="380"/>
      <c r="JBN2" s="380"/>
      <c r="JBO2" s="380"/>
      <c r="JBP2" s="380"/>
      <c r="JBQ2" s="380"/>
      <c r="JBR2" s="380"/>
      <c r="JBS2" s="380"/>
      <c r="JBT2" s="380"/>
      <c r="JBU2" s="380"/>
      <c r="JBV2" s="380"/>
      <c r="JBW2" s="380"/>
      <c r="JBX2" s="380"/>
      <c r="JBY2" s="380"/>
      <c r="JBZ2" s="380"/>
      <c r="JCA2" s="380"/>
      <c r="JCB2" s="380"/>
      <c r="JCC2" s="380"/>
      <c r="JCD2" s="380"/>
      <c r="JCE2" s="380"/>
      <c r="JCF2" s="380"/>
      <c r="JCG2" s="380"/>
      <c r="JCH2" s="380"/>
      <c r="JCI2" s="380"/>
      <c r="JCJ2" s="380"/>
      <c r="JCK2" s="380"/>
      <c r="JCL2" s="380"/>
      <c r="JCM2" s="380"/>
      <c r="JCN2" s="380"/>
      <c r="JCO2" s="380"/>
      <c r="JCP2" s="380"/>
      <c r="JCQ2" s="380"/>
      <c r="JCR2" s="380"/>
      <c r="JCS2" s="380"/>
      <c r="JCT2" s="380"/>
      <c r="JCU2" s="380"/>
      <c r="JCV2" s="380"/>
      <c r="JCW2" s="380"/>
      <c r="JCX2" s="380"/>
      <c r="JCY2" s="380"/>
      <c r="JCZ2" s="380"/>
      <c r="JDA2" s="380"/>
      <c r="JDB2" s="380"/>
      <c r="JDC2" s="380"/>
      <c r="JDD2" s="380"/>
      <c r="JDE2" s="380"/>
      <c r="JDF2" s="380"/>
      <c r="JDG2" s="380"/>
      <c r="JDH2" s="380"/>
      <c r="JDI2" s="380"/>
      <c r="JDJ2" s="380"/>
      <c r="JDK2" s="380"/>
      <c r="JDL2" s="380"/>
      <c r="JDM2" s="380"/>
      <c r="JDN2" s="380"/>
      <c r="JDO2" s="380"/>
      <c r="JDP2" s="380"/>
      <c r="JDQ2" s="380"/>
      <c r="JDR2" s="380"/>
      <c r="JDS2" s="380"/>
      <c r="JDT2" s="380"/>
      <c r="JDU2" s="380"/>
      <c r="JDV2" s="380"/>
      <c r="JDW2" s="380"/>
      <c r="JDX2" s="380"/>
      <c r="JDY2" s="380"/>
      <c r="JDZ2" s="380"/>
      <c r="JEA2" s="380"/>
      <c r="JEB2" s="380"/>
      <c r="JEC2" s="380"/>
      <c r="JED2" s="380"/>
      <c r="JEE2" s="380"/>
      <c r="JEF2" s="380"/>
      <c r="JEG2" s="380"/>
      <c r="JEH2" s="380"/>
      <c r="JEI2" s="380"/>
      <c r="JEJ2" s="380"/>
      <c r="JEK2" s="380"/>
      <c r="JEL2" s="380"/>
      <c r="JEM2" s="380"/>
      <c r="JEN2" s="380"/>
      <c r="JEO2" s="380"/>
      <c r="JEP2" s="380"/>
      <c r="JEQ2" s="380"/>
      <c r="JER2" s="380"/>
      <c r="JES2" s="380"/>
      <c r="JET2" s="380"/>
      <c r="JEU2" s="380"/>
      <c r="JEV2" s="380"/>
      <c r="JEW2" s="380"/>
      <c r="JEX2" s="380"/>
      <c r="JEY2" s="380"/>
      <c r="JEZ2" s="380"/>
      <c r="JFA2" s="380"/>
      <c r="JFB2" s="380"/>
      <c r="JFC2" s="380"/>
      <c r="JFD2" s="380"/>
      <c r="JFE2" s="380"/>
      <c r="JFF2" s="380"/>
      <c r="JFG2" s="380"/>
      <c r="JFH2" s="380"/>
      <c r="JFI2" s="380"/>
      <c r="JFJ2" s="380"/>
      <c r="JFK2" s="380"/>
      <c r="JFL2" s="380"/>
      <c r="JFM2" s="380"/>
      <c r="JFN2" s="380"/>
      <c r="JFO2" s="380"/>
      <c r="JFP2" s="380"/>
      <c r="JFQ2" s="380"/>
      <c r="JFR2" s="380"/>
      <c r="JFS2" s="380"/>
      <c r="JFT2" s="380"/>
      <c r="JFU2" s="380"/>
      <c r="JFV2" s="380"/>
      <c r="JFW2" s="380"/>
      <c r="JFX2" s="380"/>
      <c r="JFY2" s="380"/>
      <c r="JFZ2" s="380"/>
      <c r="JGA2" s="380"/>
      <c r="JGB2" s="380"/>
      <c r="JGC2" s="380"/>
      <c r="JGD2" s="380"/>
      <c r="JGE2" s="380"/>
      <c r="JGF2" s="380"/>
      <c r="JGG2" s="380"/>
      <c r="JGH2" s="380"/>
      <c r="JGI2" s="380"/>
      <c r="JGJ2" s="380"/>
      <c r="JGK2" s="380"/>
      <c r="JGL2" s="380"/>
      <c r="JGM2" s="380"/>
      <c r="JGN2" s="380"/>
      <c r="JGO2" s="380"/>
      <c r="JGP2" s="380"/>
      <c r="JGQ2" s="380"/>
      <c r="JGR2" s="380"/>
      <c r="JGS2" s="380"/>
      <c r="JGT2" s="380"/>
      <c r="JGU2" s="380"/>
      <c r="JGV2" s="380"/>
      <c r="JGW2" s="380"/>
      <c r="JGX2" s="380"/>
      <c r="JGY2" s="380"/>
      <c r="JGZ2" s="380"/>
      <c r="JHA2" s="380"/>
      <c r="JHB2" s="380"/>
      <c r="JHC2" s="380"/>
      <c r="JHD2" s="380"/>
      <c r="JHE2" s="380"/>
      <c r="JHF2" s="380"/>
      <c r="JHG2" s="380"/>
      <c r="JHH2" s="380"/>
      <c r="JHI2" s="380"/>
      <c r="JHJ2" s="380"/>
      <c r="JHK2" s="380"/>
      <c r="JHL2" s="380"/>
      <c r="JHM2" s="380"/>
      <c r="JHN2" s="380"/>
      <c r="JHO2" s="380"/>
      <c r="JHP2" s="380"/>
      <c r="JHQ2" s="380"/>
      <c r="JHR2" s="380"/>
      <c r="JHS2" s="380"/>
      <c r="JHT2" s="380"/>
      <c r="JHU2" s="380"/>
      <c r="JHV2" s="380"/>
      <c r="JHW2" s="380"/>
      <c r="JHX2" s="380"/>
      <c r="JHY2" s="380"/>
      <c r="JHZ2" s="380"/>
      <c r="JIA2" s="380"/>
      <c r="JIB2" s="380"/>
      <c r="JIC2" s="380"/>
      <c r="JID2" s="380"/>
      <c r="JIE2" s="380"/>
      <c r="JIF2" s="380"/>
      <c r="JIG2" s="380"/>
      <c r="JIH2" s="380"/>
      <c r="JII2" s="380"/>
      <c r="JIJ2" s="380"/>
      <c r="JIK2" s="380"/>
      <c r="JIL2" s="380"/>
      <c r="JIM2" s="380"/>
      <c r="JIN2" s="380"/>
      <c r="JIO2" s="380"/>
      <c r="JIP2" s="380"/>
      <c r="JIQ2" s="380"/>
      <c r="JIR2" s="380"/>
      <c r="JIS2" s="380"/>
      <c r="JIT2" s="380"/>
      <c r="JIU2" s="380"/>
      <c r="JIV2" s="380"/>
      <c r="JIW2" s="380"/>
      <c r="JIX2" s="380"/>
      <c r="JIY2" s="380"/>
      <c r="JIZ2" s="380"/>
      <c r="JJA2" s="380"/>
      <c r="JJB2" s="380"/>
      <c r="JJC2" s="380"/>
      <c r="JJD2" s="380"/>
      <c r="JJE2" s="380"/>
      <c r="JJF2" s="380"/>
      <c r="JJG2" s="380"/>
      <c r="JJH2" s="380"/>
      <c r="JJI2" s="380"/>
      <c r="JJJ2" s="380"/>
      <c r="JJK2" s="380"/>
      <c r="JJL2" s="380"/>
      <c r="JJM2" s="380"/>
      <c r="JJN2" s="380"/>
      <c r="JJO2" s="380"/>
      <c r="JJP2" s="380"/>
      <c r="JJQ2" s="380"/>
      <c r="JJR2" s="380"/>
      <c r="JJS2" s="380"/>
      <c r="JJT2" s="380"/>
      <c r="JJU2" s="380"/>
      <c r="JJV2" s="380"/>
      <c r="JJW2" s="380"/>
      <c r="JJX2" s="380"/>
      <c r="JJY2" s="380"/>
      <c r="JJZ2" s="380"/>
      <c r="JKA2" s="380"/>
      <c r="JKB2" s="380"/>
      <c r="JKC2" s="380"/>
      <c r="JKD2" s="380"/>
      <c r="JKE2" s="380"/>
      <c r="JKF2" s="380"/>
      <c r="JKG2" s="380"/>
      <c r="JKH2" s="380"/>
      <c r="JKI2" s="380"/>
      <c r="JKJ2" s="380"/>
      <c r="JKK2" s="380"/>
      <c r="JKL2" s="380"/>
      <c r="JKM2" s="380"/>
      <c r="JKN2" s="380"/>
      <c r="JKO2" s="380"/>
      <c r="JKP2" s="380"/>
      <c r="JKQ2" s="380"/>
      <c r="JKR2" s="380"/>
      <c r="JKS2" s="380"/>
      <c r="JKT2" s="380"/>
      <c r="JKU2" s="380"/>
      <c r="JKV2" s="380"/>
      <c r="JKW2" s="380"/>
      <c r="JKX2" s="380"/>
      <c r="JKY2" s="380"/>
      <c r="JKZ2" s="380"/>
      <c r="JLA2" s="380"/>
      <c r="JLB2" s="380"/>
      <c r="JLC2" s="380"/>
      <c r="JLD2" s="380"/>
      <c r="JLE2" s="380"/>
      <c r="JLF2" s="380"/>
      <c r="JLG2" s="380"/>
      <c r="JLH2" s="380"/>
      <c r="JLI2" s="380"/>
      <c r="JLJ2" s="380"/>
      <c r="JLK2" s="380"/>
      <c r="JLL2" s="380"/>
      <c r="JLM2" s="380"/>
      <c r="JLN2" s="380"/>
      <c r="JLO2" s="380"/>
      <c r="JLP2" s="380"/>
      <c r="JLQ2" s="380"/>
      <c r="JLR2" s="380"/>
      <c r="JLS2" s="380"/>
      <c r="JLT2" s="380"/>
      <c r="JLU2" s="380"/>
      <c r="JLV2" s="380"/>
      <c r="JLW2" s="380"/>
      <c r="JLX2" s="380"/>
      <c r="JLY2" s="380"/>
      <c r="JLZ2" s="380"/>
      <c r="JMA2" s="380"/>
      <c r="JMB2" s="380"/>
      <c r="JMC2" s="380"/>
      <c r="JMD2" s="380"/>
      <c r="JME2" s="380"/>
      <c r="JMF2" s="380"/>
      <c r="JMG2" s="380"/>
      <c r="JMH2" s="380"/>
      <c r="JMI2" s="380"/>
      <c r="JMJ2" s="380"/>
      <c r="JMK2" s="380"/>
      <c r="JML2" s="380"/>
      <c r="JMM2" s="380"/>
      <c r="JMN2" s="380"/>
      <c r="JMO2" s="380"/>
      <c r="JMP2" s="380"/>
      <c r="JMQ2" s="380"/>
      <c r="JMR2" s="380"/>
      <c r="JMS2" s="380"/>
      <c r="JMT2" s="380"/>
      <c r="JMU2" s="380"/>
      <c r="JMV2" s="380"/>
      <c r="JMW2" s="380"/>
      <c r="JMX2" s="380"/>
      <c r="JMY2" s="380"/>
      <c r="JMZ2" s="380"/>
      <c r="JNA2" s="380"/>
      <c r="JNB2" s="380"/>
      <c r="JNC2" s="380"/>
      <c r="JND2" s="380"/>
      <c r="JNE2" s="380"/>
      <c r="JNF2" s="380"/>
      <c r="JNG2" s="380"/>
      <c r="JNH2" s="380"/>
      <c r="JNI2" s="380"/>
      <c r="JNJ2" s="380"/>
      <c r="JNK2" s="380"/>
      <c r="JNL2" s="380"/>
      <c r="JNM2" s="380"/>
      <c r="JNN2" s="380"/>
      <c r="JNO2" s="380"/>
      <c r="JNP2" s="380"/>
      <c r="JNQ2" s="380"/>
      <c r="JNR2" s="380"/>
      <c r="JNS2" s="380"/>
      <c r="JNT2" s="380"/>
      <c r="JNU2" s="380"/>
      <c r="JNV2" s="380"/>
      <c r="JNW2" s="380"/>
      <c r="JNX2" s="380"/>
      <c r="JNY2" s="380"/>
      <c r="JNZ2" s="380"/>
      <c r="JOA2" s="380"/>
      <c r="JOB2" s="380"/>
      <c r="JOC2" s="380"/>
      <c r="JOD2" s="380"/>
      <c r="JOE2" s="380"/>
      <c r="JOF2" s="380"/>
      <c r="JOG2" s="380"/>
      <c r="JOH2" s="380"/>
      <c r="JOI2" s="380"/>
      <c r="JOJ2" s="380"/>
      <c r="JOK2" s="380"/>
      <c r="JOL2" s="380"/>
      <c r="JOM2" s="380"/>
      <c r="JON2" s="380"/>
      <c r="JOO2" s="380"/>
      <c r="JOP2" s="380"/>
      <c r="JOQ2" s="380"/>
      <c r="JOR2" s="380"/>
      <c r="JOS2" s="380"/>
      <c r="JOT2" s="380"/>
      <c r="JOU2" s="380"/>
      <c r="JOV2" s="380"/>
      <c r="JOW2" s="380"/>
      <c r="JOX2" s="380"/>
      <c r="JOY2" s="380"/>
      <c r="JOZ2" s="380"/>
      <c r="JPA2" s="380"/>
      <c r="JPB2" s="380"/>
      <c r="JPC2" s="380"/>
      <c r="JPD2" s="380"/>
      <c r="JPE2" s="380"/>
      <c r="JPF2" s="380"/>
      <c r="JPG2" s="380"/>
      <c r="JPH2" s="380"/>
      <c r="JPI2" s="380"/>
      <c r="JPJ2" s="380"/>
      <c r="JPK2" s="380"/>
      <c r="JPL2" s="380"/>
      <c r="JPM2" s="380"/>
      <c r="JPN2" s="380"/>
      <c r="JPO2" s="380"/>
      <c r="JPP2" s="380"/>
      <c r="JPQ2" s="380"/>
      <c r="JPR2" s="380"/>
      <c r="JPS2" s="380"/>
      <c r="JPT2" s="380"/>
      <c r="JPU2" s="380"/>
      <c r="JPV2" s="380"/>
      <c r="JPW2" s="380"/>
      <c r="JPX2" s="380"/>
      <c r="JPY2" s="380"/>
      <c r="JPZ2" s="380"/>
      <c r="JQA2" s="380"/>
      <c r="JQB2" s="380"/>
      <c r="JQC2" s="380"/>
      <c r="JQD2" s="380"/>
      <c r="JQE2" s="380"/>
      <c r="JQF2" s="380"/>
      <c r="JQG2" s="380"/>
      <c r="JQH2" s="380"/>
      <c r="JQI2" s="380"/>
      <c r="JQJ2" s="380"/>
      <c r="JQK2" s="380"/>
      <c r="JQL2" s="380"/>
      <c r="JQM2" s="380"/>
      <c r="JQN2" s="380"/>
      <c r="JQO2" s="380"/>
      <c r="JQP2" s="380"/>
      <c r="JQQ2" s="380"/>
      <c r="JQR2" s="380"/>
      <c r="JQS2" s="380"/>
      <c r="JQT2" s="380"/>
      <c r="JQU2" s="380"/>
      <c r="JQV2" s="380"/>
      <c r="JQW2" s="380"/>
      <c r="JQX2" s="380"/>
      <c r="JQY2" s="380"/>
      <c r="JQZ2" s="380"/>
      <c r="JRA2" s="380"/>
      <c r="JRB2" s="380"/>
      <c r="JRC2" s="380"/>
      <c r="JRD2" s="380"/>
      <c r="JRE2" s="380"/>
      <c r="JRF2" s="380"/>
      <c r="JRG2" s="380"/>
      <c r="JRH2" s="380"/>
      <c r="JRI2" s="380"/>
      <c r="JRJ2" s="380"/>
      <c r="JRK2" s="380"/>
      <c r="JRL2" s="380"/>
      <c r="JRM2" s="380"/>
      <c r="JRN2" s="380"/>
      <c r="JRO2" s="380"/>
      <c r="JRP2" s="380"/>
      <c r="JRQ2" s="380"/>
      <c r="JRR2" s="380"/>
      <c r="JRS2" s="380"/>
      <c r="JRT2" s="380"/>
      <c r="JRU2" s="380"/>
      <c r="JRV2" s="380"/>
      <c r="JRW2" s="380"/>
      <c r="JRX2" s="380"/>
      <c r="JRY2" s="380"/>
      <c r="JRZ2" s="380"/>
      <c r="JSA2" s="380"/>
      <c r="JSB2" s="380"/>
      <c r="JSC2" s="380"/>
      <c r="JSD2" s="380"/>
      <c r="JSE2" s="380"/>
      <c r="JSF2" s="380"/>
      <c r="JSG2" s="380"/>
      <c r="JSH2" s="380"/>
      <c r="JSI2" s="380"/>
      <c r="JSJ2" s="380"/>
      <c r="JSK2" s="380"/>
      <c r="JSL2" s="380"/>
      <c r="JSM2" s="380"/>
      <c r="JSN2" s="380"/>
      <c r="JSO2" s="380"/>
      <c r="JSP2" s="380"/>
      <c r="JSQ2" s="380"/>
      <c r="JSR2" s="380"/>
      <c r="JSS2" s="380"/>
      <c r="JST2" s="380"/>
      <c r="JSU2" s="380"/>
      <c r="JSV2" s="380"/>
      <c r="JSW2" s="380"/>
      <c r="JSX2" s="380"/>
      <c r="JSY2" s="380"/>
      <c r="JSZ2" s="380"/>
      <c r="JTA2" s="380"/>
      <c r="JTB2" s="380"/>
      <c r="JTC2" s="380"/>
      <c r="JTD2" s="380"/>
      <c r="JTE2" s="380"/>
      <c r="JTF2" s="380"/>
      <c r="JTG2" s="380"/>
      <c r="JTH2" s="380"/>
      <c r="JTI2" s="380"/>
      <c r="JTJ2" s="380"/>
      <c r="JTK2" s="380"/>
      <c r="JTL2" s="380"/>
      <c r="JTM2" s="380"/>
      <c r="JTN2" s="380"/>
      <c r="JTO2" s="380"/>
      <c r="JTP2" s="380"/>
      <c r="JTQ2" s="380"/>
      <c r="JTR2" s="380"/>
      <c r="JTS2" s="380"/>
      <c r="JTT2" s="380"/>
      <c r="JTU2" s="380"/>
      <c r="JTV2" s="380"/>
      <c r="JTW2" s="380"/>
      <c r="JTX2" s="380"/>
      <c r="JTY2" s="380"/>
      <c r="JTZ2" s="380"/>
      <c r="JUA2" s="380"/>
      <c r="JUB2" s="380"/>
      <c r="JUC2" s="380"/>
      <c r="JUD2" s="380"/>
      <c r="JUE2" s="380"/>
      <c r="JUF2" s="380"/>
      <c r="JUG2" s="380"/>
      <c r="JUH2" s="380"/>
      <c r="JUI2" s="380"/>
      <c r="JUJ2" s="380"/>
      <c r="JUK2" s="380"/>
      <c r="JUL2" s="380"/>
      <c r="JUM2" s="380"/>
      <c r="JUN2" s="380"/>
      <c r="JUO2" s="380"/>
      <c r="JUP2" s="380"/>
      <c r="JUQ2" s="380"/>
      <c r="JUR2" s="380"/>
      <c r="JUS2" s="380"/>
      <c r="JUT2" s="380"/>
      <c r="JUU2" s="380"/>
      <c r="JUV2" s="380"/>
      <c r="JUW2" s="380"/>
      <c r="JUX2" s="380"/>
      <c r="JUY2" s="380"/>
      <c r="JUZ2" s="380"/>
      <c r="JVA2" s="380"/>
      <c r="JVB2" s="380"/>
      <c r="JVC2" s="380"/>
      <c r="JVD2" s="380"/>
      <c r="JVE2" s="380"/>
      <c r="JVF2" s="380"/>
      <c r="JVG2" s="380"/>
      <c r="JVH2" s="380"/>
      <c r="JVI2" s="380"/>
      <c r="JVJ2" s="380"/>
      <c r="JVK2" s="380"/>
      <c r="JVL2" s="380"/>
      <c r="JVM2" s="380"/>
      <c r="JVN2" s="380"/>
      <c r="JVO2" s="380"/>
      <c r="JVP2" s="380"/>
      <c r="JVQ2" s="380"/>
      <c r="JVR2" s="380"/>
      <c r="JVS2" s="380"/>
      <c r="JVT2" s="380"/>
      <c r="JVU2" s="380"/>
      <c r="JVV2" s="380"/>
      <c r="JVW2" s="380"/>
      <c r="JVX2" s="380"/>
      <c r="JVY2" s="380"/>
      <c r="JVZ2" s="380"/>
      <c r="JWA2" s="380"/>
      <c r="JWB2" s="380"/>
      <c r="JWC2" s="380"/>
      <c r="JWD2" s="380"/>
      <c r="JWE2" s="380"/>
      <c r="JWF2" s="380"/>
      <c r="JWG2" s="380"/>
      <c r="JWH2" s="380"/>
      <c r="JWI2" s="380"/>
      <c r="JWJ2" s="380"/>
      <c r="JWK2" s="380"/>
      <c r="JWL2" s="380"/>
      <c r="JWM2" s="380"/>
      <c r="JWN2" s="380"/>
      <c r="JWO2" s="380"/>
      <c r="JWP2" s="380"/>
      <c r="JWQ2" s="380"/>
      <c r="JWR2" s="380"/>
      <c r="JWS2" s="380"/>
      <c r="JWT2" s="380"/>
      <c r="JWU2" s="380"/>
      <c r="JWV2" s="380"/>
      <c r="JWW2" s="380"/>
      <c r="JWX2" s="380"/>
      <c r="JWY2" s="380"/>
      <c r="JWZ2" s="380"/>
      <c r="JXA2" s="380"/>
      <c r="JXB2" s="380"/>
      <c r="JXC2" s="380"/>
      <c r="JXD2" s="380"/>
      <c r="JXE2" s="380"/>
      <c r="JXF2" s="380"/>
      <c r="JXG2" s="380"/>
      <c r="JXH2" s="380"/>
      <c r="JXI2" s="380"/>
      <c r="JXJ2" s="380"/>
      <c r="JXK2" s="380"/>
      <c r="JXL2" s="380"/>
      <c r="JXM2" s="380"/>
      <c r="JXN2" s="380"/>
      <c r="JXO2" s="380"/>
      <c r="JXP2" s="380"/>
      <c r="JXQ2" s="380"/>
      <c r="JXR2" s="380"/>
      <c r="JXS2" s="380"/>
      <c r="JXT2" s="380"/>
      <c r="JXU2" s="380"/>
      <c r="JXV2" s="380"/>
      <c r="JXW2" s="380"/>
      <c r="JXX2" s="380"/>
      <c r="JXY2" s="380"/>
      <c r="JXZ2" s="380"/>
      <c r="JYA2" s="380"/>
      <c r="JYB2" s="380"/>
      <c r="JYC2" s="380"/>
      <c r="JYD2" s="380"/>
      <c r="JYE2" s="380"/>
      <c r="JYF2" s="380"/>
      <c r="JYG2" s="380"/>
      <c r="JYH2" s="380"/>
      <c r="JYI2" s="380"/>
      <c r="JYJ2" s="380"/>
      <c r="JYK2" s="380"/>
      <c r="JYL2" s="380"/>
      <c r="JYM2" s="380"/>
      <c r="JYN2" s="380"/>
      <c r="JYO2" s="380"/>
      <c r="JYP2" s="380"/>
      <c r="JYQ2" s="380"/>
      <c r="JYR2" s="380"/>
      <c r="JYS2" s="380"/>
      <c r="JYT2" s="380"/>
      <c r="JYU2" s="380"/>
      <c r="JYV2" s="380"/>
      <c r="JYW2" s="380"/>
      <c r="JYX2" s="380"/>
      <c r="JYY2" s="380"/>
      <c r="JYZ2" s="380"/>
      <c r="JZA2" s="380"/>
      <c r="JZB2" s="380"/>
      <c r="JZC2" s="380"/>
      <c r="JZD2" s="380"/>
      <c r="JZE2" s="380"/>
      <c r="JZF2" s="380"/>
      <c r="JZG2" s="380"/>
      <c r="JZH2" s="380"/>
      <c r="JZI2" s="380"/>
      <c r="JZJ2" s="380"/>
      <c r="JZK2" s="380"/>
      <c r="JZL2" s="380"/>
      <c r="JZM2" s="380"/>
      <c r="JZN2" s="380"/>
      <c r="JZO2" s="380"/>
      <c r="JZP2" s="380"/>
      <c r="JZQ2" s="380"/>
      <c r="JZR2" s="380"/>
      <c r="JZS2" s="380"/>
      <c r="JZT2" s="380"/>
      <c r="JZU2" s="380"/>
      <c r="JZV2" s="380"/>
      <c r="JZW2" s="380"/>
      <c r="JZX2" s="380"/>
      <c r="JZY2" s="380"/>
      <c r="JZZ2" s="380"/>
      <c r="KAA2" s="380"/>
      <c r="KAB2" s="380"/>
      <c r="KAC2" s="380"/>
      <c r="KAD2" s="380"/>
      <c r="KAE2" s="380"/>
      <c r="KAF2" s="380"/>
      <c r="KAG2" s="380"/>
      <c r="KAH2" s="380"/>
      <c r="KAI2" s="380"/>
      <c r="KAJ2" s="380"/>
      <c r="KAK2" s="380"/>
      <c r="KAL2" s="380"/>
      <c r="KAM2" s="380"/>
      <c r="KAN2" s="380"/>
      <c r="KAO2" s="380"/>
      <c r="KAP2" s="380"/>
      <c r="KAQ2" s="380"/>
      <c r="KAR2" s="380"/>
      <c r="KAS2" s="380"/>
      <c r="KAT2" s="380"/>
      <c r="KAU2" s="380"/>
      <c r="KAV2" s="380"/>
      <c r="KAW2" s="380"/>
      <c r="KAX2" s="380"/>
      <c r="KAY2" s="380"/>
      <c r="KAZ2" s="380"/>
      <c r="KBA2" s="380"/>
      <c r="KBB2" s="380"/>
      <c r="KBC2" s="380"/>
      <c r="KBD2" s="380"/>
      <c r="KBE2" s="380"/>
      <c r="KBF2" s="380"/>
      <c r="KBG2" s="380"/>
      <c r="KBH2" s="380"/>
      <c r="KBI2" s="380"/>
      <c r="KBJ2" s="380"/>
      <c r="KBK2" s="380"/>
      <c r="KBL2" s="380"/>
      <c r="KBM2" s="380"/>
      <c r="KBN2" s="380"/>
      <c r="KBO2" s="380"/>
      <c r="KBP2" s="380"/>
      <c r="KBQ2" s="380"/>
      <c r="KBR2" s="380"/>
      <c r="KBS2" s="380"/>
      <c r="KBT2" s="380"/>
      <c r="KBU2" s="380"/>
      <c r="KBV2" s="380"/>
      <c r="KBW2" s="380"/>
      <c r="KBX2" s="380"/>
      <c r="KBY2" s="380"/>
      <c r="KBZ2" s="380"/>
      <c r="KCA2" s="380"/>
      <c r="KCB2" s="380"/>
      <c r="KCC2" s="380"/>
      <c r="KCD2" s="380"/>
      <c r="KCE2" s="380"/>
      <c r="KCF2" s="380"/>
      <c r="KCG2" s="380"/>
      <c r="KCH2" s="380"/>
      <c r="KCI2" s="380"/>
      <c r="KCJ2" s="380"/>
      <c r="KCK2" s="380"/>
      <c r="KCL2" s="380"/>
      <c r="KCM2" s="380"/>
      <c r="KCN2" s="380"/>
      <c r="KCO2" s="380"/>
      <c r="KCP2" s="380"/>
      <c r="KCQ2" s="380"/>
      <c r="KCR2" s="380"/>
      <c r="KCS2" s="380"/>
      <c r="KCT2" s="380"/>
      <c r="KCU2" s="380"/>
      <c r="KCV2" s="380"/>
      <c r="KCW2" s="380"/>
      <c r="KCX2" s="380"/>
      <c r="KCY2" s="380"/>
      <c r="KCZ2" s="380"/>
      <c r="KDA2" s="380"/>
      <c r="KDB2" s="380"/>
      <c r="KDC2" s="380"/>
      <c r="KDD2" s="380"/>
      <c r="KDE2" s="380"/>
      <c r="KDF2" s="380"/>
      <c r="KDG2" s="380"/>
      <c r="KDH2" s="380"/>
      <c r="KDI2" s="380"/>
      <c r="KDJ2" s="380"/>
      <c r="KDK2" s="380"/>
      <c r="KDL2" s="380"/>
      <c r="KDM2" s="380"/>
      <c r="KDN2" s="380"/>
      <c r="KDO2" s="380"/>
      <c r="KDP2" s="380"/>
      <c r="KDQ2" s="380"/>
      <c r="KDR2" s="380"/>
      <c r="KDS2" s="380"/>
      <c r="KDT2" s="380"/>
      <c r="KDU2" s="380"/>
      <c r="KDV2" s="380"/>
      <c r="KDW2" s="380"/>
      <c r="KDX2" s="380"/>
      <c r="KDY2" s="380"/>
      <c r="KDZ2" s="380"/>
      <c r="KEA2" s="380"/>
      <c r="KEB2" s="380"/>
      <c r="KEC2" s="380"/>
      <c r="KED2" s="380"/>
      <c r="KEE2" s="380"/>
      <c r="KEF2" s="380"/>
      <c r="KEG2" s="380"/>
      <c r="KEH2" s="380"/>
      <c r="KEI2" s="380"/>
      <c r="KEJ2" s="380"/>
      <c r="KEK2" s="380"/>
      <c r="KEL2" s="380"/>
      <c r="KEM2" s="380"/>
      <c r="KEN2" s="380"/>
      <c r="KEO2" s="380"/>
      <c r="KEP2" s="380"/>
      <c r="KEQ2" s="380"/>
      <c r="KER2" s="380"/>
      <c r="KES2" s="380"/>
      <c r="KET2" s="380"/>
      <c r="KEU2" s="380"/>
      <c r="KEV2" s="380"/>
      <c r="KEW2" s="380"/>
      <c r="KEX2" s="380"/>
      <c r="KEY2" s="380"/>
      <c r="KEZ2" s="380"/>
      <c r="KFA2" s="380"/>
      <c r="KFB2" s="380"/>
      <c r="KFC2" s="380"/>
      <c r="KFD2" s="380"/>
      <c r="KFE2" s="380"/>
      <c r="KFF2" s="380"/>
      <c r="KFG2" s="380"/>
      <c r="KFH2" s="380"/>
      <c r="KFI2" s="380"/>
      <c r="KFJ2" s="380"/>
      <c r="KFK2" s="380"/>
      <c r="KFL2" s="380"/>
      <c r="KFM2" s="380"/>
      <c r="KFN2" s="380"/>
      <c r="KFO2" s="380"/>
      <c r="KFP2" s="380"/>
      <c r="KFQ2" s="380"/>
      <c r="KFR2" s="380"/>
      <c r="KFS2" s="380"/>
      <c r="KFT2" s="380"/>
      <c r="KFU2" s="380"/>
      <c r="KFV2" s="380"/>
      <c r="KFW2" s="380"/>
      <c r="KFX2" s="380"/>
      <c r="KFY2" s="380"/>
      <c r="KFZ2" s="380"/>
      <c r="KGA2" s="380"/>
      <c r="KGB2" s="380"/>
      <c r="KGC2" s="380"/>
      <c r="KGD2" s="380"/>
      <c r="KGE2" s="380"/>
      <c r="KGF2" s="380"/>
      <c r="KGG2" s="380"/>
      <c r="KGH2" s="380"/>
      <c r="KGI2" s="380"/>
      <c r="KGJ2" s="380"/>
      <c r="KGK2" s="380"/>
      <c r="KGL2" s="380"/>
      <c r="KGM2" s="380"/>
      <c r="KGN2" s="380"/>
      <c r="KGO2" s="380"/>
      <c r="KGP2" s="380"/>
      <c r="KGQ2" s="380"/>
      <c r="KGR2" s="380"/>
      <c r="KGS2" s="380"/>
      <c r="KGT2" s="380"/>
      <c r="KGU2" s="380"/>
      <c r="KGV2" s="380"/>
      <c r="KGW2" s="380"/>
      <c r="KGX2" s="380"/>
      <c r="KGY2" s="380"/>
      <c r="KGZ2" s="380"/>
      <c r="KHA2" s="380"/>
      <c r="KHB2" s="380"/>
      <c r="KHC2" s="380"/>
      <c r="KHD2" s="380"/>
      <c r="KHE2" s="380"/>
      <c r="KHF2" s="380"/>
      <c r="KHG2" s="380"/>
      <c r="KHH2" s="380"/>
      <c r="KHI2" s="380"/>
      <c r="KHJ2" s="380"/>
      <c r="KHK2" s="380"/>
      <c r="KHL2" s="380"/>
      <c r="KHM2" s="380"/>
      <c r="KHN2" s="380"/>
      <c r="KHO2" s="380"/>
      <c r="KHP2" s="380"/>
      <c r="KHQ2" s="380"/>
      <c r="KHR2" s="380"/>
      <c r="KHS2" s="380"/>
      <c r="KHT2" s="380"/>
      <c r="KHU2" s="380"/>
      <c r="KHV2" s="380"/>
      <c r="KHW2" s="380"/>
      <c r="KHX2" s="380"/>
      <c r="KHY2" s="380"/>
      <c r="KHZ2" s="380"/>
      <c r="KIA2" s="380"/>
      <c r="KIB2" s="380"/>
      <c r="KIC2" s="380"/>
      <c r="KID2" s="380"/>
      <c r="KIE2" s="380"/>
      <c r="KIF2" s="380"/>
      <c r="KIG2" s="380"/>
      <c r="KIH2" s="380"/>
      <c r="KII2" s="380"/>
      <c r="KIJ2" s="380"/>
      <c r="KIK2" s="380"/>
      <c r="KIL2" s="380"/>
      <c r="KIM2" s="380"/>
      <c r="KIN2" s="380"/>
      <c r="KIO2" s="380"/>
      <c r="KIP2" s="380"/>
      <c r="KIQ2" s="380"/>
      <c r="KIR2" s="380"/>
      <c r="KIS2" s="380"/>
      <c r="KIT2" s="380"/>
      <c r="KIU2" s="380"/>
      <c r="KIV2" s="380"/>
      <c r="KIW2" s="380"/>
      <c r="KIX2" s="380"/>
      <c r="KIY2" s="380"/>
      <c r="KIZ2" s="380"/>
      <c r="KJA2" s="380"/>
      <c r="KJB2" s="380"/>
      <c r="KJC2" s="380"/>
      <c r="KJD2" s="380"/>
      <c r="KJE2" s="380"/>
      <c r="KJF2" s="380"/>
      <c r="KJG2" s="380"/>
      <c r="KJH2" s="380"/>
      <c r="KJI2" s="380"/>
      <c r="KJJ2" s="380"/>
      <c r="KJK2" s="380"/>
      <c r="KJL2" s="380"/>
      <c r="KJM2" s="380"/>
      <c r="KJN2" s="380"/>
      <c r="KJO2" s="380"/>
      <c r="KJP2" s="380"/>
      <c r="KJQ2" s="380"/>
      <c r="KJR2" s="380"/>
      <c r="KJS2" s="380"/>
      <c r="KJT2" s="380"/>
      <c r="KJU2" s="380"/>
      <c r="KJV2" s="380"/>
      <c r="KJW2" s="380"/>
      <c r="KJX2" s="380"/>
      <c r="KJY2" s="380"/>
      <c r="KJZ2" s="380"/>
      <c r="KKA2" s="380"/>
      <c r="KKB2" s="380"/>
      <c r="KKC2" s="380"/>
      <c r="KKD2" s="380"/>
      <c r="KKE2" s="380"/>
      <c r="KKF2" s="380"/>
      <c r="KKG2" s="380"/>
      <c r="KKH2" s="380"/>
      <c r="KKI2" s="380"/>
      <c r="KKJ2" s="380"/>
      <c r="KKK2" s="380"/>
      <c r="KKL2" s="380"/>
      <c r="KKM2" s="380"/>
      <c r="KKN2" s="380"/>
      <c r="KKO2" s="380"/>
      <c r="KKP2" s="380"/>
      <c r="KKQ2" s="380"/>
      <c r="KKR2" s="380"/>
      <c r="KKS2" s="380"/>
      <c r="KKT2" s="380"/>
      <c r="KKU2" s="380"/>
      <c r="KKV2" s="380"/>
      <c r="KKW2" s="380"/>
      <c r="KKX2" s="380"/>
      <c r="KKY2" s="380"/>
      <c r="KKZ2" s="380"/>
      <c r="KLA2" s="380"/>
      <c r="KLB2" s="380"/>
      <c r="KLC2" s="380"/>
      <c r="KLD2" s="380"/>
      <c r="KLE2" s="380"/>
      <c r="KLF2" s="380"/>
      <c r="KLG2" s="380"/>
      <c r="KLH2" s="380"/>
      <c r="KLI2" s="380"/>
      <c r="KLJ2" s="380"/>
      <c r="KLK2" s="380"/>
      <c r="KLL2" s="380"/>
      <c r="KLM2" s="380"/>
      <c r="KLN2" s="380"/>
      <c r="KLO2" s="380"/>
      <c r="KLP2" s="380"/>
      <c r="KLQ2" s="380"/>
      <c r="KLR2" s="380"/>
      <c r="KLS2" s="380"/>
      <c r="KLT2" s="380"/>
      <c r="KLU2" s="380"/>
      <c r="KLV2" s="380"/>
      <c r="KLW2" s="380"/>
      <c r="KLX2" s="380"/>
      <c r="KLY2" s="380"/>
      <c r="KLZ2" s="380"/>
      <c r="KMA2" s="380"/>
      <c r="KMB2" s="380"/>
      <c r="KMC2" s="380"/>
      <c r="KMD2" s="380"/>
      <c r="KME2" s="380"/>
      <c r="KMF2" s="380"/>
      <c r="KMG2" s="380"/>
      <c r="KMH2" s="380"/>
      <c r="KMI2" s="380"/>
      <c r="KMJ2" s="380"/>
      <c r="KMK2" s="380"/>
      <c r="KML2" s="380"/>
      <c r="KMM2" s="380"/>
      <c r="KMN2" s="380"/>
      <c r="KMO2" s="380"/>
      <c r="KMP2" s="380"/>
      <c r="KMQ2" s="380"/>
      <c r="KMR2" s="380"/>
      <c r="KMS2" s="380"/>
      <c r="KMT2" s="380"/>
      <c r="KMU2" s="380"/>
      <c r="KMV2" s="380"/>
      <c r="KMW2" s="380"/>
      <c r="KMX2" s="380"/>
      <c r="KMY2" s="380"/>
      <c r="KMZ2" s="380"/>
      <c r="KNA2" s="380"/>
      <c r="KNB2" s="380"/>
      <c r="KNC2" s="380"/>
      <c r="KND2" s="380"/>
      <c r="KNE2" s="380"/>
      <c r="KNF2" s="380"/>
      <c r="KNG2" s="380"/>
      <c r="KNH2" s="380"/>
      <c r="KNI2" s="380"/>
      <c r="KNJ2" s="380"/>
      <c r="KNK2" s="380"/>
      <c r="KNL2" s="380"/>
      <c r="KNM2" s="380"/>
      <c r="KNN2" s="380"/>
      <c r="KNO2" s="380"/>
      <c r="KNP2" s="380"/>
      <c r="KNQ2" s="380"/>
      <c r="KNR2" s="380"/>
      <c r="KNS2" s="380"/>
      <c r="KNT2" s="380"/>
      <c r="KNU2" s="380"/>
      <c r="KNV2" s="380"/>
      <c r="KNW2" s="380"/>
      <c r="KNX2" s="380"/>
      <c r="KNY2" s="380"/>
      <c r="KNZ2" s="380"/>
      <c r="KOA2" s="380"/>
      <c r="KOB2" s="380"/>
      <c r="KOC2" s="380"/>
      <c r="KOD2" s="380"/>
      <c r="KOE2" s="380"/>
      <c r="KOF2" s="380"/>
      <c r="KOG2" s="380"/>
      <c r="KOH2" s="380"/>
      <c r="KOI2" s="380"/>
      <c r="KOJ2" s="380"/>
      <c r="KOK2" s="380"/>
      <c r="KOL2" s="380"/>
      <c r="KOM2" s="380"/>
      <c r="KON2" s="380"/>
      <c r="KOO2" s="380"/>
      <c r="KOP2" s="380"/>
      <c r="KOQ2" s="380"/>
      <c r="KOR2" s="380"/>
      <c r="KOS2" s="380"/>
      <c r="KOT2" s="380"/>
      <c r="KOU2" s="380"/>
      <c r="KOV2" s="380"/>
      <c r="KOW2" s="380"/>
      <c r="KOX2" s="380"/>
      <c r="KOY2" s="380"/>
      <c r="KOZ2" s="380"/>
      <c r="KPA2" s="380"/>
      <c r="KPB2" s="380"/>
      <c r="KPC2" s="380"/>
      <c r="KPD2" s="380"/>
      <c r="KPE2" s="380"/>
      <c r="KPF2" s="380"/>
      <c r="KPG2" s="380"/>
      <c r="KPH2" s="380"/>
      <c r="KPI2" s="380"/>
      <c r="KPJ2" s="380"/>
      <c r="KPK2" s="380"/>
      <c r="KPL2" s="380"/>
      <c r="KPM2" s="380"/>
      <c r="KPN2" s="380"/>
      <c r="KPO2" s="380"/>
      <c r="KPP2" s="380"/>
      <c r="KPQ2" s="380"/>
      <c r="KPR2" s="380"/>
      <c r="KPS2" s="380"/>
      <c r="KPT2" s="380"/>
      <c r="KPU2" s="380"/>
      <c r="KPV2" s="380"/>
      <c r="KPW2" s="380"/>
      <c r="KPX2" s="380"/>
      <c r="KPY2" s="380"/>
      <c r="KPZ2" s="380"/>
      <c r="KQA2" s="380"/>
      <c r="KQB2" s="380"/>
      <c r="KQC2" s="380"/>
      <c r="KQD2" s="380"/>
      <c r="KQE2" s="380"/>
      <c r="KQF2" s="380"/>
      <c r="KQG2" s="380"/>
      <c r="KQH2" s="380"/>
      <c r="KQI2" s="380"/>
      <c r="KQJ2" s="380"/>
      <c r="KQK2" s="380"/>
      <c r="KQL2" s="380"/>
      <c r="KQM2" s="380"/>
      <c r="KQN2" s="380"/>
      <c r="KQO2" s="380"/>
      <c r="KQP2" s="380"/>
      <c r="KQQ2" s="380"/>
      <c r="KQR2" s="380"/>
      <c r="KQS2" s="380"/>
      <c r="KQT2" s="380"/>
      <c r="KQU2" s="380"/>
      <c r="KQV2" s="380"/>
      <c r="KQW2" s="380"/>
      <c r="KQX2" s="380"/>
      <c r="KQY2" s="380"/>
      <c r="KQZ2" s="380"/>
      <c r="KRA2" s="380"/>
      <c r="KRB2" s="380"/>
      <c r="KRC2" s="380"/>
      <c r="KRD2" s="380"/>
      <c r="KRE2" s="380"/>
      <c r="KRF2" s="380"/>
      <c r="KRG2" s="380"/>
      <c r="KRH2" s="380"/>
      <c r="KRI2" s="380"/>
      <c r="KRJ2" s="380"/>
      <c r="KRK2" s="380"/>
      <c r="KRL2" s="380"/>
      <c r="KRM2" s="380"/>
      <c r="KRN2" s="380"/>
      <c r="KRO2" s="380"/>
      <c r="KRP2" s="380"/>
      <c r="KRQ2" s="380"/>
      <c r="KRR2" s="380"/>
      <c r="KRS2" s="380"/>
      <c r="KRT2" s="380"/>
      <c r="KRU2" s="380"/>
      <c r="KRV2" s="380"/>
      <c r="KRW2" s="380"/>
      <c r="KRX2" s="380"/>
      <c r="KRY2" s="380"/>
      <c r="KRZ2" s="380"/>
      <c r="KSA2" s="380"/>
      <c r="KSB2" s="380"/>
      <c r="KSC2" s="380"/>
      <c r="KSD2" s="380"/>
      <c r="KSE2" s="380"/>
      <c r="KSF2" s="380"/>
      <c r="KSG2" s="380"/>
      <c r="KSH2" s="380"/>
      <c r="KSI2" s="380"/>
      <c r="KSJ2" s="380"/>
      <c r="KSK2" s="380"/>
      <c r="KSL2" s="380"/>
      <c r="KSM2" s="380"/>
      <c r="KSN2" s="380"/>
      <c r="KSO2" s="380"/>
      <c r="KSP2" s="380"/>
      <c r="KSQ2" s="380"/>
      <c r="KSR2" s="380"/>
      <c r="KSS2" s="380"/>
      <c r="KST2" s="380"/>
      <c r="KSU2" s="380"/>
      <c r="KSV2" s="380"/>
      <c r="KSW2" s="380"/>
      <c r="KSX2" s="380"/>
      <c r="KSY2" s="380"/>
      <c r="KSZ2" s="380"/>
      <c r="KTA2" s="380"/>
      <c r="KTB2" s="380"/>
      <c r="KTC2" s="380"/>
      <c r="KTD2" s="380"/>
      <c r="KTE2" s="380"/>
      <c r="KTF2" s="380"/>
      <c r="KTG2" s="380"/>
      <c r="KTH2" s="380"/>
      <c r="KTI2" s="380"/>
      <c r="KTJ2" s="380"/>
      <c r="KTK2" s="380"/>
      <c r="KTL2" s="380"/>
      <c r="KTM2" s="380"/>
      <c r="KTN2" s="380"/>
      <c r="KTO2" s="380"/>
      <c r="KTP2" s="380"/>
      <c r="KTQ2" s="380"/>
      <c r="KTR2" s="380"/>
      <c r="KTS2" s="380"/>
      <c r="KTT2" s="380"/>
      <c r="KTU2" s="380"/>
      <c r="KTV2" s="380"/>
      <c r="KTW2" s="380"/>
      <c r="KTX2" s="380"/>
      <c r="KTY2" s="380"/>
      <c r="KTZ2" s="380"/>
      <c r="KUA2" s="380"/>
      <c r="KUB2" s="380"/>
      <c r="KUC2" s="380"/>
      <c r="KUD2" s="380"/>
      <c r="KUE2" s="380"/>
      <c r="KUF2" s="380"/>
      <c r="KUG2" s="380"/>
      <c r="KUH2" s="380"/>
      <c r="KUI2" s="380"/>
      <c r="KUJ2" s="380"/>
      <c r="KUK2" s="380"/>
      <c r="KUL2" s="380"/>
      <c r="KUM2" s="380"/>
      <c r="KUN2" s="380"/>
      <c r="KUO2" s="380"/>
      <c r="KUP2" s="380"/>
      <c r="KUQ2" s="380"/>
      <c r="KUR2" s="380"/>
      <c r="KUS2" s="380"/>
      <c r="KUT2" s="380"/>
      <c r="KUU2" s="380"/>
      <c r="KUV2" s="380"/>
      <c r="KUW2" s="380"/>
      <c r="KUX2" s="380"/>
      <c r="KUY2" s="380"/>
      <c r="KUZ2" s="380"/>
      <c r="KVA2" s="380"/>
      <c r="KVB2" s="380"/>
      <c r="KVC2" s="380"/>
      <c r="KVD2" s="380"/>
      <c r="KVE2" s="380"/>
      <c r="KVF2" s="380"/>
      <c r="KVG2" s="380"/>
      <c r="KVH2" s="380"/>
      <c r="KVI2" s="380"/>
      <c r="KVJ2" s="380"/>
      <c r="KVK2" s="380"/>
      <c r="KVL2" s="380"/>
      <c r="KVM2" s="380"/>
      <c r="KVN2" s="380"/>
      <c r="KVO2" s="380"/>
      <c r="KVP2" s="380"/>
      <c r="KVQ2" s="380"/>
      <c r="KVR2" s="380"/>
      <c r="KVS2" s="380"/>
      <c r="KVT2" s="380"/>
      <c r="KVU2" s="380"/>
      <c r="KVV2" s="380"/>
      <c r="KVW2" s="380"/>
      <c r="KVX2" s="380"/>
      <c r="KVY2" s="380"/>
      <c r="KVZ2" s="380"/>
      <c r="KWA2" s="380"/>
      <c r="KWB2" s="380"/>
      <c r="KWC2" s="380"/>
      <c r="KWD2" s="380"/>
      <c r="KWE2" s="380"/>
      <c r="KWF2" s="380"/>
      <c r="KWG2" s="380"/>
      <c r="KWH2" s="380"/>
      <c r="KWI2" s="380"/>
      <c r="KWJ2" s="380"/>
      <c r="KWK2" s="380"/>
      <c r="KWL2" s="380"/>
      <c r="KWM2" s="380"/>
      <c r="KWN2" s="380"/>
      <c r="KWO2" s="380"/>
      <c r="KWP2" s="380"/>
      <c r="KWQ2" s="380"/>
      <c r="KWR2" s="380"/>
      <c r="KWS2" s="380"/>
      <c r="KWT2" s="380"/>
      <c r="KWU2" s="380"/>
      <c r="KWV2" s="380"/>
      <c r="KWW2" s="380"/>
      <c r="KWX2" s="380"/>
      <c r="KWY2" s="380"/>
      <c r="KWZ2" s="380"/>
      <c r="KXA2" s="380"/>
      <c r="KXB2" s="380"/>
      <c r="KXC2" s="380"/>
      <c r="KXD2" s="380"/>
      <c r="KXE2" s="380"/>
      <c r="KXF2" s="380"/>
      <c r="KXG2" s="380"/>
      <c r="KXH2" s="380"/>
      <c r="KXI2" s="380"/>
      <c r="KXJ2" s="380"/>
      <c r="KXK2" s="380"/>
      <c r="KXL2" s="380"/>
      <c r="KXM2" s="380"/>
      <c r="KXN2" s="380"/>
      <c r="KXO2" s="380"/>
      <c r="KXP2" s="380"/>
      <c r="KXQ2" s="380"/>
      <c r="KXR2" s="380"/>
      <c r="KXS2" s="380"/>
      <c r="KXT2" s="380"/>
      <c r="KXU2" s="380"/>
      <c r="KXV2" s="380"/>
      <c r="KXW2" s="380"/>
      <c r="KXX2" s="380"/>
      <c r="KXY2" s="380"/>
      <c r="KXZ2" s="380"/>
      <c r="KYA2" s="380"/>
      <c r="KYB2" s="380"/>
      <c r="KYC2" s="380"/>
      <c r="KYD2" s="380"/>
      <c r="KYE2" s="380"/>
      <c r="KYF2" s="380"/>
      <c r="KYG2" s="380"/>
      <c r="KYH2" s="380"/>
      <c r="KYI2" s="380"/>
      <c r="KYJ2" s="380"/>
      <c r="KYK2" s="380"/>
      <c r="KYL2" s="380"/>
      <c r="KYM2" s="380"/>
      <c r="KYN2" s="380"/>
      <c r="KYO2" s="380"/>
      <c r="KYP2" s="380"/>
      <c r="KYQ2" s="380"/>
      <c r="KYR2" s="380"/>
      <c r="KYS2" s="380"/>
      <c r="KYT2" s="380"/>
      <c r="KYU2" s="380"/>
      <c r="KYV2" s="380"/>
      <c r="KYW2" s="380"/>
      <c r="KYX2" s="380"/>
      <c r="KYY2" s="380"/>
      <c r="KYZ2" s="380"/>
      <c r="KZA2" s="380"/>
      <c r="KZB2" s="380"/>
      <c r="KZC2" s="380"/>
      <c r="KZD2" s="380"/>
      <c r="KZE2" s="380"/>
      <c r="KZF2" s="380"/>
      <c r="KZG2" s="380"/>
      <c r="KZH2" s="380"/>
      <c r="KZI2" s="380"/>
      <c r="KZJ2" s="380"/>
      <c r="KZK2" s="380"/>
      <c r="KZL2" s="380"/>
      <c r="KZM2" s="380"/>
      <c r="KZN2" s="380"/>
      <c r="KZO2" s="380"/>
      <c r="KZP2" s="380"/>
      <c r="KZQ2" s="380"/>
      <c r="KZR2" s="380"/>
      <c r="KZS2" s="380"/>
      <c r="KZT2" s="380"/>
      <c r="KZU2" s="380"/>
      <c r="KZV2" s="380"/>
      <c r="KZW2" s="380"/>
      <c r="KZX2" s="380"/>
      <c r="KZY2" s="380"/>
      <c r="KZZ2" s="380"/>
      <c r="LAA2" s="380"/>
      <c r="LAB2" s="380"/>
      <c r="LAC2" s="380"/>
      <c r="LAD2" s="380"/>
      <c r="LAE2" s="380"/>
      <c r="LAF2" s="380"/>
      <c r="LAG2" s="380"/>
      <c r="LAH2" s="380"/>
      <c r="LAI2" s="380"/>
      <c r="LAJ2" s="380"/>
      <c r="LAK2" s="380"/>
      <c r="LAL2" s="380"/>
      <c r="LAM2" s="380"/>
      <c r="LAN2" s="380"/>
      <c r="LAO2" s="380"/>
      <c r="LAP2" s="380"/>
      <c r="LAQ2" s="380"/>
      <c r="LAR2" s="380"/>
      <c r="LAS2" s="380"/>
      <c r="LAT2" s="380"/>
      <c r="LAU2" s="380"/>
      <c r="LAV2" s="380"/>
      <c r="LAW2" s="380"/>
      <c r="LAX2" s="380"/>
      <c r="LAY2" s="380"/>
      <c r="LAZ2" s="380"/>
      <c r="LBA2" s="380"/>
      <c r="LBB2" s="380"/>
      <c r="LBC2" s="380"/>
      <c r="LBD2" s="380"/>
      <c r="LBE2" s="380"/>
      <c r="LBF2" s="380"/>
      <c r="LBG2" s="380"/>
      <c r="LBH2" s="380"/>
      <c r="LBI2" s="380"/>
      <c r="LBJ2" s="380"/>
      <c r="LBK2" s="380"/>
      <c r="LBL2" s="380"/>
      <c r="LBM2" s="380"/>
      <c r="LBN2" s="380"/>
      <c r="LBO2" s="380"/>
      <c r="LBP2" s="380"/>
      <c r="LBQ2" s="380"/>
      <c r="LBR2" s="380"/>
      <c r="LBS2" s="380"/>
      <c r="LBT2" s="380"/>
      <c r="LBU2" s="380"/>
      <c r="LBV2" s="380"/>
      <c r="LBW2" s="380"/>
      <c r="LBX2" s="380"/>
      <c r="LBY2" s="380"/>
      <c r="LBZ2" s="380"/>
      <c r="LCA2" s="380"/>
      <c r="LCB2" s="380"/>
      <c r="LCC2" s="380"/>
      <c r="LCD2" s="380"/>
      <c r="LCE2" s="380"/>
      <c r="LCF2" s="380"/>
      <c r="LCG2" s="380"/>
      <c r="LCH2" s="380"/>
      <c r="LCI2" s="380"/>
      <c r="LCJ2" s="380"/>
      <c r="LCK2" s="380"/>
      <c r="LCL2" s="380"/>
      <c r="LCM2" s="380"/>
      <c r="LCN2" s="380"/>
      <c r="LCO2" s="380"/>
      <c r="LCP2" s="380"/>
      <c r="LCQ2" s="380"/>
      <c r="LCR2" s="380"/>
      <c r="LCS2" s="380"/>
      <c r="LCT2" s="380"/>
      <c r="LCU2" s="380"/>
      <c r="LCV2" s="380"/>
      <c r="LCW2" s="380"/>
      <c r="LCX2" s="380"/>
      <c r="LCY2" s="380"/>
      <c r="LCZ2" s="380"/>
      <c r="LDA2" s="380"/>
      <c r="LDB2" s="380"/>
      <c r="LDC2" s="380"/>
      <c r="LDD2" s="380"/>
      <c r="LDE2" s="380"/>
      <c r="LDF2" s="380"/>
      <c r="LDG2" s="380"/>
      <c r="LDH2" s="380"/>
      <c r="LDI2" s="380"/>
      <c r="LDJ2" s="380"/>
      <c r="LDK2" s="380"/>
      <c r="LDL2" s="380"/>
      <c r="LDM2" s="380"/>
      <c r="LDN2" s="380"/>
      <c r="LDO2" s="380"/>
      <c r="LDP2" s="380"/>
      <c r="LDQ2" s="380"/>
      <c r="LDR2" s="380"/>
      <c r="LDS2" s="380"/>
      <c r="LDT2" s="380"/>
      <c r="LDU2" s="380"/>
      <c r="LDV2" s="380"/>
      <c r="LDW2" s="380"/>
      <c r="LDX2" s="380"/>
      <c r="LDY2" s="380"/>
      <c r="LDZ2" s="380"/>
      <c r="LEA2" s="380"/>
      <c r="LEB2" s="380"/>
      <c r="LEC2" s="380"/>
      <c r="LED2" s="380"/>
      <c r="LEE2" s="380"/>
      <c r="LEF2" s="380"/>
      <c r="LEG2" s="380"/>
      <c r="LEH2" s="380"/>
      <c r="LEI2" s="380"/>
      <c r="LEJ2" s="380"/>
      <c r="LEK2" s="380"/>
      <c r="LEL2" s="380"/>
      <c r="LEM2" s="380"/>
      <c r="LEN2" s="380"/>
      <c r="LEO2" s="380"/>
      <c r="LEP2" s="380"/>
      <c r="LEQ2" s="380"/>
      <c r="LER2" s="380"/>
      <c r="LES2" s="380"/>
      <c r="LET2" s="380"/>
      <c r="LEU2" s="380"/>
      <c r="LEV2" s="380"/>
      <c r="LEW2" s="380"/>
      <c r="LEX2" s="380"/>
      <c r="LEY2" s="380"/>
      <c r="LEZ2" s="380"/>
      <c r="LFA2" s="380"/>
      <c r="LFB2" s="380"/>
      <c r="LFC2" s="380"/>
      <c r="LFD2" s="380"/>
      <c r="LFE2" s="380"/>
      <c r="LFF2" s="380"/>
      <c r="LFG2" s="380"/>
      <c r="LFH2" s="380"/>
      <c r="LFI2" s="380"/>
      <c r="LFJ2" s="380"/>
      <c r="LFK2" s="380"/>
      <c r="LFL2" s="380"/>
      <c r="LFM2" s="380"/>
      <c r="LFN2" s="380"/>
      <c r="LFO2" s="380"/>
      <c r="LFP2" s="380"/>
      <c r="LFQ2" s="380"/>
      <c r="LFR2" s="380"/>
      <c r="LFS2" s="380"/>
      <c r="LFT2" s="380"/>
      <c r="LFU2" s="380"/>
      <c r="LFV2" s="380"/>
      <c r="LFW2" s="380"/>
      <c r="LFX2" s="380"/>
      <c r="LFY2" s="380"/>
      <c r="LFZ2" s="380"/>
      <c r="LGA2" s="380"/>
      <c r="LGB2" s="380"/>
      <c r="LGC2" s="380"/>
      <c r="LGD2" s="380"/>
      <c r="LGE2" s="380"/>
      <c r="LGF2" s="380"/>
      <c r="LGG2" s="380"/>
      <c r="LGH2" s="380"/>
      <c r="LGI2" s="380"/>
      <c r="LGJ2" s="380"/>
      <c r="LGK2" s="380"/>
      <c r="LGL2" s="380"/>
      <c r="LGM2" s="380"/>
      <c r="LGN2" s="380"/>
      <c r="LGO2" s="380"/>
      <c r="LGP2" s="380"/>
      <c r="LGQ2" s="380"/>
      <c r="LGR2" s="380"/>
      <c r="LGS2" s="380"/>
      <c r="LGT2" s="380"/>
      <c r="LGU2" s="380"/>
      <c r="LGV2" s="380"/>
      <c r="LGW2" s="380"/>
      <c r="LGX2" s="380"/>
      <c r="LGY2" s="380"/>
      <c r="LGZ2" s="380"/>
      <c r="LHA2" s="380"/>
      <c r="LHB2" s="380"/>
      <c r="LHC2" s="380"/>
      <c r="LHD2" s="380"/>
      <c r="LHE2" s="380"/>
      <c r="LHF2" s="380"/>
      <c r="LHG2" s="380"/>
      <c r="LHH2" s="380"/>
      <c r="LHI2" s="380"/>
      <c r="LHJ2" s="380"/>
      <c r="LHK2" s="380"/>
      <c r="LHL2" s="380"/>
      <c r="LHM2" s="380"/>
      <c r="LHN2" s="380"/>
      <c r="LHO2" s="380"/>
      <c r="LHP2" s="380"/>
      <c r="LHQ2" s="380"/>
      <c r="LHR2" s="380"/>
      <c r="LHS2" s="380"/>
      <c r="LHT2" s="380"/>
      <c r="LHU2" s="380"/>
      <c r="LHV2" s="380"/>
      <c r="LHW2" s="380"/>
      <c r="LHX2" s="380"/>
      <c r="LHY2" s="380"/>
      <c r="LHZ2" s="380"/>
      <c r="LIA2" s="380"/>
      <c r="LIB2" s="380"/>
      <c r="LIC2" s="380"/>
      <c r="LID2" s="380"/>
      <c r="LIE2" s="380"/>
      <c r="LIF2" s="380"/>
      <c r="LIG2" s="380"/>
      <c r="LIH2" s="380"/>
      <c r="LII2" s="380"/>
      <c r="LIJ2" s="380"/>
      <c r="LIK2" s="380"/>
      <c r="LIL2" s="380"/>
      <c r="LIM2" s="380"/>
      <c r="LIN2" s="380"/>
      <c r="LIO2" s="380"/>
      <c r="LIP2" s="380"/>
      <c r="LIQ2" s="380"/>
      <c r="LIR2" s="380"/>
      <c r="LIS2" s="380"/>
      <c r="LIT2" s="380"/>
      <c r="LIU2" s="380"/>
      <c r="LIV2" s="380"/>
      <c r="LIW2" s="380"/>
      <c r="LIX2" s="380"/>
      <c r="LIY2" s="380"/>
      <c r="LIZ2" s="380"/>
      <c r="LJA2" s="380"/>
      <c r="LJB2" s="380"/>
      <c r="LJC2" s="380"/>
      <c r="LJD2" s="380"/>
      <c r="LJE2" s="380"/>
      <c r="LJF2" s="380"/>
      <c r="LJG2" s="380"/>
      <c r="LJH2" s="380"/>
      <c r="LJI2" s="380"/>
      <c r="LJJ2" s="380"/>
      <c r="LJK2" s="380"/>
      <c r="LJL2" s="380"/>
      <c r="LJM2" s="380"/>
      <c r="LJN2" s="380"/>
      <c r="LJO2" s="380"/>
      <c r="LJP2" s="380"/>
      <c r="LJQ2" s="380"/>
      <c r="LJR2" s="380"/>
      <c r="LJS2" s="380"/>
      <c r="LJT2" s="380"/>
      <c r="LJU2" s="380"/>
      <c r="LJV2" s="380"/>
      <c r="LJW2" s="380"/>
      <c r="LJX2" s="380"/>
      <c r="LJY2" s="380"/>
      <c r="LJZ2" s="380"/>
      <c r="LKA2" s="380"/>
      <c r="LKB2" s="380"/>
      <c r="LKC2" s="380"/>
      <c r="LKD2" s="380"/>
      <c r="LKE2" s="380"/>
      <c r="LKF2" s="380"/>
      <c r="LKG2" s="380"/>
      <c r="LKH2" s="380"/>
      <c r="LKI2" s="380"/>
      <c r="LKJ2" s="380"/>
      <c r="LKK2" s="380"/>
      <c r="LKL2" s="380"/>
      <c r="LKM2" s="380"/>
      <c r="LKN2" s="380"/>
      <c r="LKO2" s="380"/>
      <c r="LKP2" s="380"/>
      <c r="LKQ2" s="380"/>
      <c r="LKR2" s="380"/>
      <c r="LKS2" s="380"/>
      <c r="LKT2" s="380"/>
      <c r="LKU2" s="380"/>
      <c r="LKV2" s="380"/>
      <c r="LKW2" s="380"/>
      <c r="LKX2" s="380"/>
      <c r="LKY2" s="380"/>
      <c r="LKZ2" s="380"/>
      <c r="LLA2" s="380"/>
      <c r="LLB2" s="380"/>
      <c r="LLC2" s="380"/>
      <c r="LLD2" s="380"/>
      <c r="LLE2" s="380"/>
      <c r="LLF2" s="380"/>
      <c r="LLG2" s="380"/>
      <c r="LLH2" s="380"/>
      <c r="LLI2" s="380"/>
      <c r="LLJ2" s="380"/>
      <c r="LLK2" s="380"/>
      <c r="LLL2" s="380"/>
      <c r="LLM2" s="380"/>
      <c r="LLN2" s="380"/>
      <c r="LLO2" s="380"/>
      <c r="LLP2" s="380"/>
      <c r="LLQ2" s="380"/>
      <c r="LLR2" s="380"/>
      <c r="LLS2" s="380"/>
      <c r="LLT2" s="380"/>
      <c r="LLU2" s="380"/>
      <c r="LLV2" s="380"/>
      <c r="LLW2" s="380"/>
      <c r="LLX2" s="380"/>
      <c r="LLY2" s="380"/>
      <c r="LLZ2" s="380"/>
      <c r="LMA2" s="380"/>
      <c r="LMB2" s="380"/>
      <c r="LMC2" s="380"/>
      <c r="LMD2" s="380"/>
      <c r="LME2" s="380"/>
      <c r="LMF2" s="380"/>
      <c r="LMG2" s="380"/>
      <c r="LMH2" s="380"/>
      <c r="LMI2" s="380"/>
      <c r="LMJ2" s="380"/>
      <c r="LMK2" s="380"/>
      <c r="LML2" s="380"/>
      <c r="LMM2" s="380"/>
      <c r="LMN2" s="380"/>
      <c r="LMO2" s="380"/>
      <c r="LMP2" s="380"/>
      <c r="LMQ2" s="380"/>
      <c r="LMR2" s="380"/>
      <c r="LMS2" s="380"/>
      <c r="LMT2" s="380"/>
      <c r="LMU2" s="380"/>
      <c r="LMV2" s="380"/>
      <c r="LMW2" s="380"/>
      <c r="LMX2" s="380"/>
      <c r="LMY2" s="380"/>
      <c r="LMZ2" s="380"/>
      <c r="LNA2" s="380"/>
      <c r="LNB2" s="380"/>
      <c r="LNC2" s="380"/>
      <c r="LND2" s="380"/>
      <c r="LNE2" s="380"/>
      <c r="LNF2" s="380"/>
      <c r="LNG2" s="380"/>
      <c r="LNH2" s="380"/>
      <c r="LNI2" s="380"/>
      <c r="LNJ2" s="380"/>
      <c r="LNK2" s="380"/>
      <c r="LNL2" s="380"/>
      <c r="LNM2" s="380"/>
      <c r="LNN2" s="380"/>
      <c r="LNO2" s="380"/>
      <c r="LNP2" s="380"/>
      <c r="LNQ2" s="380"/>
      <c r="LNR2" s="380"/>
      <c r="LNS2" s="380"/>
      <c r="LNT2" s="380"/>
      <c r="LNU2" s="380"/>
      <c r="LNV2" s="380"/>
      <c r="LNW2" s="380"/>
      <c r="LNX2" s="380"/>
      <c r="LNY2" s="380"/>
      <c r="LNZ2" s="380"/>
      <c r="LOA2" s="380"/>
      <c r="LOB2" s="380"/>
      <c r="LOC2" s="380"/>
      <c r="LOD2" s="380"/>
      <c r="LOE2" s="380"/>
      <c r="LOF2" s="380"/>
      <c r="LOG2" s="380"/>
      <c r="LOH2" s="380"/>
      <c r="LOI2" s="380"/>
      <c r="LOJ2" s="380"/>
      <c r="LOK2" s="380"/>
      <c r="LOL2" s="380"/>
      <c r="LOM2" s="380"/>
      <c r="LON2" s="380"/>
      <c r="LOO2" s="380"/>
      <c r="LOP2" s="380"/>
      <c r="LOQ2" s="380"/>
      <c r="LOR2" s="380"/>
      <c r="LOS2" s="380"/>
      <c r="LOT2" s="380"/>
      <c r="LOU2" s="380"/>
      <c r="LOV2" s="380"/>
      <c r="LOW2" s="380"/>
      <c r="LOX2" s="380"/>
      <c r="LOY2" s="380"/>
      <c r="LOZ2" s="380"/>
      <c r="LPA2" s="380"/>
      <c r="LPB2" s="380"/>
      <c r="LPC2" s="380"/>
      <c r="LPD2" s="380"/>
      <c r="LPE2" s="380"/>
      <c r="LPF2" s="380"/>
      <c r="LPG2" s="380"/>
      <c r="LPH2" s="380"/>
      <c r="LPI2" s="380"/>
      <c r="LPJ2" s="380"/>
      <c r="LPK2" s="380"/>
      <c r="LPL2" s="380"/>
      <c r="LPM2" s="380"/>
      <c r="LPN2" s="380"/>
      <c r="LPO2" s="380"/>
      <c r="LPP2" s="380"/>
      <c r="LPQ2" s="380"/>
      <c r="LPR2" s="380"/>
      <c r="LPS2" s="380"/>
      <c r="LPT2" s="380"/>
      <c r="LPU2" s="380"/>
      <c r="LPV2" s="380"/>
      <c r="LPW2" s="380"/>
      <c r="LPX2" s="380"/>
      <c r="LPY2" s="380"/>
      <c r="LPZ2" s="380"/>
      <c r="LQA2" s="380"/>
      <c r="LQB2" s="380"/>
      <c r="LQC2" s="380"/>
      <c r="LQD2" s="380"/>
      <c r="LQE2" s="380"/>
      <c r="LQF2" s="380"/>
      <c r="LQG2" s="380"/>
      <c r="LQH2" s="380"/>
      <c r="LQI2" s="380"/>
      <c r="LQJ2" s="380"/>
      <c r="LQK2" s="380"/>
      <c r="LQL2" s="380"/>
      <c r="LQM2" s="380"/>
      <c r="LQN2" s="380"/>
      <c r="LQO2" s="380"/>
      <c r="LQP2" s="380"/>
      <c r="LQQ2" s="380"/>
      <c r="LQR2" s="380"/>
      <c r="LQS2" s="380"/>
      <c r="LQT2" s="380"/>
      <c r="LQU2" s="380"/>
      <c r="LQV2" s="380"/>
      <c r="LQW2" s="380"/>
      <c r="LQX2" s="380"/>
      <c r="LQY2" s="380"/>
      <c r="LQZ2" s="380"/>
      <c r="LRA2" s="380"/>
      <c r="LRB2" s="380"/>
      <c r="LRC2" s="380"/>
      <c r="LRD2" s="380"/>
      <c r="LRE2" s="380"/>
      <c r="LRF2" s="380"/>
      <c r="LRG2" s="380"/>
      <c r="LRH2" s="380"/>
      <c r="LRI2" s="380"/>
      <c r="LRJ2" s="380"/>
      <c r="LRK2" s="380"/>
      <c r="LRL2" s="380"/>
      <c r="LRM2" s="380"/>
      <c r="LRN2" s="380"/>
      <c r="LRO2" s="380"/>
      <c r="LRP2" s="380"/>
      <c r="LRQ2" s="380"/>
      <c r="LRR2" s="380"/>
      <c r="LRS2" s="380"/>
      <c r="LRT2" s="380"/>
      <c r="LRU2" s="380"/>
      <c r="LRV2" s="380"/>
      <c r="LRW2" s="380"/>
      <c r="LRX2" s="380"/>
      <c r="LRY2" s="380"/>
      <c r="LRZ2" s="380"/>
      <c r="LSA2" s="380"/>
      <c r="LSB2" s="380"/>
      <c r="LSC2" s="380"/>
      <c r="LSD2" s="380"/>
      <c r="LSE2" s="380"/>
      <c r="LSF2" s="380"/>
      <c r="LSG2" s="380"/>
      <c r="LSH2" s="380"/>
      <c r="LSI2" s="380"/>
      <c r="LSJ2" s="380"/>
      <c r="LSK2" s="380"/>
      <c r="LSL2" s="380"/>
      <c r="LSM2" s="380"/>
      <c r="LSN2" s="380"/>
      <c r="LSO2" s="380"/>
      <c r="LSP2" s="380"/>
      <c r="LSQ2" s="380"/>
      <c r="LSR2" s="380"/>
      <c r="LSS2" s="380"/>
      <c r="LST2" s="380"/>
      <c r="LSU2" s="380"/>
      <c r="LSV2" s="380"/>
      <c r="LSW2" s="380"/>
      <c r="LSX2" s="380"/>
      <c r="LSY2" s="380"/>
      <c r="LSZ2" s="380"/>
      <c r="LTA2" s="380"/>
      <c r="LTB2" s="380"/>
      <c r="LTC2" s="380"/>
      <c r="LTD2" s="380"/>
      <c r="LTE2" s="380"/>
      <c r="LTF2" s="380"/>
      <c r="LTG2" s="380"/>
      <c r="LTH2" s="380"/>
      <c r="LTI2" s="380"/>
      <c r="LTJ2" s="380"/>
      <c r="LTK2" s="380"/>
      <c r="LTL2" s="380"/>
      <c r="LTM2" s="380"/>
      <c r="LTN2" s="380"/>
      <c r="LTO2" s="380"/>
      <c r="LTP2" s="380"/>
      <c r="LTQ2" s="380"/>
      <c r="LTR2" s="380"/>
      <c r="LTS2" s="380"/>
      <c r="LTT2" s="380"/>
      <c r="LTU2" s="380"/>
      <c r="LTV2" s="380"/>
      <c r="LTW2" s="380"/>
      <c r="LTX2" s="380"/>
      <c r="LTY2" s="380"/>
      <c r="LTZ2" s="380"/>
      <c r="LUA2" s="380"/>
      <c r="LUB2" s="380"/>
      <c r="LUC2" s="380"/>
      <c r="LUD2" s="380"/>
      <c r="LUE2" s="380"/>
      <c r="LUF2" s="380"/>
      <c r="LUG2" s="380"/>
      <c r="LUH2" s="380"/>
      <c r="LUI2" s="380"/>
      <c r="LUJ2" s="380"/>
      <c r="LUK2" s="380"/>
      <c r="LUL2" s="380"/>
      <c r="LUM2" s="380"/>
      <c r="LUN2" s="380"/>
      <c r="LUO2" s="380"/>
      <c r="LUP2" s="380"/>
      <c r="LUQ2" s="380"/>
      <c r="LUR2" s="380"/>
      <c r="LUS2" s="380"/>
      <c r="LUT2" s="380"/>
      <c r="LUU2" s="380"/>
      <c r="LUV2" s="380"/>
      <c r="LUW2" s="380"/>
      <c r="LUX2" s="380"/>
      <c r="LUY2" s="380"/>
      <c r="LUZ2" s="380"/>
      <c r="LVA2" s="380"/>
      <c r="LVB2" s="380"/>
      <c r="LVC2" s="380"/>
      <c r="LVD2" s="380"/>
      <c r="LVE2" s="380"/>
      <c r="LVF2" s="380"/>
      <c r="LVG2" s="380"/>
      <c r="LVH2" s="380"/>
      <c r="LVI2" s="380"/>
      <c r="LVJ2" s="380"/>
      <c r="LVK2" s="380"/>
      <c r="LVL2" s="380"/>
      <c r="LVM2" s="380"/>
      <c r="LVN2" s="380"/>
      <c r="LVO2" s="380"/>
      <c r="LVP2" s="380"/>
      <c r="LVQ2" s="380"/>
      <c r="LVR2" s="380"/>
      <c r="LVS2" s="380"/>
      <c r="LVT2" s="380"/>
      <c r="LVU2" s="380"/>
      <c r="LVV2" s="380"/>
      <c r="LVW2" s="380"/>
      <c r="LVX2" s="380"/>
      <c r="LVY2" s="380"/>
      <c r="LVZ2" s="380"/>
      <c r="LWA2" s="380"/>
      <c r="LWB2" s="380"/>
      <c r="LWC2" s="380"/>
      <c r="LWD2" s="380"/>
      <c r="LWE2" s="380"/>
      <c r="LWF2" s="380"/>
      <c r="LWG2" s="380"/>
      <c r="LWH2" s="380"/>
      <c r="LWI2" s="380"/>
      <c r="LWJ2" s="380"/>
      <c r="LWK2" s="380"/>
      <c r="LWL2" s="380"/>
      <c r="LWM2" s="380"/>
      <c r="LWN2" s="380"/>
      <c r="LWO2" s="380"/>
      <c r="LWP2" s="380"/>
      <c r="LWQ2" s="380"/>
      <c r="LWR2" s="380"/>
      <c r="LWS2" s="380"/>
      <c r="LWT2" s="380"/>
      <c r="LWU2" s="380"/>
      <c r="LWV2" s="380"/>
      <c r="LWW2" s="380"/>
      <c r="LWX2" s="380"/>
      <c r="LWY2" s="380"/>
      <c r="LWZ2" s="380"/>
      <c r="LXA2" s="380"/>
      <c r="LXB2" s="380"/>
      <c r="LXC2" s="380"/>
      <c r="LXD2" s="380"/>
      <c r="LXE2" s="380"/>
      <c r="LXF2" s="380"/>
      <c r="LXG2" s="380"/>
      <c r="LXH2" s="380"/>
      <c r="LXI2" s="380"/>
      <c r="LXJ2" s="380"/>
      <c r="LXK2" s="380"/>
      <c r="LXL2" s="380"/>
      <c r="LXM2" s="380"/>
      <c r="LXN2" s="380"/>
      <c r="LXO2" s="380"/>
      <c r="LXP2" s="380"/>
      <c r="LXQ2" s="380"/>
      <c r="LXR2" s="380"/>
      <c r="LXS2" s="380"/>
      <c r="LXT2" s="380"/>
      <c r="LXU2" s="380"/>
      <c r="LXV2" s="380"/>
      <c r="LXW2" s="380"/>
      <c r="LXX2" s="380"/>
      <c r="LXY2" s="380"/>
      <c r="LXZ2" s="380"/>
      <c r="LYA2" s="380"/>
      <c r="LYB2" s="380"/>
      <c r="LYC2" s="380"/>
      <c r="LYD2" s="380"/>
      <c r="LYE2" s="380"/>
      <c r="LYF2" s="380"/>
      <c r="LYG2" s="380"/>
      <c r="LYH2" s="380"/>
      <c r="LYI2" s="380"/>
      <c r="LYJ2" s="380"/>
      <c r="LYK2" s="380"/>
      <c r="LYL2" s="380"/>
      <c r="LYM2" s="380"/>
      <c r="LYN2" s="380"/>
      <c r="LYO2" s="380"/>
      <c r="LYP2" s="380"/>
      <c r="LYQ2" s="380"/>
      <c r="LYR2" s="380"/>
      <c r="LYS2" s="380"/>
      <c r="LYT2" s="380"/>
      <c r="LYU2" s="380"/>
      <c r="LYV2" s="380"/>
      <c r="LYW2" s="380"/>
      <c r="LYX2" s="380"/>
      <c r="LYY2" s="380"/>
      <c r="LYZ2" s="380"/>
      <c r="LZA2" s="380"/>
      <c r="LZB2" s="380"/>
      <c r="LZC2" s="380"/>
      <c r="LZD2" s="380"/>
      <c r="LZE2" s="380"/>
      <c r="LZF2" s="380"/>
      <c r="LZG2" s="380"/>
      <c r="LZH2" s="380"/>
      <c r="LZI2" s="380"/>
      <c r="LZJ2" s="380"/>
      <c r="LZK2" s="380"/>
      <c r="LZL2" s="380"/>
      <c r="LZM2" s="380"/>
      <c r="LZN2" s="380"/>
      <c r="LZO2" s="380"/>
      <c r="LZP2" s="380"/>
      <c r="LZQ2" s="380"/>
      <c r="LZR2" s="380"/>
      <c r="LZS2" s="380"/>
      <c r="LZT2" s="380"/>
      <c r="LZU2" s="380"/>
      <c r="LZV2" s="380"/>
      <c r="LZW2" s="380"/>
      <c r="LZX2" s="380"/>
      <c r="LZY2" s="380"/>
      <c r="LZZ2" s="380"/>
      <c r="MAA2" s="380"/>
      <c r="MAB2" s="380"/>
      <c r="MAC2" s="380"/>
      <c r="MAD2" s="380"/>
      <c r="MAE2" s="380"/>
      <c r="MAF2" s="380"/>
      <c r="MAG2" s="380"/>
      <c r="MAH2" s="380"/>
      <c r="MAI2" s="380"/>
      <c r="MAJ2" s="380"/>
      <c r="MAK2" s="380"/>
      <c r="MAL2" s="380"/>
      <c r="MAM2" s="380"/>
      <c r="MAN2" s="380"/>
      <c r="MAO2" s="380"/>
      <c r="MAP2" s="380"/>
      <c r="MAQ2" s="380"/>
      <c r="MAR2" s="380"/>
      <c r="MAS2" s="380"/>
      <c r="MAT2" s="380"/>
      <c r="MAU2" s="380"/>
      <c r="MAV2" s="380"/>
      <c r="MAW2" s="380"/>
      <c r="MAX2" s="380"/>
      <c r="MAY2" s="380"/>
      <c r="MAZ2" s="380"/>
      <c r="MBA2" s="380"/>
      <c r="MBB2" s="380"/>
      <c r="MBC2" s="380"/>
      <c r="MBD2" s="380"/>
      <c r="MBE2" s="380"/>
      <c r="MBF2" s="380"/>
      <c r="MBG2" s="380"/>
      <c r="MBH2" s="380"/>
      <c r="MBI2" s="380"/>
      <c r="MBJ2" s="380"/>
      <c r="MBK2" s="380"/>
      <c r="MBL2" s="380"/>
      <c r="MBM2" s="380"/>
      <c r="MBN2" s="380"/>
      <c r="MBO2" s="380"/>
      <c r="MBP2" s="380"/>
      <c r="MBQ2" s="380"/>
      <c r="MBR2" s="380"/>
      <c r="MBS2" s="380"/>
      <c r="MBT2" s="380"/>
      <c r="MBU2" s="380"/>
      <c r="MBV2" s="380"/>
      <c r="MBW2" s="380"/>
      <c r="MBX2" s="380"/>
      <c r="MBY2" s="380"/>
      <c r="MBZ2" s="380"/>
      <c r="MCA2" s="380"/>
      <c r="MCB2" s="380"/>
      <c r="MCC2" s="380"/>
      <c r="MCD2" s="380"/>
      <c r="MCE2" s="380"/>
      <c r="MCF2" s="380"/>
      <c r="MCG2" s="380"/>
      <c r="MCH2" s="380"/>
      <c r="MCI2" s="380"/>
      <c r="MCJ2" s="380"/>
      <c r="MCK2" s="380"/>
      <c r="MCL2" s="380"/>
      <c r="MCM2" s="380"/>
      <c r="MCN2" s="380"/>
      <c r="MCO2" s="380"/>
      <c r="MCP2" s="380"/>
      <c r="MCQ2" s="380"/>
      <c r="MCR2" s="380"/>
      <c r="MCS2" s="380"/>
      <c r="MCT2" s="380"/>
      <c r="MCU2" s="380"/>
      <c r="MCV2" s="380"/>
      <c r="MCW2" s="380"/>
      <c r="MCX2" s="380"/>
      <c r="MCY2" s="380"/>
      <c r="MCZ2" s="380"/>
      <c r="MDA2" s="380"/>
      <c r="MDB2" s="380"/>
      <c r="MDC2" s="380"/>
      <c r="MDD2" s="380"/>
      <c r="MDE2" s="380"/>
      <c r="MDF2" s="380"/>
      <c r="MDG2" s="380"/>
      <c r="MDH2" s="380"/>
      <c r="MDI2" s="380"/>
      <c r="MDJ2" s="380"/>
      <c r="MDK2" s="380"/>
      <c r="MDL2" s="380"/>
      <c r="MDM2" s="380"/>
      <c r="MDN2" s="380"/>
      <c r="MDO2" s="380"/>
      <c r="MDP2" s="380"/>
      <c r="MDQ2" s="380"/>
      <c r="MDR2" s="380"/>
      <c r="MDS2" s="380"/>
      <c r="MDT2" s="380"/>
      <c r="MDU2" s="380"/>
      <c r="MDV2" s="380"/>
      <c r="MDW2" s="380"/>
      <c r="MDX2" s="380"/>
      <c r="MDY2" s="380"/>
      <c r="MDZ2" s="380"/>
      <c r="MEA2" s="380"/>
      <c r="MEB2" s="380"/>
      <c r="MEC2" s="380"/>
      <c r="MED2" s="380"/>
      <c r="MEE2" s="380"/>
      <c r="MEF2" s="380"/>
      <c r="MEG2" s="380"/>
      <c r="MEH2" s="380"/>
      <c r="MEI2" s="380"/>
      <c r="MEJ2" s="380"/>
      <c r="MEK2" s="380"/>
      <c r="MEL2" s="380"/>
      <c r="MEM2" s="380"/>
      <c r="MEN2" s="380"/>
      <c r="MEO2" s="380"/>
      <c r="MEP2" s="380"/>
      <c r="MEQ2" s="380"/>
      <c r="MER2" s="380"/>
      <c r="MES2" s="380"/>
      <c r="MET2" s="380"/>
      <c r="MEU2" s="380"/>
      <c r="MEV2" s="380"/>
      <c r="MEW2" s="380"/>
      <c r="MEX2" s="380"/>
      <c r="MEY2" s="380"/>
      <c r="MEZ2" s="380"/>
      <c r="MFA2" s="380"/>
      <c r="MFB2" s="380"/>
      <c r="MFC2" s="380"/>
      <c r="MFD2" s="380"/>
      <c r="MFE2" s="380"/>
      <c r="MFF2" s="380"/>
      <c r="MFG2" s="380"/>
      <c r="MFH2" s="380"/>
      <c r="MFI2" s="380"/>
      <c r="MFJ2" s="380"/>
      <c r="MFK2" s="380"/>
      <c r="MFL2" s="380"/>
      <c r="MFM2" s="380"/>
      <c r="MFN2" s="380"/>
      <c r="MFO2" s="380"/>
      <c r="MFP2" s="380"/>
      <c r="MFQ2" s="380"/>
      <c r="MFR2" s="380"/>
      <c r="MFS2" s="380"/>
      <c r="MFT2" s="380"/>
      <c r="MFU2" s="380"/>
      <c r="MFV2" s="380"/>
      <c r="MFW2" s="380"/>
      <c r="MFX2" s="380"/>
      <c r="MFY2" s="380"/>
      <c r="MFZ2" s="380"/>
      <c r="MGA2" s="380"/>
      <c r="MGB2" s="380"/>
      <c r="MGC2" s="380"/>
      <c r="MGD2" s="380"/>
      <c r="MGE2" s="380"/>
      <c r="MGF2" s="380"/>
      <c r="MGG2" s="380"/>
      <c r="MGH2" s="380"/>
      <c r="MGI2" s="380"/>
      <c r="MGJ2" s="380"/>
      <c r="MGK2" s="380"/>
      <c r="MGL2" s="380"/>
      <c r="MGM2" s="380"/>
      <c r="MGN2" s="380"/>
      <c r="MGO2" s="380"/>
      <c r="MGP2" s="380"/>
      <c r="MGQ2" s="380"/>
      <c r="MGR2" s="380"/>
      <c r="MGS2" s="380"/>
      <c r="MGT2" s="380"/>
      <c r="MGU2" s="380"/>
      <c r="MGV2" s="380"/>
      <c r="MGW2" s="380"/>
      <c r="MGX2" s="380"/>
      <c r="MGY2" s="380"/>
      <c r="MGZ2" s="380"/>
      <c r="MHA2" s="380"/>
      <c r="MHB2" s="380"/>
      <c r="MHC2" s="380"/>
      <c r="MHD2" s="380"/>
      <c r="MHE2" s="380"/>
      <c r="MHF2" s="380"/>
      <c r="MHG2" s="380"/>
      <c r="MHH2" s="380"/>
      <c r="MHI2" s="380"/>
      <c r="MHJ2" s="380"/>
      <c r="MHK2" s="380"/>
      <c r="MHL2" s="380"/>
      <c r="MHM2" s="380"/>
      <c r="MHN2" s="380"/>
      <c r="MHO2" s="380"/>
      <c r="MHP2" s="380"/>
      <c r="MHQ2" s="380"/>
      <c r="MHR2" s="380"/>
      <c r="MHS2" s="380"/>
      <c r="MHT2" s="380"/>
      <c r="MHU2" s="380"/>
      <c r="MHV2" s="380"/>
      <c r="MHW2" s="380"/>
      <c r="MHX2" s="380"/>
      <c r="MHY2" s="380"/>
      <c r="MHZ2" s="380"/>
      <c r="MIA2" s="380"/>
      <c r="MIB2" s="380"/>
      <c r="MIC2" s="380"/>
      <c r="MID2" s="380"/>
      <c r="MIE2" s="380"/>
      <c r="MIF2" s="380"/>
      <c r="MIG2" s="380"/>
      <c r="MIH2" s="380"/>
      <c r="MII2" s="380"/>
      <c r="MIJ2" s="380"/>
      <c r="MIK2" s="380"/>
      <c r="MIL2" s="380"/>
      <c r="MIM2" s="380"/>
      <c r="MIN2" s="380"/>
      <c r="MIO2" s="380"/>
      <c r="MIP2" s="380"/>
      <c r="MIQ2" s="380"/>
      <c r="MIR2" s="380"/>
      <c r="MIS2" s="380"/>
      <c r="MIT2" s="380"/>
      <c r="MIU2" s="380"/>
      <c r="MIV2" s="380"/>
      <c r="MIW2" s="380"/>
      <c r="MIX2" s="380"/>
      <c r="MIY2" s="380"/>
      <c r="MIZ2" s="380"/>
      <c r="MJA2" s="380"/>
      <c r="MJB2" s="380"/>
      <c r="MJC2" s="380"/>
      <c r="MJD2" s="380"/>
      <c r="MJE2" s="380"/>
      <c r="MJF2" s="380"/>
      <c r="MJG2" s="380"/>
      <c r="MJH2" s="380"/>
      <c r="MJI2" s="380"/>
      <c r="MJJ2" s="380"/>
      <c r="MJK2" s="380"/>
      <c r="MJL2" s="380"/>
      <c r="MJM2" s="380"/>
      <c r="MJN2" s="380"/>
      <c r="MJO2" s="380"/>
      <c r="MJP2" s="380"/>
      <c r="MJQ2" s="380"/>
      <c r="MJR2" s="380"/>
      <c r="MJS2" s="380"/>
      <c r="MJT2" s="380"/>
      <c r="MJU2" s="380"/>
      <c r="MJV2" s="380"/>
      <c r="MJW2" s="380"/>
      <c r="MJX2" s="380"/>
      <c r="MJY2" s="380"/>
      <c r="MJZ2" s="380"/>
      <c r="MKA2" s="380"/>
      <c r="MKB2" s="380"/>
      <c r="MKC2" s="380"/>
      <c r="MKD2" s="380"/>
      <c r="MKE2" s="380"/>
      <c r="MKF2" s="380"/>
      <c r="MKG2" s="380"/>
      <c r="MKH2" s="380"/>
      <c r="MKI2" s="380"/>
      <c r="MKJ2" s="380"/>
      <c r="MKK2" s="380"/>
      <c r="MKL2" s="380"/>
      <c r="MKM2" s="380"/>
      <c r="MKN2" s="380"/>
      <c r="MKO2" s="380"/>
      <c r="MKP2" s="380"/>
      <c r="MKQ2" s="380"/>
      <c r="MKR2" s="380"/>
      <c r="MKS2" s="380"/>
      <c r="MKT2" s="380"/>
      <c r="MKU2" s="380"/>
      <c r="MKV2" s="380"/>
      <c r="MKW2" s="380"/>
      <c r="MKX2" s="380"/>
      <c r="MKY2" s="380"/>
      <c r="MKZ2" s="380"/>
      <c r="MLA2" s="380"/>
      <c r="MLB2" s="380"/>
      <c r="MLC2" s="380"/>
      <c r="MLD2" s="380"/>
      <c r="MLE2" s="380"/>
      <c r="MLF2" s="380"/>
      <c r="MLG2" s="380"/>
      <c r="MLH2" s="380"/>
      <c r="MLI2" s="380"/>
      <c r="MLJ2" s="380"/>
      <c r="MLK2" s="380"/>
      <c r="MLL2" s="380"/>
      <c r="MLM2" s="380"/>
      <c r="MLN2" s="380"/>
      <c r="MLO2" s="380"/>
      <c r="MLP2" s="380"/>
      <c r="MLQ2" s="380"/>
      <c r="MLR2" s="380"/>
      <c r="MLS2" s="380"/>
      <c r="MLT2" s="380"/>
      <c r="MLU2" s="380"/>
      <c r="MLV2" s="380"/>
      <c r="MLW2" s="380"/>
      <c r="MLX2" s="380"/>
      <c r="MLY2" s="380"/>
      <c r="MLZ2" s="380"/>
      <c r="MMA2" s="380"/>
      <c r="MMB2" s="380"/>
      <c r="MMC2" s="380"/>
      <c r="MMD2" s="380"/>
      <c r="MME2" s="380"/>
      <c r="MMF2" s="380"/>
      <c r="MMG2" s="380"/>
      <c r="MMH2" s="380"/>
      <c r="MMI2" s="380"/>
      <c r="MMJ2" s="380"/>
      <c r="MMK2" s="380"/>
      <c r="MML2" s="380"/>
      <c r="MMM2" s="380"/>
      <c r="MMN2" s="380"/>
      <c r="MMO2" s="380"/>
      <c r="MMP2" s="380"/>
      <c r="MMQ2" s="380"/>
      <c r="MMR2" s="380"/>
      <c r="MMS2" s="380"/>
      <c r="MMT2" s="380"/>
      <c r="MMU2" s="380"/>
      <c r="MMV2" s="380"/>
      <c r="MMW2" s="380"/>
      <c r="MMX2" s="380"/>
      <c r="MMY2" s="380"/>
      <c r="MMZ2" s="380"/>
      <c r="MNA2" s="380"/>
      <c r="MNB2" s="380"/>
      <c r="MNC2" s="380"/>
      <c r="MND2" s="380"/>
      <c r="MNE2" s="380"/>
      <c r="MNF2" s="380"/>
      <c r="MNG2" s="380"/>
      <c r="MNH2" s="380"/>
      <c r="MNI2" s="380"/>
      <c r="MNJ2" s="380"/>
      <c r="MNK2" s="380"/>
      <c r="MNL2" s="380"/>
      <c r="MNM2" s="380"/>
      <c r="MNN2" s="380"/>
      <c r="MNO2" s="380"/>
      <c r="MNP2" s="380"/>
      <c r="MNQ2" s="380"/>
      <c r="MNR2" s="380"/>
      <c r="MNS2" s="380"/>
      <c r="MNT2" s="380"/>
      <c r="MNU2" s="380"/>
      <c r="MNV2" s="380"/>
      <c r="MNW2" s="380"/>
      <c r="MNX2" s="380"/>
      <c r="MNY2" s="380"/>
      <c r="MNZ2" s="380"/>
      <c r="MOA2" s="380"/>
      <c r="MOB2" s="380"/>
      <c r="MOC2" s="380"/>
      <c r="MOD2" s="380"/>
      <c r="MOE2" s="380"/>
      <c r="MOF2" s="380"/>
      <c r="MOG2" s="380"/>
      <c r="MOH2" s="380"/>
      <c r="MOI2" s="380"/>
      <c r="MOJ2" s="380"/>
      <c r="MOK2" s="380"/>
      <c r="MOL2" s="380"/>
      <c r="MOM2" s="380"/>
      <c r="MON2" s="380"/>
      <c r="MOO2" s="380"/>
      <c r="MOP2" s="380"/>
      <c r="MOQ2" s="380"/>
      <c r="MOR2" s="380"/>
      <c r="MOS2" s="380"/>
      <c r="MOT2" s="380"/>
      <c r="MOU2" s="380"/>
      <c r="MOV2" s="380"/>
      <c r="MOW2" s="380"/>
      <c r="MOX2" s="380"/>
      <c r="MOY2" s="380"/>
      <c r="MOZ2" s="380"/>
      <c r="MPA2" s="380"/>
      <c r="MPB2" s="380"/>
      <c r="MPC2" s="380"/>
      <c r="MPD2" s="380"/>
      <c r="MPE2" s="380"/>
      <c r="MPF2" s="380"/>
      <c r="MPG2" s="380"/>
      <c r="MPH2" s="380"/>
      <c r="MPI2" s="380"/>
      <c r="MPJ2" s="380"/>
      <c r="MPK2" s="380"/>
      <c r="MPL2" s="380"/>
      <c r="MPM2" s="380"/>
      <c r="MPN2" s="380"/>
      <c r="MPO2" s="380"/>
      <c r="MPP2" s="380"/>
      <c r="MPQ2" s="380"/>
      <c r="MPR2" s="380"/>
      <c r="MPS2" s="380"/>
      <c r="MPT2" s="380"/>
      <c r="MPU2" s="380"/>
      <c r="MPV2" s="380"/>
      <c r="MPW2" s="380"/>
      <c r="MPX2" s="380"/>
      <c r="MPY2" s="380"/>
      <c r="MPZ2" s="380"/>
      <c r="MQA2" s="380"/>
      <c r="MQB2" s="380"/>
      <c r="MQC2" s="380"/>
      <c r="MQD2" s="380"/>
      <c r="MQE2" s="380"/>
      <c r="MQF2" s="380"/>
      <c r="MQG2" s="380"/>
      <c r="MQH2" s="380"/>
      <c r="MQI2" s="380"/>
      <c r="MQJ2" s="380"/>
      <c r="MQK2" s="380"/>
      <c r="MQL2" s="380"/>
      <c r="MQM2" s="380"/>
      <c r="MQN2" s="380"/>
      <c r="MQO2" s="380"/>
      <c r="MQP2" s="380"/>
      <c r="MQQ2" s="380"/>
      <c r="MQR2" s="380"/>
      <c r="MQS2" s="380"/>
      <c r="MQT2" s="380"/>
      <c r="MQU2" s="380"/>
      <c r="MQV2" s="380"/>
      <c r="MQW2" s="380"/>
      <c r="MQX2" s="380"/>
      <c r="MQY2" s="380"/>
      <c r="MQZ2" s="380"/>
      <c r="MRA2" s="380"/>
      <c r="MRB2" s="380"/>
      <c r="MRC2" s="380"/>
      <c r="MRD2" s="380"/>
      <c r="MRE2" s="380"/>
      <c r="MRF2" s="380"/>
      <c r="MRG2" s="380"/>
      <c r="MRH2" s="380"/>
      <c r="MRI2" s="380"/>
      <c r="MRJ2" s="380"/>
      <c r="MRK2" s="380"/>
      <c r="MRL2" s="380"/>
      <c r="MRM2" s="380"/>
      <c r="MRN2" s="380"/>
      <c r="MRO2" s="380"/>
      <c r="MRP2" s="380"/>
      <c r="MRQ2" s="380"/>
      <c r="MRR2" s="380"/>
      <c r="MRS2" s="380"/>
      <c r="MRT2" s="380"/>
      <c r="MRU2" s="380"/>
      <c r="MRV2" s="380"/>
      <c r="MRW2" s="380"/>
      <c r="MRX2" s="380"/>
      <c r="MRY2" s="380"/>
      <c r="MRZ2" s="380"/>
      <c r="MSA2" s="380"/>
      <c r="MSB2" s="380"/>
      <c r="MSC2" s="380"/>
      <c r="MSD2" s="380"/>
      <c r="MSE2" s="380"/>
      <c r="MSF2" s="380"/>
      <c r="MSG2" s="380"/>
      <c r="MSH2" s="380"/>
      <c r="MSI2" s="380"/>
      <c r="MSJ2" s="380"/>
      <c r="MSK2" s="380"/>
      <c r="MSL2" s="380"/>
      <c r="MSM2" s="380"/>
      <c r="MSN2" s="380"/>
      <c r="MSO2" s="380"/>
      <c r="MSP2" s="380"/>
      <c r="MSQ2" s="380"/>
      <c r="MSR2" s="380"/>
      <c r="MSS2" s="380"/>
      <c r="MST2" s="380"/>
      <c r="MSU2" s="380"/>
      <c r="MSV2" s="380"/>
      <c r="MSW2" s="380"/>
      <c r="MSX2" s="380"/>
      <c r="MSY2" s="380"/>
      <c r="MSZ2" s="380"/>
      <c r="MTA2" s="380"/>
      <c r="MTB2" s="380"/>
      <c r="MTC2" s="380"/>
      <c r="MTD2" s="380"/>
      <c r="MTE2" s="380"/>
      <c r="MTF2" s="380"/>
      <c r="MTG2" s="380"/>
      <c r="MTH2" s="380"/>
      <c r="MTI2" s="380"/>
      <c r="MTJ2" s="380"/>
      <c r="MTK2" s="380"/>
      <c r="MTL2" s="380"/>
      <c r="MTM2" s="380"/>
      <c r="MTN2" s="380"/>
      <c r="MTO2" s="380"/>
      <c r="MTP2" s="380"/>
      <c r="MTQ2" s="380"/>
      <c r="MTR2" s="380"/>
      <c r="MTS2" s="380"/>
      <c r="MTT2" s="380"/>
      <c r="MTU2" s="380"/>
      <c r="MTV2" s="380"/>
      <c r="MTW2" s="380"/>
      <c r="MTX2" s="380"/>
      <c r="MTY2" s="380"/>
      <c r="MTZ2" s="380"/>
      <c r="MUA2" s="380"/>
      <c r="MUB2" s="380"/>
      <c r="MUC2" s="380"/>
      <c r="MUD2" s="380"/>
      <c r="MUE2" s="380"/>
      <c r="MUF2" s="380"/>
      <c r="MUG2" s="380"/>
      <c r="MUH2" s="380"/>
      <c r="MUI2" s="380"/>
      <c r="MUJ2" s="380"/>
      <c r="MUK2" s="380"/>
      <c r="MUL2" s="380"/>
      <c r="MUM2" s="380"/>
      <c r="MUN2" s="380"/>
      <c r="MUO2" s="380"/>
      <c r="MUP2" s="380"/>
      <c r="MUQ2" s="380"/>
      <c r="MUR2" s="380"/>
      <c r="MUS2" s="380"/>
      <c r="MUT2" s="380"/>
      <c r="MUU2" s="380"/>
      <c r="MUV2" s="380"/>
      <c r="MUW2" s="380"/>
      <c r="MUX2" s="380"/>
      <c r="MUY2" s="380"/>
      <c r="MUZ2" s="380"/>
      <c r="MVA2" s="380"/>
      <c r="MVB2" s="380"/>
      <c r="MVC2" s="380"/>
      <c r="MVD2" s="380"/>
      <c r="MVE2" s="380"/>
      <c r="MVF2" s="380"/>
      <c r="MVG2" s="380"/>
      <c r="MVH2" s="380"/>
      <c r="MVI2" s="380"/>
      <c r="MVJ2" s="380"/>
      <c r="MVK2" s="380"/>
      <c r="MVL2" s="380"/>
      <c r="MVM2" s="380"/>
      <c r="MVN2" s="380"/>
      <c r="MVO2" s="380"/>
      <c r="MVP2" s="380"/>
      <c r="MVQ2" s="380"/>
      <c r="MVR2" s="380"/>
      <c r="MVS2" s="380"/>
      <c r="MVT2" s="380"/>
      <c r="MVU2" s="380"/>
      <c r="MVV2" s="380"/>
      <c r="MVW2" s="380"/>
      <c r="MVX2" s="380"/>
      <c r="MVY2" s="380"/>
      <c r="MVZ2" s="380"/>
      <c r="MWA2" s="380"/>
      <c r="MWB2" s="380"/>
      <c r="MWC2" s="380"/>
      <c r="MWD2" s="380"/>
      <c r="MWE2" s="380"/>
      <c r="MWF2" s="380"/>
      <c r="MWG2" s="380"/>
      <c r="MWH2" s="380"/>
      <c r="MWI2" s="380"/>
      <c r="MWJ2" s="380"/>
      <c r="MWK2" s="380"/>
      <c r="MWL2" s="380"/>
      <c r="MWM2" s="380"/>
      <c r="MWN2" s="380"/>
      <c r="MWO2" s="380"/>
      <c r="MWP2" s="380"/>
      <c r="MWQ2" s="380"/>
      <c r="MWR2" s="380"/>
      <c r="MWS2" s="380"/>
      <c r="MWT2" s="380"/>
      <c r="MWU2" s="380"/>
      <c r="MWV2" s="380"/>
      <c r="MWW2" s="380"/>
      <c r="MWX2" s="380"/>
      <c r="MWY2" s="380"/>
      <c r="MWZ2" s="380"/>
      <c r="MXA2" s="380"/>
      <c r="MXB2" s="380"/>
      <c r="MXC2" s="380"/>
      <c r="MXD2" s="380"/>
      <c r="MXE2" s="380"/>
      <c r="MXF2" s="380"/>
      <c r="MXG2" s="380"/>
      <c r="MXH2" s="380"/>
      <c r="MXI2" s="380"/>
      <c r="MXJ2" s="380"/>
      <c r="MXK2" s="380"/>
      <c r="MXL2" s="380"/>
      <c r="MXM2" s="380"/>
      <c r="MXN2" s="380"/>
      <c r="MXO2" s="380"/>
      <c r="MXP2" s="380"/>
      <c r="MXQ2" s="380"/>
      <c r="MXR2" s="380"/>
      <c r="MXS2" s="380"/>
      <c r="MXT2" s="380"/>
      <c r="MXU2" s="380"/>
      <c r="MXV2" s="380"/>
      <c r="MXW2" s="380"/>
      <c r="MXX2" s="380"/>
      <c r="MXY2" s="380"/>
      <c r="MXZ2" s="380"/>
      <c r="MYA2" s="380"/>
      <c r="MYB2" s="380"/>
      <c r="MYC2" s="380"/>
      <c r="MYD2" s="380"/>
      <c r="MYE2" s="380"/>
      <c r="MYF2" s="380"/>
      <c r="MYG2" s="380"/>
      <c r="MYH2" s="380"/>
      <c r="MYI2" s="380"/>
      <c r="MYJ2" s="380"/>
      <c r="MYK2" s="380"/>
      <c r="MYL2" s="380"/>
      <c r="MYM2" s="380"/>
      <c r="MYN2" s="380"/>
      <c r="MYO2" s="380"/>
      <c r="MYP2" s="380"/>
      <c r="MYQ2" s="380"/>
      <c r="MYR2" s="380"/>
      <c r="MYS2" s="380"/>
      <c r="MYT2" s="380"/>
      <c r="MYU2" s="380"/>
      <c r="MYV2" s="380"/>
      <c r="MYW2" s="380"/>
      <c r="MYX2" s="380"/>
      <c r="MYY2" s="380"/>
      <c r="MYZ2" s="380"/>
      <c r="MZA2" s="380"/>
      <c r="MZB2" s="380"/>
      <c r="MZC2" s="380"/>
      <c r="MZD2" s="380"/>
      <c r="MZE2" s="380"/>
      <c r="MZF2" s="380"/>
      <c r="MZG2" s="380"/>
      <c r="MZH2" s="380"/>
      <c r="MZI2" s="380"/>
      <c r="MZJ2" s="380"/>
      <c r="MZK2" s="380"/>
      <c r="MZL2" s="380"/>
      <c r="MZM2" s="380"/>
      <c r="MZN2" s="380"/>
      <c r="MZO2" s="380"/>
      <c r="MZP2" s="380"/>
      <c r="MZQ2" s="380"/>
      <c r="MZR2" s="380"/>
      <c r="MZS2" s="380"/>
      <c r="MZT2" s="380"/>
      <c r="MZU2" s="380"/>
      <c r="MZV2" s="380"/>
      <c r="MZW2" s="380"/>
      <c r="MZX2" s="380"/>
      <c r="MZY2" s="380"/>
      <c r="MZZ2" s="380"/>
      <c r="NAA2" s="380"/>
      <c r="NAB2" s="380"/>
      <c r="NAC2" s="380"/>
      <c r="NAD2" s="380"/>
      <c r="NAE2" s="380"/>
      <c r="NAF2" s="380"/>
      <c r="NAG2" s="380"/>
      <c r="NAH2" s="380"/>
      <c r="NAI2" s="380"/>
      <c r="NAJ2" s="380"/>
      <c r="NAK2" s="380"/>
      <c r="NAL2" s="380"/>
      <c r="NAM2" s="380"/>
      <c r="NAN2" s="380"/>
      <c r="NAO2" s="380"/>
      <c r="NAP2" s="380"/>
      <c r="NAQ2" s="380"/>
      <c r="NAR2" s="380"/>
      <c r="NAS2" s="380"/>
      <c r="NAT2" s="380"/>
      <c r="NAU2" s="380"/>
      <c r="NAV2" s="380"/>
      <c r="NAW2" s="380"/>
      <c r="NAX2" s="380"/>
      <c r="NAY2" s="380"/>
      <c r="NAZ2" s="380"/>
      <c r="NBA2" s="380"/>
      <c r="NBB2" s="380"/>
      <c r="NBC2" s="380"/>
      <c r="NBD2" s="380"/>
      <c r="NBE2" s="380"/>
      <c r="NBF2" s="380"/>
      <c r="NBG2" s="380"/>
      <c r="NBH2" s="380"/>
      <c r="NBI2" s="380"/>
      <c r="NBJ2" s="380"/>
      <c r="NBK2" s="380"/>
      <c r="NBL2" s="380"/>
      <c r="NBM2" s="380"/>
      <c r="NBN2" s="380"/>
      <c r="NBO2" s="380"/>
      <c r="NBP2" s="380"/>
      <c r="NBQ2" s="380"/>
      <c r="NBR2" s="380"/>
      <c r="NBS2" s="380"/>
      <c r="NBT2" s="380"/>
      <c r="NBU2" s="380"/>
      <c r="NBV2" s="380"/>
      <c r="NBW2" s="380"/>
      <c r="NBX2" s="380"/>
      <c r="NBY2" s="380"/>
      <c r="NBZ2" s="380"/>
      <c r="NCA2" s="380"/>
      <c r="NCB2" s="380"/>
      <c r="NCC2" s="380"/>
      <c r="NCD2" s="380"/>
      <c r="NCE2" s="380"/>
      <c r="NCF2" s="380"/>
      <c r="NCG2" s="380"/>
      <c r="NCH2" s="380"/>
      <c r="NCI2" s="380"/>
      <c r="NCJ2" s="380"/>
      <c r="NCK2" s="380"/>
      <c r="NCL2" s="380"/>
      <c r="NCM2" s="380"/>
      <c r="NCN2" s="380"/>
      <c r="NCO2" s="380"/>
      <c r="NCP2" s="380"/>
      <c r="NCQ2" s="380"/>
      <c r="NCR2" s="380"/>
      <c r="NCS2" s="380"/>
      <c r="NCT2" s="380"/>
      <c r="NCU2" s="380"/>
      <c r="NCV2" s="380"/>
      <c r="NCW2" s="380"/>
      <c r="NCX2" s="380"/>
      <c r="NCY2" s="380"/>
      <c r="NCZ2" s="380"/>
      <c r="NDA2" s="380"/>
      <c r="NDB2" s="380"/>
      <c r="NDC2" s="380"/>
      <c r="NDD2" s="380"/>
      <c r="NDE2" s="380"/>
      <c r="NDF2" s="380"/>
      <c r="NDG2" s="380"/>
      <c r="NDH2" s="380"/>
      <c r="NDI2" s="380"/>
      <c r="NDJ2" s="380"/>
      <c r="NDK2" s="380"/>
      <c r="NDL2" s="380"/>
      <c r="NDM2" s="380"/>
      <c r="NDN2" s="380"/>
      <c r="NDO2" s="380"/>
      <c r="NDP2" s="380"/>
      <c r="NDQ2" s="380"/>
      <c r="NDR2" s="380"/>
      <c r="NDS2" s="380"/>
      <c r="NDT2" s="380"/>
      <c r="NDU2" s="380"/>
      <c r="NDV2" s="380"/>
      <c r="NDW2" s="380"/>
      <c r="NDX2" s="380"/>
      <c r="NDY2" s="380"/>
      <c r="NDZ2" s="380"/>
      <c r="NEA2" s="380"/>
      <c r="NEB2" s="380"/>
      <c r="NEC2" s="380"/>
      <c r="NED2" s="380"/>
      <c r="NEE2" s="380"/>
      <c r="NEF2" s="380"/>
      <c r="NEG2" s="380"/>
      <c r="NEH2" s="380"/>
      <c r="NEI2" s="380"/>
      <c r="NEJ2" s="380"/>
      <c r="NEK2" s="380"/>
      <c r="NEL2" s="380"/>
      <c r="NEM2" s="380"/>
      <c r="NEN2" s="380"/>
      <c r="NEO2" s="380"/>
      <c r="NEP2" s="380"/>
      <c r="NEQ2" s="380"/>
      <c r="NER2" s="380"/>
      <c r="NES2" s="380"/>
      <c r="NET2" s="380"/>
      <c r="NEU2" s="380"/>
      <c r="NEV2" s="380"/>
      <c r="NEW2" s="380"/>
      <c r="NEX2" s="380"/>
      <c r="NEY2" s="380"/>
      <c r="NEZ2" s="380"/>
      <c r="NFA2" s="380"/>
      <c r="NFB2" s="380"/>
      <c r="NFC2" s="380"/>
      <c r="NFD2" s="380"/>
      <c r="NFE2" s="380"/>
      <c r="NFF2" s="380"/>
      <c r="NFG2" s="380"/>
      <c r="NFH2" s="380"/>
      <c r="NFI2" s="380"/>
      <c r="NFJ2" s="380"/>
      <c r="NFK2" s="380"/>
      <c r="NFL2" s="380"/>
      <c r="NFM2" s="380"/>
      <c r="NFN2" s="380"/>
      <c r="NFO2" s="380"/>
      <c r="NFP2" s="380"/>
      <c r="NFQ2" s="380"/>
      <c r="NFR2" s="380"/>
      <c r="NFS2" s="380"/>
      <c r="NFT2" s="380"/>
      <c r="NFU2" s="380"/>
      <c r="NFV2" s="380"/>
      <c r="NFW2" s="380"/>
      <c r="NFX2" s="380"/>
      <c r="NFY2" s="380"/>
      <c r="NFZ2" s="380"/>
      <c r="NGA2" s="380"/>
      <c r="NGB2" s="380"/>
      <c r="NGC2" s="380"/>
      <c r="NGD2" s="380"/>
      <c r="NGE2" s="380"/>
      <c r="NGF2" s="380"/>
      <c r="NGG2" s="380"/>
      <c r="NGH2" s="380"/>
      <c r="NGI2" s="380"/>
      <c r="NGJ2" s="380"/>
      <c r="NGK2" s="380"/>
      <c r="NGL2" s="380"/>
      <c r="NGM2" s="380"/>
      <c r="NGN2" s="380"/>
      <c r="NGO2" s="380"/>
      <c r="NGP2" s="380"/>
      <c r="NGQ2" s="380"/>
      <c r="NGR2" s="380"/>
      <c r="NGS2" s="380"/>
      <c r="NGT2" s="380"/>
      <c r="NGU2" s="380"/>
      <c r="NGV2" s="380"/>
      <c r="NGW2" s="380"/>
      <c r="NGX2" s="380"/>
      <c r="NGY2" s="380"/>
      <c r="NGZ2" s="380"/>
      <c r="NHA2" s="380"/>
      <c r="NHB2" s="380"/>
      <c r="NHC2" s="380"/>
      <c r="NHD2" s="380"/>
      <c r="NHE2" s="380"/>
      <c r="NHF2" s="380"/>
      <c r="NHG2" s="380"/>
      <c r="NHH2" s="380"/>
      <c r="NHI2" s="380"/>
      <c r="NHJ2" s="380"/>
      <c r="NHK2" s="380"/>
      <c r="NHL2" s="380"/>
      <c r="NHM2" s="380"/>
      <c r="NHN2" s="380"/>
      <c r="NHO2" s="380"/>
      <c r="NHP2" s="380"/>
      <c r="NHQ2" s="380"/>
      <c r="NHR2" s="380"/>
      <c r="NHS2" s="380"/>
      <c r="NHT2" s="380"/>
      <c r="NHU2" s="380"/>
      <c r="NHV2" s="380"/>
      <c r="NHW2" s="380"/>
      <c r="NHX2" s="380"/>
      <c r="NHY2" s="380"/>
      <c r="NHZ2" s="380"/>
      <c r="NIA2" s="380"/>
      <c r="NIB2" s="380"/>
      <c r="NIC2" s="380"/>
      <c r="NID2" s="380"/>
      <c r="NIE2" s="380"/>
      <c r="NIF2" s="380"/>
      <c r="NIG2" s="380"/>
      <c r="NIH2" s="380"/>
      <c r="NII2" s="380"/>
      <c r="NIJ2" s="380"/>
      <c r="NIK2" s="380"/>
      <c r="NIL2" s="380"/>
      <c r="NIM2" s="380"/>
      <c r="NIN2" s="380"/>
      <c r="NIO2" s="380"/>
      <c r="NIP2" s="380"/>
      <c r="NIQ2" s="380"/>
      <c r="NIR2" s="380"/>
      <c r="NIS2" s="380"/>
      <c r="NIT2" s="380"/>
      <c r="NIU2" s="380"/>
      <c r="NIV2" s="380"/>
      <c r="NIW2" s="380"/>
      <c r="NIX2" s="380"/>
      <c r="NIY2" s="380"/>
      <c r="NIZ2" s="380"/>
      <c r="NJA2" s="380"/>
      <c r="NJB2" s="380"/>
      <c r="NJC2" s="380"/>
      <c r="NJD2" s="380"/>
      <c r="NJE2" s="380"/>
      <c r="NJF2" s="380"/>
      <c r="NJG2" s="380"/>
      <c r="NJH2" s="380"/>
      <c r="NJI2" s="380"/>
      <c r="NJJ2" s="380"/>
      <c r="NJK2" s="380"/>
      <c r="NJL2" s="380"/>
      <c r="NJM2" s="380"/>
      <c r="NJN2" s="380"/>
      <c r="NJO2" s="380"/>
      <c r="NJP2" s="380"/>
      <c r="NJQ2" s="380"/>
      <c r="NJR2" s="380"/>
      <c r="NJS2" s="380"/>
      <c r="NJT2" s="380"/>
      <c r="NJU2" s="380"/>
      <c r="NJV2" s="380"/>
      <c r="NJW2" s="380"/>
      <c r="NJX2" s="380"/>
      <c r="NJY2" s="380"/>
      <c r="NJZ2" s="380"/>
      <c r="NKA2" s="380"/>
      <c r="NKB2" s="380"/>
      <c r="NKC2" s="380"/>
      <c r="NKD2" s="380"/>
      <c r="NKE2" s="380"/>
      <c r="NKF2" s="380"/>
      <c r="NKG2" s="380"/>
      <c r="NKH2" s="380"/>
      <c r="NKI2" s="380"/>
      <c r="NKJ2" s="380"/>
      <c r="NKK2" s="380"/>
      <c r="NKL2" s="380"/>
      <c r="NKM2" s="380"/>
      <c r="NKN2" s="380"/>
      <c r="NKO2" s="380"/>
      <c r="NKP2" s="380"/>
      <c r="NKQ2" s="380"/>
      <c r="NKR2" s="380"/>
      <c r="NKS2" s="380"/>
      <c r="NKT2" s="380"/>
      <c r="NKU2" s="380"/>
      <c r="NKV2" s="380"/>
      <c r="NKW2" s="380"/>
      <c r="NKX2" s="380"/>
      <c r="NKY2" s="380"/>
      <c r="NKZ2" s="380"/>
      <c r="NLA2" s="380"/>
      <c r="NLB2" s="380"/>
      <c r="NLC2" s="380"/>
      <c r="NLD2" s="380"/>
      <c r="NLE2" s="380"/>
      <c r="NLF2" s="380"/>
      <c r="NLG2" s="380"/>
      <c r="NLH2" s="380"/>
      <c r="NLI2" s="380"/>
      <c r="NLJ2" s="380"/>
      <c r="NLK2" s="380"/>
      <c r="NLL2" s="380"/>
      <c r="NLM2" s="380"/>
      <c r="NLN2" s="380"/>
      <c r="NLO2" s="380"/>
      <c r="NLP2" s="380"/>
      <c r="NLQ2" s="380"/>
      <c r="NLR2" s="380"/>
      <c r="NLS2" s="380"/>
      <c r="NLT2" s="380"/>
      <c r="NLU2" s="380"/>
      <c r="NLV2" s="380"/>
      <c r="NLW2" s="380"/>
      <c r="NLX2" s="380"/>
      <c r="NLY2" s="380"/>
      <c r="NLZ2" s="380"/>
      <c r="NMA2" s="380"/>
      <c r="NMB2" s="380"/>
      <c r="NMC2" s="380"/>
      <c r="NMD2" s="380"/>
      <c r="NME2" s="380"/>
      <c r="NMF2" s="380"/>
      <c r="NMG2" s="380"/>
      <c r="NMH2" s="380"/>
      <c r="NMI2" s="380"/>
      <c r="NMJ2" s="380"/>
      <c r="NMK2" s="380"/>
      <c r="NML2" s="380"/>
      <c r="NMM2" s="380"/>
      <c r="NMN2" s="380"/>
      <c r="NMO2" s="380"/>
      <c r="NMP2" s="380"/>
      <c r="NMQ2" s="380"/>
      <c r="NMR2" s="380"/>
      <c r="NMS2" s="380"/>
      <c r="NMT2" s="380"/>
      <c r="NMU2" s="380"/>
      <c r="NMV2" s="380"/>
      <c r="NMW2" s="380"/>
      <c r="NMX2" s="380"/>
      <c r="NMY2" s="380"/>
      <c r="NMZ2" s="380"/>
      <c r="NNA2" s="380"/>
      <c r="NNB2" s="380"/>
      <c r="NNC2" s="380"/>
      <c r="NND2" s="380"/>
      <c r="NNE2" s="380"/>
      <c r="NNF2" s="380"/>
      <c r="NNG2" s="380"/>
      <c r="NNH2" s="380"/>
      <c r="NNI2" s="380"/>
      <c r="NNJ2" s="380"/>
      <c r="NNK2" s="380"/>
      <c r="NNL2" s="380"/>
      <c r="NNM2" s="380"/>
      <c r="NNN2" s="380"/>
      <c r="NNO2" s="380"/>
      <c r="NNP2" s="380"/>
      <c r="NNQ2" s="380"/>
      <c r="NNR2" s="380"/>
      <c r="NNS2" s="380"/>
      <c r="NNT2" s="380"/>
      <c r="NNU2" s="380"/>
      <c r="NNV2" s="380"/>
      <c r="NNW2" s="380"/>
      <c r="NNX2" s="380"/>
      <c r="NNY2" s="380"/>
      <c r="NNZ2" s="380"/>
      <c r="NOA2" s="380"/>
      <c r="NOB2" s="380"/>
      <c r="NOC2" s="380"/>
      <c r="NOD2" s="380"/>
      <c r="NOE2" s="380"/>
      <c r="NOF2" s="380"/>
      <c r="NOG2" s="380"/>
      <c r="NOH2" s="380"/>
      <c r="NOI2" s="380"/>
      <c r="NOJ2" s="380"/>
      <c r="NOK2" s="380"/>
      <c r="NOL2" s="380"/>
      <c r="NOM2" s="380"/>
      <c r="NON2" s="380"/>
      <c r="NOO2" s="380"/>
      <c r="NOP2" s="380"/>
      <c r="NOQ2" s="380"/>
      <c r="NOR2" s="380"/>
      <c r="NOS2" s="380"/>
      <c r="NOT2" s="380"/>
      <c r="NOU2" s="380"/>
      <c r="NOV2" s="380"/>
      <c r="NOW2" s="380"/>
      <c r="NOX2" s="380"/>
      <c r="NOY2" s="380"/>
      <c r="NOZ2" s="380"/>
      <c r="NPA2" s="380"/>
      <c r="NPB2" s="380"/>
      <c r="NPC2" s="380"/>
      <c r="NPD2" s="380"/>
      <c r="NPE2" s="380"/>
      <c r="NPF2" s="380"/>
      <c r="NPG2" s="380"/>
      <c r="NPH2" s="380"/>
      <c r="NPI2" s="380"/>
      <c r="NPJ2" s="380"/>
      <c r="NPK2" s="380"/>
      <c r="NPL2" s="380"/>
      <c r="NPM2" s="380"/>
      <c r="NPN2" s="380"/>
      <c r="NPO2" s="380"/>
      <c r="NPP2" s="380"/>
      <c r="NPQ2" s="380"/>
      <c r="NPR2" s="380"/>
      <c r="NPS2" s="380"/>
      <c r="NPT2" s="380"/>
      <c r="NPU2" s="380"/>
      <c r="NPV2" s="380"/>
      <c r="NPW2" s="380"/>
      <c r="NPX2" s="380"/>
      <c r="NPY2" s="380"/>
      <c r="NPZ2" s="380"/>
      <c r="NQA2" s="380"/>
      <c r="NQB2" s="380"/>
      <c r="NQC2" s="380"/>
      <c r="NQD2" s="380"/>
      <c r="NQE2" s="380"/>
      <c r="NQF2" s="380"/>
      <c r="NQG2" s="380"/>
      <c r="NQH2" s="380"/>
      <c r="NQI2" s="380"/>
      <c r="NQJ2" s="380"/>
      <c r="NQK2" s="380"/>
      <c r="NQL2" s="380"/>
      <c r="NQM2" s="380"/>
      <c r="NQN2" s="380"/>
      <c r="NQO2" s="380"/>
      <c r="NQP2" s="380"/>
      <c r="NQQ2" s="380"/>
      <c r="NQR2" s="380"/>
      <c r="NQS2" s="380"/>
      <c r="NQT2" s="380"/>
      <c r="NQU2" s="380"/>
      <c r="NQV2" s="380"/>
      <c r="NQW2" s="380"/>
      <c r="NQX2" s="380"/>
      <c r="NQY2" s="380"/>
      <c r="NQZ2" s="380"/>
      <c r="NRA2" s="380"/>
      <c r="NRB2" s="380"/>
      <c r="NRC2" s="380"/>
      <c r="NRD2" s="380"/>
      <c r="NRE2" s="380"/>
      <c r="NRF2" s="380"/>
      <c r="NRG2" s="380"/>
      <c r="NRH2" s="380"/>
      <c r="NRI2" s="380"/>
      <c r="NRJ2" s="380"/>
      <c r="NRK2" s="380"/>
      <c r="NRL2" s="380"/>
      <c r="NRM2" s="380"/>
      <c r="NRN2" s="380"/>
      <c r="NRO2" s="380"/>
      <c r="NRP2" s="380"/>
      <c r="NRQ2" s="380"/>
      <c r="NRR2" s="380"/>
      <c r="NRS2" s="380"/>
      <c r="NRT2" s="380"/>
      <c r="NRU2" s="380"/>
      <c r="NRV2" s="380"/>
      <c r="NRW2" s="380"/>
      <c r="NRX2" s="380"/>
      <c r="NRY2" s="380"/>
      <c r="NRZ2" s="380"/>
      <c r="NSA2" s="380"/>
      <c r="NSB2" s="380"/>
      <c r="NSC2" s="380"/>
      <c r="NSD2" s="380"/>
      <c r="NSE2" s="380"/>
      <c r="NSF2" s="380"/>
      <c r="NSG2" s="380"/>
      <c r="NSH2" s="380"/>
      <c r="NSI2" s="380"/>
      <c r="NSJ2" s="380"/>
      <c r="NSK2" s="380"/>
      <c r="NSL2" s="380"/>
      <c r="NSM2" s="380"/>
      <c r="NSN2" s="380"/>
      <c r="NSO2" s="380"/>
      <c r="NSP2" s="380"/>
      <c r="NSQ2" s="380"/>
      <c r="NSR2" s="380"/>
      <c r="NSS2" s="380"/>
      <c r="NST2" s="380"/>
      <c r="NSU2" s="380"/>
      <c r="NSV2" s="380"/>
      <c r="NSW2" s="380"/>
      <c r="NSX2" s="380"/>
      <c r="NSY2" s="380"/>
      <c r="NSZ2" s="380"/>
      <c r="NTA2" s="380"/>
      <c r="NTB2" s="380"/>
      <c r="NTC2" s="380"/>
      <c r="NTD2" s="380"/>
      <c r="NTE2" s="380"/>
      <c r="NTF2" s="380"/>
      <c r="NTG2" s="380"/>
      <c r="NTH2" s="380"/>
      <c r="NTI2" s="380"/>
      <c r="NTJ2" s="380"/>
      <c r="NTK2" s="380"/>
      <c r="NTL2" s="380"/>
      <c r="NTM2" s="380"/>
      <c r="NTN2" s="380"/>
      <c r="NTO2" s="380"/>
      <c r="NTP2" s="380"/>
      <c r="NTQ2" s="380"/>
      <c r="NTR2" s="380"/>
      <c r="NTS2" s="380"/>
      <c r="NTT2" s="380"/>
      <c r="NTU2" s="380"/>
      <c r="NTV2" s="380"/>
      <c r="NTW2" s="380"/>
      <c r="NTX2" s="380"/>
      <c r="NTY2" s="380"/>
      <c r="NTZ2" s="380"/>
      <c r="NUA2" s="380"/>
      <c r="NUB2" s="380"/>
      <c r="NUC2" s="380"/>
      <c r="NUD2" s="380"/>
      <c r="NUE2" s="380"/>
      <c r="NUF2" s="380"/>
      <c r="NUG2" s="380"/>
      <c r="NUH2" s="380"/>
      <c r="NUI2" s="380"/>
      <c r="NUJ2" s="380"/>
      <c r="NUK2" s="380"/>
      <c r="NUL2" s="380"/>
      <c r="NUM2" s="380"/>
      <c r="NUN2" s="380"/>
      <c r="NUO2" s="380"/>
      <c r="NUP2" s="380"/>
      <c r="NUQ2" s="380"/>
      <c r="NUR2" s="380"/>
      <c r="NUS2" s="380"/>
      <c r="NUT2" s="380"/>
      <c r="NUU2" s="380"/>
      <c r="NUV2" s="380"/>
      <c r="NUW2" s="380"/>
      <c r="NUX2" s="380"/>
      <c r="NUY2" s="380"/>
      <c r="NUZ2" s="380"/>
      <c r="NVA2" s="380"/>
      <c r="NVB2" s="380"/>
      <c r="NVC2" s="380"/>
      <c r="NVD2" s="380"/>
      <c r="NVE2" s="380"/>
      <c r="NVF2" s="380"/>
      <c r="NVG2" s="380"/>
      <c r="NVH2" s="380"/>
      <c r="NVI2" s="380"/>
      <c r="NVJ2" s="380"/>
      <c r="NVK2" s="380"/>
      <c r="NVL2" s="380"/>
      <c r="NVM2" s="380"/>
      <c r="NVN2" s="380"/>
      <c r="NVO2" s="380"/>
      <c r="NVP2" s="380"/>
      <c r="NVQ2" s="380"/>
      <c r="NVR2" s="380"/>
      <c r="NVS2" s="380"/>
      <c r="NVT2" s="380"/>
      <c r="NVU2" s="380"/>
      <c r="NVV2" s="380"/>
      <c r="NVW2" s="380"/>
      <c r="NVX2" s="380"/>
      <c r="NVY2" s="380"/>
      <c r="NVZ2" s="380"/>
      <c r="NWA2" s="380"/>
      <c r="NWB2" s="380"/>
      <c r="NWC2" s="380"/>
      <c r="NWD2" s="380"/>
      <c r="NWE2" s="380"/>
      <c r="NWF2" s="380"/>
      <c r="NWG2" s="380"/>
      <c r="NWH2" s="380"/>
      <c r="NWI2" s="380"/>
      <c r="NWJ2" s="380"/>
      <c r="NWK2" s="380"/>
      <c r="NWL2" s="380"/>
      <c r="NWM2" s="380"/>
      <c r="NWN2" s="380"/>
      <c r="NWO2" s="380"/>
      <c r="NWP2" s="380"/>
      <c r="NWQ2" s="380"/>
      <c r="NWR2" s="380"/>
      <c r="NWS2" s="380"/>
      <c r="NWT2" s="380"/>
      <c r="NWU2" s="380"/>
      <c r="NWV2" s="380"/>
      <c r="NWW2" s="380"/>
      <c r="NWX2" s="380"/>
      <c r="NWY2" s="380"/>
      <c r="NWZ2" s="380"/>
      <c r="NXA2" s="380"/>
      <c r="NXB2" s="380"/>
      <c r="NXC2" s="380"/>
      <c r="NXD2" s="380"/>
      <c r="NXE2" s="380"/>
      <c r="NXF2" s="380"/>
      <c r="NXG2" s="380"/>
      <c r="NXH2" s="380"/>
      <c r="NXI2" s="380"/>
      <c r="NXJ2" s="380"/>
      <c r="NXK2" s="380"/>
      <c r="NXL2" s="380"/>
      <c r="NXM2" s="380"/>
      <c r="NXN2" s="380"/>
      <c r="NXO2" s="380"/>
      <c r="NXP2" s="380"/>
      <c r="NXQ2" s="380"/>
      <c r="NXR2" s="380"/>
      <c r="NXS2" s="380"/>
      <c r="NXT2" s="380"/>
      <c r="NXU2" s="380"/>
      <c r="NXV2" s="380"/>
      <c r="NXW2" s="380"/>
      <c r="NXX2" s="380"/>
      <c r="NXY2" s="380"/>
      <c r="NXZ2" s="380"/>
      <c r="NYA2" s="380"/>
      <c r="NYB2" s="380"/>
      <c r="NYC2" s="380"/>
      <c r="NYD2" s="380"/>
      <c r="NYE2" s="380"/>
      <c r="NYF2" s="380"/>
      <c r="NYG2" s="380"/>
      <c r="NYH2" s="380"/>
      <c r="NYI2" s="380"/>
      <c r="NYJ2" s="380"/>
      <c r="NYK2" s="380"/>
      <c r="NYL2" s="380"/>
      <c r="NYM2" s="380"/>
      <c r="NYN2" s="380"/>
      <c r="NYO2" s="380"/>
      <c r="NYP2" s="380"/>
      <c r="NYQ2" s="380"/>
      <c r="NYR2" s="380"/>
      <c r="NYS2" s="380"/>
      <c r="NYT2" s="380"/>
      <c r="NYU2" s="380"/>
      <c r="NYV2" s="380"/>
      <c r="NYW2" s="380"/>
      <c r="NYX2" s="380"/>
      <c r="NYY2" s="380"/>
      <c r="NYZ2" s="380"/>
      <c r="NZA2" s="380"/>
      <c r="NZB2" s="380"/>
      <c r="NZC2" s="380"/>
      <c r="NZD2" s="380"/>
      <c r="NZE2" s="380"/>
      <c r="NZF2" s="380"/>
      <c r="NZG2" s="380"/>
      <c r="NZH2" s="380"/>
      <c r="NZI2" s="380"/>
      <c r="NZJ2" s="380"/>
      <c r="NZK2" s="380"/>
      <c r="NZL2" s="380"/>
      <c r="NZM2" s="380"/>
      <c r="NZN2" s="380"/>
      <c r="NZO2" s="380"/>
      <c r="NZP2" s="380"/>
      <c r="NZQ2" s="380"/>
      <c r="NZR2" s="380"/>
      <c r="NZS2" s="380"/>
      <c r="NZT2" s="380"/>
      <c r="NZU2" s="380"/>
      <c r="NZV2" s="380"/>
      <c r="NZW2" s="380"/>
      <c r="NZX2" s="380"/>
      <c r="NZY2" s="380"/>
      <c r="NZZ2" s="380"/>
      <c r="OAA2" s="380"/>
      <c r="OAB2" s="380"/>
      <c r="OAC2" s="380"/>
      <c r="OAD2" s="380"/>
      <c r="OAE2" s="380"/>
      <c r="OAF2" s="380"/>
      <c r="OAG2" s="380"/>
      <c r="OAH2" s="380"/>
      <c r="OAI2" s="380"/>
      <c r="OAJ2" s="380"/>
      <c r="OAK2" s="380"/>
      <c r="OAL2" s="380"/>
      <c r="OAM2" s="380"/>
      <c r="OAN2" s="380"/>
      <c r="OAO2" s="380"/>
      <c r="OAP2" s="380"/>
      <c r="OAQ2" s="380"/>
      <c r="OAR2" s="380"/>
      <c r="OAS2" s="380"/>
      <c r="OAT2" s="380"/>
      <c r="OAU2" s="380"/>
      <c r="OAV2" s="380"/>
      <c r="OAW2" s="380"/>
      <c r="OAX2" s="380"/>
      <c r="OAY2" s="380"/>
      <c r="OAZ2" s="380"/>
      <c r="OBA2" s="380"/>
      <c r="OBB2" s="380"/>
      <c r="OBC2" s="380"/>
      <c r="OBD2" s="380"/>
      <c r="OBE2" s="380"/>
      <c r="OBF2" s="380"/>
      <c r="OBG2" s="380"/>
      <c r="OBH2" s="380"/>
      <c r="OBI2" s="380"/>
      <c r="OBJ2" s="380"/>
      <c r="OBK2" s="380"/>
      <c r="OBL2" s="380"/>
      <c r="OBM2" s="380"/>
      <c r="OBN2" s="380"/>
      <c r="OBO2" s="380"/>
      <c r="OBP2" s="380"/>
      <c r="OBQ2" s="380"/>
      <c r="OBR2" s="380"/>
      <c r="OBS2" s="380"/>
      <c r="OBT2" s="380"/>
      <c r="OBU2" s="380"/>
      <c r="OBV2" s="380"/>
      <c r="OBW2" s="380"/>
      <c r="OBX2" s="380"/>
      <c r="OBY2" s="380"/>
      <c r="OBZ2" s="380"/>
      <c r="OCA2" s="380"/>
      <c r="OCB2" s="380"/>
      <c r="OCC2" s="380"/>
      <c r="OCD2" s="380"/>
      <c r="OCE2" s="380"/>
      <c r="OCF2" s="380"/>
      <c r="OCG2" s="380"/>
      <c r="OCH2" s="380"/>
      <c r="OCI2" s="380"/>
      <c r="OCJ2" s="380"/>
      <c r="OCK2" s="380"/>
      <c r="OCL2" s="380"/>
      <c r="OCM2" s="380"/>
      <c r="OCN2" s="380"/>
      <c r="OCO2" s="380"/>
      <c r="OCP2" s="380"/>
      <c r="OCQ2" s="380"/>
      <c r="OCR2" s="380"/>
      <c r="OCS2" s="380"/>
      <c r="OCT2" s="380"/>
      <c r="OCU2" s="380"/>
      <c r="OCV2" s="380"/>
      <c r="OCW2" s="380"/>
      <c r="OCX2" s="380"/>
      <c r="OCY2" s="380"/>
      <c r="OCZ2" s="380"/>
      <c r="ODA2" s="380"/>
      <c r="ODB2" s="380"/>
      <c r="ODC2" s="380"/>
      <c r="ODD2" s="380"/>
      <c r="ODE2" s="380"/>
      <c r="ODF2" s="380"/>
      <c r="ODG2" s="380"/>
      <c r="ODH2" s="380"/>
      <c r="ODI2" s="380"/>
      <c r="ODJ2" s="380"/>
      <c r="ODK2" s="380"/>
      <c r="ODL2" s="380"/>
      <c r="ODM2" s="380"/>
      <c r="ODN2" s="380"/>
      <c r="ODO2" s="380"/>
      <c r="ODP2" s="380"/>
      <c r="ODQ2" s="380"/>
      <c r="ODR2" s="380"/>
      <c r="ODS2" s="380"/>
      <c r="ODT2" s="380"/>
      <c r="ODU2" s="380"/>
      <c r="ODV2" s="380"/>
      <c r="ODW2" s="380"/>
      <c r="ODX2" s="380"/>
      <c r="ODY2" s="380"/>
      <c r="ODZ2" s="380"/>
      <c r="OEA2" s="380"/>
      <c r="OEB2" s="380"/>
      <c r="OEC2" s="380"/>
      <c r="OED2" s="380"/>
      <c r="OEE2" s="380"/>
      <c r="OEF2" s="380"/>
      <c r="OEG2" s="380"/>
      <c r="OEH2" s="380"/>
      <c r="OEI2" s="380"/>
      <c r="OEJ2" s="380"/>
      <c r="OEK2" s="380"/>
      <c r="OEL2" s="380"/>
      <c r="OEM2" s="380"/>
      <c r="OEN2" s="380"/>
      <c r="OEO2" s="380"/>
      <c r="OEP2" s="380"/>
      <c r="OEQ2" s="380"/>
      <c r="OER2" s="380"/>
      <c r="OES2" s="380"/>
      <c r="OET2" s="380"/>
      <c r="OEU2" s="380"/>
      <c r="OEV2" s="380"/>
      <c r="OEW2" s="380"/>
      <c r="OEX2" s="380"/>
      <c r="OEY2" s="380"/>
      <c r="OEZ2" s="380"/>
      <c r="OFA2" s="380"/>
      <c r="OFB2" s="380"/>
      <c r="OFC2" s="380"/>
      <c r="OFD2" s="380"/>
      <c r="OFE2" s="380"/>
      <c r="OFF2" s="380"/>
      <c r="OFG2" s="380"/>
      <c r="OFH2" s="380"/>
      <c r="OFI2" s="380"/>
      <c r="OFJ2" s="380"/>
      <c r="OFK2" s="380"/>
      <c r="OFL2" s="380"/>
      <c r="OFM2" s="380"/>
      <c r="OFN2" s="380"/>
      <c r="OFO2" s="380"/>
      <c r="OFP2" s="380"/>
      <c r="OFQ2" s="380"/>
      <c r="OFR2" s="380"/>
      <c r="OFS2" s="380"/>
      <c r="OFT2" s="380"/>
      <c r="OFU2" s="380"/>
      <c r="OFV2" s="380"/>
      <c r="OFW2" s="380"/>
      <c r="OFX2" s="380"/>
      <c r="OFY2" s="380"/>
      <c r="OFZ2" s="380"/>
      <c r="OGA2" s="380"/>
      <c r="OGB2" s="380"/>
      <c r="OGC2" s="380"/>
      <c r="OGD2" s="380"/>
      <c r="OGE2" s="380"/>
      <c r="OGF2" s="380"/>
      <c r="OGG2" s="380"/>
      <c r="OGH2" s="380"/>
      <c r="OGI2" s="380"/>
      <c r="OGJ2" s="380"/>
      <c r="OGK2" s="380"/>
      <c r="OGL2" s="380"/>
      <c r="OGM2" s="380"/>
      <c r="OGN2" s="380"/>
      <c r="OGO2" s="380"/>
      <c r="OGP2" s="380"/>
      <c r="OGQ2" s="380"/>
      <c r="OGR2" s="380"/>
      <c r="OGS2" s="380"/>
      <c r="OGT2" s="380"/>
      <c r="OGU2" s="380"/>
      <c r="OGV2" s="380"/>
      <c r="OGW2" s="380"/>
      <c r="OGX2" s="380"/>
      <c r="OGY2" s="380"/>
      <c r="OGZ2" s="380"/>
      <c r="OHA2" s="380"/>
      <c r="OHB2" s="380"/>
      <c r="OHC2" s="380"/>
      <c r="OHD2" s="380"/>
      <c r="OHE2" s="380"/>
      <c r="OHF2" s="380"/>
      <c r="OHG2" s="380"/>
      <c r="OHH2" s="380"/>
      <c r="OHI2" s="380"/>
      <c r="OHJ2" s="380"/>
      <c r="OHK2" s="380"/>
      <c r="OHL2" s="380"/>
      <c r="OHM2" s="380"/>
      <c r="OHN2" s="380"/>
      <c r="OHO2" s="380"/>
      <c r="OHP2" s="380"/>
      <c r="OHQ2" s="380"/>
      <c r="OHR2" s="380"/>
      <c r="OHS2" s="380"/>
      <c r="OHT2" s="380"/>
      <c r="OHU2" s="380"/>
      <c r="OHV2" s="380"/>
      <c r="OHW2" s="380"/>
      <c r="OHX2" s="380"/>
      <c r="OHY2" s="380"/>
      <c r="OHZ2" s="380"/>
      <c r="OIA2" s="380"/>
      <c r="OIB2" s="380"/>
      <c r="OIC2" s="380"/>
      <c r="OID2" s="380"/>
      <c r="OIE2" s="380"/>
      <c r="OIF2" s="380"/>
      <c r="OIG2" s="380"/>
      <c r="OIH2" s="380"/>
      <c r="OII2" s="380"/>
      <c r="OIJ2" s="380"/>
      <c r="OIK2" s="380"/>
      <c r="OIL2" s="380"/>
      <c r="OIM2" s="380"/>
      <c r="OIN2" s="380"/>
      <c r="OIO2" s="380"/>
      <c r="OIP2" s="380"/>
      <c r="OIQ2" s="380"/>
      <c r="OIR2" s="380"/>
      <c r="OIS2" s="380"/>
      <c r="OIT2" s="380"/>
      <c r="OIU2" s="380"/>
      <c r="OIV2" s="380"/>
      <c r="OIW2" s="380"/>
      <c r="OIX2" s="380"/>
      <c r="OIY2" s="380"/>
      <c r="OIZ2" s="380"/>
      <c r="OJA2" s="380"/>
      <c r="OJB2" s="380"/>
      <c r="OJC2" s="380"/>
      <c r="OJD2" s="380"/>
      <c r="OJE2" s="380"/>
      <c r="OJF2" s="380"/>
      <c r="OJG2" s="380"/>
      <c r="OJH2" s="380"/>
      <c r="OJI2" s="380"/>
      <c r="OJJ2" s="380"/>
      <c r="OJK2" s="380"/>
      <c r="OJL2" s="380"/>
      <c r="OJM2" s="380"/>
      <c r="OJN2" s="380"/>
      <c r="OJO2" s="380"/>
      <c r="OJP2" s="380"/>
      <c r="OJQ2" s="380"/>
      <c r="OJR2" s="380"/>
      <c r="OJS2" s="380"/>
      <c r="OJT2" s="380"/>
      <c r="OJU2" s="380"/>
      <c r="OJV2" s="380"/>
      <c r="OJW2" s="380"/>
      <c r="OJX2" s="380"/>
      <c r="OJY2" s="380"/>
      <c r="OJZ2" s="380"/>
      <c r="OKA2" s="380"/>
      <c r="OKB2" s="380"/>
      <c r="OKC2" s="380"/>
      <c r="OKD2" s="380"/>
      <c r="OKE2" s="380"/>
      <c r="OKF2" s="380"/>
      <c r="OKG2" s="380"/>
      <c r="OKH2" s="380"/>
      <c r="OKI2" s="380"/>
      <c r="OKJ2" s="380"/>
      <c r="OKK2" s="380"/>
      <c r="OKL2" s="380"/>
      <c r="OKM2" s="380"/>
      <c r="OKN2" s="380"/>
      <c r="OKO2" s="380"/>
      <c r="OKP2" s="380"/>
      <c r="OKQ2" s="380"/>
      <c r="OKR2" s="380"/>
      <c r="OKS2" s="380"/>
      <c r="OKT2" s="380"/>
      <c r="OKU2" s="380"/>
      <c r="OKV2" s="380"/>
      <c r="OKW2" s="380"/>
      <c r="OKX2" s="380"/>
      <c r="OKY2" s="380"/>
      <c r="OKZ2" s="380"/>
      <c r="OLA2" s="380"/>
      <c r="OLB2" s="380"/>
      <c r="OLC2" s="380"/>
      <c r="OLD2" s="380"/>
      <c r="OLE2" s="380"/>
      <c r="OLF2" s="380"/>
      <c r="OLG2" s="380"/>
      <c r="OLH2" s="380"/>
      <c r="OLI2" s="380"/>
      <c r="OLJ2" s="380"/>
      <c r="OLK2" s="380"/>
      <c r="OLL2" s="380"/>
      <c r="OLM2" s="380"/>
      <c r="OLN2" s="380"/>
      <c r="OLO2" s="380"/>
      <c r="OLP2" s="380"/>
      <c r="OLQ2" s="380"/>
      <c r="OLR2" s="380"/>
      <c r="OLS2" s="380"/>
      <c r="OLT2" s="380"/>
      <c r="OLU2" s="380"/>
      <c r="OLV2" s="380"/>
      <c r="OLW2" s="380"/>
      <c r="OLX2" s="380"/>
      <c r="OLY2" s="380"/>
      <c r="OLZ2" s="380"/>
      <c r="OMA2" s="380"/>
      <c r="OMB2" s="380"/>
      <c r="OMC2" s="380"/>
      <c r="OMD2" s="380"/>
      <c r="OME2" s="380"/>
      <c r="OMF2" s="380"/>
      <c r="OMG2" s="380"/>
      <c r="OMH2" s="380"/>
      <c r="OMI2" s="380"/>
      <c r="OMJ2" s="380"/>
      <c r="OMK2" s="380"/>
      <c r="OML2" s="380"/>
      <c r="OMM2" s="380"/>
      <c r="OMN2" s="380"/>
      <c r="OMO2" s="380"/>
      <c r="OMP2" s="380"/>
      <c r="OMQ2" s="380"/>
      <c r="OMR2" s="380"/>
      <c r="OMS2" s="380"/>
      <c r="OMT2" s="380"/>
      <c r="OMU2" s="380"/>
      <c r="OMV2" s="380"/>
      <c r="OMW2" s="380"/>
      <c r="OMX2" s="380"/>
      <c r="OMY2" s="380"/>
      <c r="OMZ2" s="380"/>
      <c r="ONA2" s="380"/>
      <c r="ONB2" s="380"/>
      <c r="ONC2" s="380"/>
      <c r="OND2" s="380"/>
      <c r="ONE2" s="380"/>
      <c r="ONF2" s="380"/>
      <c r="ONG2" s="380"/>
      <c r="ONH2" s="380"/>
      <c r="ONI2" s="380"/>
      <c r="ONJ2" s="380"/>
      <c r="ONK2" s="380"/>
      <c r="ONL2" s="380"/>
      <c r="ONM2" s="380"/>
      <c r="ONN2" s="380"/>
      <c r="ONO2" s="380"/>
      <c r="ONP2" s="380"/>
      <c r="ONQ2" s="380"/>
      <c r="ONR2" s="380"/>
      <c r="ONS2" s="380"/>
      <c r="ONT2" s="380"/>
      <c r="ONU2" s="380"/>
      <c r="ONV2" s="380"/>
      <c r="ONW2" s="380"/>
      <c r="ONX2" s="380"/>
      <c r="ONY2" s="380"/>
      <c r="ONZ2" s="380"/>
      <c r="OOA2" s="380"/>
      <c r="OOB2" s="380"/>
      <c r="OOC2" s="380"/>
      <c r="OOD2" s="380"/>
      <c r="OOE2" s="380"/>
      <c r="OOF2" s="380"/>
      <c r="OOG2" s="380"/>
      <c r="OOH2" s="380"/>
      <c r="OOI2" s="380"/>
      <c r="OOJ2" s="380"/>
      <c r="OOK2" s="380"/>
      <c r="OOL2" s="380"/>
      <c r="OOM2" s="380"/>
      <c r="OON2" s="380"/>
      <c r="OOO2" s="380"/>
      <c r="OOP2" s="380"/>
      <c r="OOQ2" s="380"/>
      <c r="OOR2" s="380"/>
      <c r="OOS2" s="380"/>
      <c r="OOT2" s="380"/>
      <c r="OOU2" s="380"/>
      <c r="OOV2" s="380"/>
      <c r="OOW2" s="380"/>
      <c r="OOX2" s="380"/>
      <c r="OOY2" s="380"/>
      <c r="OOZ2" s="380"/>
      <c r="OPA2" s="380"/>
      <c r="OPB2" s="380"/>
      <c r="OPC2" s="380"/>
      <c r="OPD2" s="380"/>
      <c r="OPE2" s="380"/>
      <c r="OPF2" s="380"/>
      <c r="OPG2" s="380"/>
      <c r="OPH2" s="380"/>
      <c r="OPI2" s="380"/>
      <c r="OPJ2" s="380"/>
      <c r="OPK2" s="380"/>
      <c r="OPL2" s="380"/>
      <c r="OPM2" s="380"/>
      <c r="OPN2" s="380"/>
      <c r="OPO2" s="380"/>
      <c r="OPP2" s="380"/>
      <c r="OPQ2" s="380"/>
      <c r="OPR2" s="380"/>
      <c r="OPS2" s="380"/>
      <c r="OPT2" s="380"/>
      <c r="OPU2" s="380"/>
      <c r="OPV2" s="380"/>
      <c r="OPW2" s="380"/>
      <c r="OPX2" s="380"/>
      <c r="OPY2" s="380"/>
      <c r="OPZ2" s="380"/>
      <c r="OQA2" s="380"/>
      <c r="OQB2" s="380"/>
      <c r="OQC2" s="380"/>
      <c r="OQD2" s="380"/>
      <c r="OQE2" s="380"/>
      <c r="OQF2" s="380"/>
      <c r="OQG2" s="380"/>
      <c r="OQH2" s="380"/>
      <c r="OQI2" s="380"/>
      <c r="OQJ2" s="380"/>
      <c r="OQK2" s="380"/>
      <c r="OQL2" s="380"/>
      <c r="OQM2" s="380"/>
      <c r="OQN2" s="380"/>
      <c r="OQO2" s="380"/>
      <c r="OQP2" s="380"/>
      <c r="OQQ2" s="380"/>
      <c r="OQR2" s="380"/>
      <c r="OQS2" s="380"/>
      <c r="OQT2" s="380"/>
      <c r="OQU2" s="380"/>
      <c r="OQV2" s="380"/>
      <c r="OQW2" s="380"/>
      <c r="OQX2" s="380"/>
      <c r="OQY2" s="380"/>
      <c r="OQZ2" s="380"/>
      <c r="ORA2" s="380"/>
      <c r="ORB2" s="380"/>
      <c r="ORC2" s="380"/>
      <c r="ORD2" s="380"/>
      <c r="ORE2" s="380"/>
      <c r="ORF2" s="380"/>
      <c r="ORG2" s="380"/>
      <c r="ORH2" s="380"/>
      <c r="ORI2" s="380"/>
      <c r="ORJ2" s="380"/>
      <c r="ORK2" s="380"/>
      <c r="ORL2" s="380"/>
      <c r="ORM2" s="380"/>
      <c r="ORN2" s="380"/>
      <c r="ORO2" s="380"/>
      <c r="ORP2" s="380"/>
      <c r="ORQ2" s="380"/>
      <c r="ORR2" s="380"/>
      <c r="ORS2" s="380"/>
      <c r="ORT2" s="380"/>
      <c r="ORU2" s="380"/>
      <c r="ORV2" s="380"/>
      <c r="ORW2" s="380"/>
      <c r="ORX2" s="380"/>
      <c r="ORY2" s="380"/>
      <c r="ORZ2" s="380"/>
      <c r="OSA2" s="380"/>
      <c r="OSB2" s="380"/>
      <c r="OSC2" s="380"/>
      <c r="OSD2" s="380"/>
      <c r="OSE2" s="380"/>
      <c r="OSF2" s="380"/>
      <c r="OSG2" s="380"/>
      <c r="OSH2" s="380"/>
      <c r="OSI2" s="380"/>
      <c r="OSJ2" s="380"/>
      <c r="OSK2" s="380"/>
      <c r="OSL2" s="380"/>
      <c r="OSM2" s="380"/>
      <c r="OSN2" s="380"/>
      <c r="OSO2" s="380"/>
      <c r="OSP2" s="380"/>
      <c r="OSQ2" s="380"/>
      <c r="OSR2" s="380"/>
      <c r="OSS2" s="380"/>
      <c r="OST2" s="380"/>
      <c r="OSU2" s="380"/>
      <c r="OSV2" s="380"/>
      <c r="OSW2" s="380"/>
      <c r="OSX2" s="380"/>
      <c r="OSY2" s="380"/>
      <c r="OSZ2" s="380"/>
      <c r="OTA2" s="380"/>
      <c r="OTB2" s="380"/>
      <c r="OTC2" s="380"/>
      <c r="OTD2" s="380"/>
      <c r="OTE2" s="380"/>
      <c r="OTF2" s="380"/>
      <c r="OTG2" s="380"/>
      <c r="OTH2" s="380"/>
      <c r="OTI2" s="380"/>
      <c r="OTJ2" s="380"/>
      <c r="OTK2" s="380"/>
      <c r="OTL2" s="380"/>
      <c r="OTM2" s="380"/>
      <c r="OTN2" s="380"/>
      <c r="OTO2" s="380"/>
      <c r="OTP2" s="380"/>
      <c r="OTQ2" s="380"/>
      <c r="OTR2" s="380"/>
      <c r="OTS2" s="380"/>
      <c r="OTT2" s="380"/>
      <c r="OTU2" s="380"/>
      <c r="OTV2" s="380"/>
      <c r="OTW2" s="380"/>
      <c r="OTX2" s="380"/>
      <c r="OTY2" s="380"/>
      <c r="OTZ2" s="380"/>
      <c r="OUA2" s="380"/>
      <c r="OUB2" s="380"/>
      <c r="OUC2" s="380"/>
      <c r="OUD2" s="380"/>
      <c r="OUE2" s="380"/>
      <c r="OUF2" s="380"/>
      <c r="OUG2" s="380"/>
      <c r="OUH2" s="380"/>
      <c r="OUI2" s="380"/>
      <c r="OUJ2" s="380"/>
      <c r="OUK2" s="380"/>
      <c r="OUL2" s="380"/>
      <c r="OUM2" s="380"/>
      <c r="OUN2" s="380"/>
      <c r="OUO2" s="380"/>
      <c r="OUP2" s="380"/>
      <c r="OUQ2" s="380"/>
      <c r="OUR2" s="380"/>
      <c r="OUS2" s="380"/>
      <c r="OUT2" s="380"/>
      <c r="OUU2" s="380"/>
      <c r="OUV2" s="380"/>
      <c r="OUW2" s="380"/>
      <c r="OUX2" s="380"/>
      <c r="OUY2" s="380"/>
      <c r="OUZ2" s="380"/>
      <c r="OVA2" s="380"/>
      <c r="OVB2" s="380"/>
      <c r="OVC2" s="380"/>
      <c r="OVD2" s="380"/>
      <c r="OVE2" s="380"/>
      <c r="OVF2" s="380"/>
      <c r="OVG2" s="380"/>
      <c r="OVH2" s="380"/>
      <c r="OVI2" s="380"/>
      <c r="OVJ2" s="380"/>
      <c r="OVK2" s="380"/>
      <c r="OVL2" s="380"/>
      <c r="OVM2" s="380"/>
      <c r="OVN2" s="380"/>
      <c r="OVO2" s="380"/>
      <c r="OVP2" s="380"/>
      <c r="OVQ2" s="380"/>
      <c r="OVR2" s="380"/>
      <c r="OVS2" s="380"/>
      <c r="OVT2" s="380"/>
      <c r="OVU2" s="380"/>
      <c r="OVV2" s="380"/>
      <c r="OVW2" s="380"/>
      <c r="OVX2" s="380"/>
      <c r="OVY2" s="380"/>
      <c r="OVZ2" s="380"/>
      <c r="OWA2" s="380"/>
      <c r="OWB2" s="380"/>
      <c r="OWC2" s="380"/>
      <c r="OWD2" s="380"/>
      <c r="OWE2" s="380"/>
      <c r="OWF2" s="380"/>
      <c r="OWG2" s="380"/>
      <c r="OWH2" s="380"/>
      <c r="OWI2" s="380"/>
      <c r="OWJ2" s="380"/>
      <c r="OWK2" s="380"/>
      <c r="OWL2" s="380"/>
      <c r="OWM2" s="380"/>
      <c r="OWN2" s="380"/>
      <c r="OWO2" s="380"/>
      <c r="OWP2" s="380"/>
      <c r="OWQ2" s="380"/>
      <c r="OWR2" s="380"/>
      <c r="OWS2" s="380"/>
      <c r="OWT2" s="380"/>
      <c r="OWU2" s="380"/>
      <c r="OWV2" s="380"/>
      <c r="OWW2" s="380"/>
      <c r="OWX2" s="380"/>
      <c r="OWY2" s="380"/>
      <c r="OWZ2" s="380"/>
      <c r="OXA2" s="380"/>
      <c r="OXB2" s="380"/>
      <c r="OXC2" s="380"/>
      <c r="OXD2" s="380"/>
      <c r="OXE2" s="380"/>
      <c r="OXF2" s="380"/>
      <c r="OXG2" s="380"/>
      <c r="OXH2" s="380"/>
      <c r="OXI2" s="380"/>
      <c r="OXJ2" s="380"/>
      <c r="OXK2" s="380"/>
      <c r="OXL2" s="380"/>
      <c r="OXM2" s="380"/>
      <c r="OXN2" s="380"/>
      <c r="OXO2" s="380"/>
      <c r="OXP2" s="380"/>
      <c r="OXQ2" s="380"/>
      <c r="OXR2" s="380"/>
      <c r="OXS2" s="380"/>
      <c r="OXT2" s="380"/>
      <c r="OXU2" s="380"/>
      <c r="OXV2" s="380"/>
      <c r="OXW2" s="380"/>
      <c r="OXX2" s="380"/>
      <c r="OXY2" s="380"/>
      <c r="OXZ2" s="380"/>
      <c r="OYA2" s="380"/>
      <c r="OYB2" s="380"/>
      <c r="OYC2" s="380"/>
      <c r="OYD2" s="380"/>
      <c r="OYE2" s="380"/>
      <c r="OYF2" s="380"/>
      <c r="OYG2" s="380"/>
      <c r="OYH2" s="380"/>
      <c r="OYI2" s="380"/>
      <c r="OYJ2" s="380"/>
      <c r="OYK2" s="380"/>
      <c r="OYL2" s="380"/>
      <c r="OYM2" s="380"/>
      <c r="OYN2" s="380"/>
      <c r="OYO2" s="380"/>
      <c r="OYP2" s="380"/>
      <c r="OYQ2" s="380"/>
      <c r="OYR2" s="380"/>
      <c r="OYS2" s="380"/>
      <c r="OYT2" s="380"/>
      <c r="OYU2" s="380"/>
      <c r="OYV2" s="380"/>
      <c r="OYW2" s="380"/>
      <c r="OYX2" s="380"/>
      <c r="OYY2" s="380"/>
      <c r="OYZ2" s="380"/>
      <c r="OZA2" s="380"/>
      <c r="OZB2" s="380"/>
      <c r="OZC2" s="380"/>
      <c r="OZD2" s="380"/>
      <c r="OZE2" s="380"/>
      <c r="OZF2" s="380"/>
      <c r="OZG2" s="380"/>
      <c r="OZH2" s="380"/>
      <c r="OZI2" s="380"/>
      <c r="OZJ2" s="380"/>
      <c r="OZK2" s="380"/>
      <c r="OZL2" s="380"/>
      <c r="OZM2" s="380"/>
      <c r="OZN2" s="380"/>
      <c r="OZO2" s="380"/>
      <c r="OZP2" s="380"/>
      <c r="OZQ2" s="380"/>
      <c r="OZR2" s="380"/>
      <c r="OZS2" s="380"/>
      <c r="OZT2" s="380"/>
      <c r="OZU2" s="380"/>
      <c r="OZV2" s="380"/>
      <c r="OZW2" s="380"/>
      <c r="OZX2" s="380"/>
      <c r="OZY2" s="380"/>
      <c r="OZZ2" s="380"/>
      <c r="PAA2" s="380"/>
      <c r="PAB2" s="380"/>
      <c r="PAC2" s="380"/>
      <c r="PAD2" s="380"/>
      <c r="PAE2" s="380"/>
      <c r="PAF2" s="380"/>
      <c r="PAG2" s="380"/>
      <c r="PAH2" s="380"/>
      <c r="PAI2" s="380"/>
      <c r="PAJ2" s="380"/>
      <c r="PAK2" s="380"/>
      <c r="PAL2" s="380"/>
      <c r="PAM2" s="380"/>
      <c r="PAN2" s="380"/>
      <c r="PAO2" s="380"/>
      <c r="PAP2" s="380"/>
      <c r="PAQ2" s="380"/>
      <c r="PAR2" s="380"/>
      <c r="PAS2" s="380"/>
      <c r="PAT2" s="380"/>
      <c r="PAU2" s="380"/>
      <c r="PAV2" s="380"/>
      <c r="PAW2" s="380"/>
      <c r="PAX2" s="380"/>
      <c r="PAY2" s="380"/>
      <c r="PAZ2" s="380"/>
      <c r="PBA2" s="380"/>
      <c r="PBB2" s="380"/>
      <c r="PBC2" s="380"/>
      <c r="PBD2" s="380"/>
      <c r="PBE2" s="380"/>
      <c r="PBF2" s="380"/>
      <c r="PBG2" s="380"/>
      <c r="PBH2" s="380"/>
      <c r="PBI2" s="380"/>
      <c r="PBJ2" s="380"/>
      <c r="PBK2" s="380"/>
      <c r="PBL2" s="380"/>
      <c r="PBM2" s="380"/>
      <c r="PBN2" s="380"/>
      <c r="PBO2" s="380"/>
      <c r="PBP2" s="380"/>
      <c r="PBQ2" s="380"/>
      <c r="PBR2" s="380"/>
      <c r="PBS2" s="380"/>
      <c r="PBT2" s="380"/>
      <c r="PBU2" s="380"/>
      <c r="PBV2" s="380"/>
      <c r="PBW2" s="380"/>
      <c r="PBX2" s="380"/>
      <c r="PBY2" s="380"/>
      <c r="PBZ2" s="380"/>
      <c r="PCA2" s="380"/>
      <c r="PCB2" s="380"/>
      <c r="PCC2" s="380"/>
      <c r="PCD2" s="380"/>
      <c r="PCE2" s="380"/>
      <c r="PCF2" s="380"/>
      <c r="PCG2" s="380"/>
      <c r="PCH2" s="380"/>
      <c r="PCI2" s="380"/>
      <c r="PCJ2" s="380"/>
      <c r="PCK2" s="380"/>
      <c r="PCL2" s="380"/>
      <c r="PCM2" s="380"/>
      <c r="PCN2" s="380"/>
      <c r="PCO2" s="380"/>
      <c r="PCP2" s="380"/>
      <c r="PCQ2" s="380"/>
      <c r="PCR2" s="380"/>
      <c r="PCS2" s="380"/>
      <c r="PCT2" s="380"/>
      <c r="PCU2" s="380"/>
      <c r="PCV2" s="380"/>
      <c r="PCW2" s="380"/>
      <c r="PCX2" s="380"/>
      <c r="PCY2" s="380"/>
      <c r="PCZ2" s="380"/>
      <c r="PDA2" s="380"/>
      <c r="PDB2" s="380"/>
      <c r="PDC2" s="380"/>
      <c r="PDD2" s="380"/>
      <c r="PDE2" s="380"/>
      <c r="PDF2" s="380"/>
      <c r="PDG2" s="380"/>
      <c r="PDH2" s="380"/>
      <c r="PDI2" s="380"/>
      <c r="PDJ2" s="380"/>
      <c r="PDK2" s="380"/>
      <c r="PDL2" s="380"/>
      <c r="PDM2" s="380"/>
      <c r="PDN2" s="380"/>
      <c r="PDO2" s="380"/>
      <c r="PDP2" s="380"/>
      <c r="PDQ2" s="380"/>
      <c r="PDR2" s="380"/>
      <c r="PDS2" s="380"/>
      <c r="PDT2" s="380"/>
      <c r="PDU2" s="380"/>
      <c r="PDV2" s="380"/>
      <c r="PDW2" s="380"/>
      <c r="PDX2" s="380"/>
      <c r="PDY2" s="380"/>
      <c r="PDZ2" s="380"/>
      <c r="PEA2" s="380"/>
      <c r="PEB2" s="380"/>
      <c r="PEC2" s="380"/>
      <c r="PED2" s="380"/>
      <c r="PEE2" s="380"/>
      <c r="PEF2" s="380"/>
      <c r="PEG2" s="380"/>
      <c r="PEH2" s="380"/>
      <c r="PEI2" s="380"/>
      <c r="PEJ2" s="380"/>
      <c r="PEK2" s="380"/>
      <c r="PEL2" s="380"/>
      <c r="PEM2" s="380"/>
      <c r="PEN2" s="380"/>
      <c r="PEO2" s="380"/>
      <c r="PEP2" s="380"/>
      <c r="PEQ2" s="380"/>
      <c r="PER2" s="380"/>
      <c r="PES2" s="380"/>
      <c r="PET2" s="380"/>
      <c r="PEU2" s="380"/>
      <c r="PEV2" s="380"/>
      <c r="PEW2" s="380"/>
      <c r="PEX2" s="380"/>
      <c r="PEY2" s="380"/>
      <c r="PEZ2" s="380"/>
      <c r="PFA2" s="380"/>
      <c r="PFB2" s="380"/>
      <c r="PFC2" s="380"/>
      <c r="PFD2" s="380"/>
      <c r="PFE2" s="380"/>
      <c r="PFF2" s="380"/>
      <c r="PFG2" s="380"/>
      <c r="PFH2" s="380"/>
      <c r="PFI2" s="380"/>
      <c r="PFJ2" s="380"/>
      <c r="PFK2" s="380"/>
      <c r="PFL2" s="380"/>
      <c r="PFM2" s="380"/>
      <c r="PFN2" s="380"/>
      <c r="PFO2" s="380"/>
      <c r="PFP2" s="380"/>
      <c r="PFQ2" s="380"/>
      <c r="PFR2" s="380"/>
      <c r="PFS2" s="380"/>
      <c r="PFT2" s="380"/>
      <c r="PFU2" s="380"/>
      <c r="PFV2" s="380"/>
      <c r="PFW2" s="380"/>
      <c r="PFX2" s="380"/>
      <c r="PFY2" s="380"/>
      <c r="PFZ2" s="380"/>
      <c r="PGA2" s="380"/>
      <c r="PGB2" s="380"/>
      <c r="PGC2" s="380"/>
      <c r="PGD2" s="380"/>
      <c r="PGE2" s="380"/>
      <c r="PGF2" s="380"/>
      <c r="PGG2" s="380"/>
      <c r="PGH2" s="380"/>
      <c r="PGI2" s="380"/>
      <c r="PGJ2" s="380"/>
      <c r="PGK2" s="380"/>
      <c r="PGL2" s="380"/>
      <c r="PGM2" s="380"/>
      <c r="PGN2" s="380"/>
      <c r="PGO2" s="380"/>
      <c r="PGP2" s="380"/>
      <c r="PGQ2" s="380"/>
      <c r="PGR2" s="380"/>
      <c r="PGS2" s="380"/>
      <c r="PGT2" s="380"/>
      <c r="PGU2" s="380"/>
      <c r="PGV2" s="380"/>
      <c r="PGW2" s="380"/>
      <c r="PGX2" s="380"/>
      <c r="PGY2" s="380"/>
      <c r="PGZ2" s="380"/>
      <c r="PHA2" s="380"/>
      <c r="PHB2" s="380"/>
      <c r="PHC2" s="380"/>
      <c r="PHD2" s="380"/>
      <c r="PHE2" s="380"/>
      <c r="PHF2" s="380"/>
      <c r="PHG2" s="380"/>
      <c r="PHH2" s="380"/>
      <c r="PHI2" s="380"/>
      <c r="PHJ2" s="380"/>
      <c r="PHK2" s="380"/>
      <c r="PHL2" s="380"/>
      <c r="PHM2" s="380"/>
      <c r="PHN2" s="380"/>
      <c r="PHO2" s="380"/>
      <c r="PHP2" s="380"/>
      <c r="PHQ2" s="380"/>
      <c r="PHR2" s="380"/>
      <c r="PHS2" s="380"/>
      <c r="PHT2" s="380"/>
      <c r="PHU2" s="380"/>
      <c r="PHV2" s="380"/>
      <c r="PHW2" s="380"/>
      <c r="PHX2" s="380"/>
      <c r="PHY2" s="380"/>
      <c r="PHZ2" s="380"/>
      <c r="PIA2" s="380"/>
      <c r="PIB2" s="380"/>
      <c r="PIC2" s="380"/>
      <c r="PID2" s="380"/>
      <c r="PIE2" s="380"/>
      <c r="PIF2" s="380"/>
      <c r="PIG2" s="380"/>
      <c r="PIH2" s="380"/>
      <c r="PII2" s="380"/>
      <c r="PIJ2" s="380"/>
      <c r="PIK2" s="380"/>
      <c r="PIL2" s="380"/>
      <c r="PIM2" s="380"/>
      <c r="PIN2" s="380"/>
      <c r="PIO2" s="380"/>
      <c r="PIP2" s="380"/>
      <c r="PIQ2" s="380"/>
      <c r="PIR2" s="380"/>
      <c r="PIS2" s="380"/>
      <c r="PIT2" s="380"/>
      <c r="PIU2" s="380"/>
      <c r="PIV2" s="380"/>
      <c r="PIW2" s="380"/>
      <c r="PIX2" s="380"/>
      <c r="PIY2" s="380"/>
      <c r="PIZ2" s="380"/>
      <c r="PJA2" s="380"/>
      <c r="PJB2" s="380"/>
      <c r="PJC2" s="380"/>
      <c r="PJD2" s="380"/>
      <c r="PJE2" s="380"/>
      <c r="PJF2" s="380"/>
      <c r="PJG2" s="380"/>
      <c r="PJH2" s="380"/>
      <c r="PJI2" s="380"/>
      <c r="PJJ2" s="380"/>
      <c r="PJK2" s="380"/>
      <c r="PJL2" s="380"/>
      <c r="PJM2" s="380"/>
      <c r="PJN2" s="380"/>
      <c r="PJO2" s="380"/>
      <c r="PJP2" s="380"/>
      <c r="PJQ2" s="380"/>
      <c r="PJR2" s="380"/>
      <c r="PJS2" s="380"/>
      <c r="PJT2" s="380"/>
      <c r="PJU2" s="380"/>
      <c r="PJV2" s="380"/>
      <c r="PJW2" s="380"/>
      <c r="PJX2" s="380"/>
      <c r="PJY2" s="380"/>
      <c r="PJZ2" s="380"/>
      <c r="PKA2" s="380"/>
      <c r="PKB2" s="380"/>
      <c r="PKC2" s="380"/>
      <c r="PKD2" s="380"/>
      <c r="PKE2" s="380"/>
      <c r="PKF2" s="380"/>
      <c r="PKG2" s="380"/>
      <c r="PKH2" s="380"/>
      <c r="PKI2" s="380"/>
      <c r="PKJ2" s="380"/>
      <c r="PKK2" s="380"/>
      <c r="PKL2" s="380"/>
      <c r="PKM2" s="380"/>
      <c r="PKN2" s="380"/>
      <c r="PKO2" s="380"/>
      <c r="PKP2" s="380"/>
      <c r="PKQ2" s="380"/>
      <c r="PKR2" s="380"/>
      <c r="PKS2" s="380"/>
      <c r="PKT2" s="380"/>
      <c r="PKU2" s="380"/>
      <c r="PKV2" s="380"/>
      <c r="PKW2" s="380"/>
      <c r="PKX2" s="380"/>
      <c r="PKY2" s="380"/>
      <c r="PKZ2" s="380"/>
      <c r="PLA2" s="380"/>
      <c r="PLB2" s="380"/>
      <c r="PLC2" s="380"/>
      <c r="PLD2" s="380"/>
      <c r="PLE2" s="380"/>
      <c r="PLF2" s="380"/>
      <c r="PLG2" s="380"/>
      <c r="PLH2" s="380"/>
      <c r="PLI2" s="380"/>
      <c r="PLJ2" s="380"/>
      <c r="PLK2" s="380"/>
      <c r="PLL2" s="380"/>
      <c r="PLM2" s="380"/>
      <c r="PLN2" s="380"/>
      <c r="PLO2" s="380"/>
      <c r="PLP2" s="380"/>
      <c r="PLQ2" s="380"/>
      <c r="PLR2" s="380"/>
      <c r="PLS2" s="380"/>
      <c r="PLT2" s="380"/>
      <c r="PLU2" s="380"/>
      <c r="PLV2" s="380"/>
      <c r="PLW2" s="380"/>
      <c r="PLX2" s="380"/>
      <c r="PLY2" s="380"/>
      <c r="PLZ2" s="380"/>
      <c r="PMA2" s="380"/>
      <c r="PMB2" s="380"/>
      <c r="PMC2" s="380"/>
      <c r="PMD2" s="380"/>
      <c r="PME2" s="380"/>
      <c r="PMF2" s="380"/>
      <c r="PMG2" s="380"/>
      <c r="PMH2" s="380"/>
      <c r="PMI2" s="380"/>
      <c r="PMJ2" s="380"/>
      <c r="PMK2" s="380"/>
      <c r="PML2" s="380"/>
      <c r="PMM2" s="380"/>
      <c r="PMN2" s="380"/>
      <c r="PMO2" s="380"/>
      <c r="PMP2" s="380"/>
      <c r="PMQ2" s="380"/>
      <c r="PMR2" s="380"/>
      <c r="PMS2" s="380"/>
      <c r="PMT2" s="380"/>
      <c r="PMU2" s="380"/>
      <c r="PMV2" s="380"/>
      <c r="PMW2" s="380"/>
      <c r="PMX2" s="380"/>
      <c r="PMY2" s="380"/>
      <c r="PMZ2" s="380"/>
      <c r="PNA2" s="380"/>
      <c r="PNB2" s="380"/>
      <c r="PNC2" s="380"/>
      <c r="PND2" s="380"/>
      <c r="PNE2" s="380"/>
      <c r="PNF2" s="380"/>
      <c r="PNG2" s="380"/>
      <c r="PNH2" s="380"/>
      <c r="PNI2" s="380"/>
      <c r="PNJ2" s="380"/>
      <c r="PNK2" s="380"/>
      <c r="PNL2" s="380"/>
      <c r="PNM2" s="380"/>
      <c r="PNN2" s="380"/>
      <c r="PNO2" s="380"/>
      <c r="PNP2" s="380"/>
      <c r="PNQ2" s="380"/>
      <c r="PNR2" s="380"/>
      <c r="PNS2" s="380"/>
      <c r="PNT2" s="380"/>
      <c r="PNU2" s="380"/>
      <c r="PNV2" s="380"/>
      <c r="PNW2" s="380"/>
      <c r="PNX2" s="380"/>
      <c r="PNY2" s="380"/>
      <c r="PNZ2" s="380"/>
      <c r="POA2" s="380"/>
      <c r="POB2" s="380"/>
      <c r="POC2" s="380"/>
      <c r="POD2" s="380"/>
      <c r="POE2" s="380"/>
      <c r="POF2" s="380"/>
      <c r="POG2" s="380"/>
      <c r="POH2" s="380"/>
      <c r="POI2" s="380"/>
      <c r="POJ2" s="380"/>
      <c r="POK2" s="380"/>
      <c r="POL2" s="380"/>
      <c r="POM2" s="380"/>
      <c r="PON2" s="380"/>
      <c r="POO2" s="380"/>
      <c r="POP2" s="380"/>
      <c r="POQ2" s="380"/>
      <c r="POR2" s="380"/>
      <c r="POS2" s="380"/>
      <c r="POT2" s="380"/>
      <c r="POU2" s="380"/>
      <c r="POV2" s="380"/>
      <c r="POW2" s="380"/>
      <c r="POX2" s="380"/>
      <c r="POY2" s="380"/>
      <c r="POZ2" s="380"/>
      <c r="PPA2" s="380"/>
      <c r="PPB2" s="380"/>
      <c r="PPC2" s="380"/>
      <c r="PPD2" s="380"/>
      <c r="PPE2" s="380"/>
      <c r="PPF2" s="380"/>
      <c r="PPG2" s="380"/>
      <c r="PPH2" s="380"/>
      <c r="PPI2" s="380"/>
      <c r="PPJ2" s="380"/>
      <c r="PPK2" s="380"/>
      <c r="PPL2" s="380"/>
      <c r="PPM2" s="380"/>
      <c r="PPN2" s="380"/>
      <c r="PPO2" s="380"/>
      <c r="PPP2" s="380"/>
      <c r="PPQ2" s="380"/>
      <c r="PPR2" s="380"/>
      <c r="PPS2" s="380"/>
      <c r="PPT2" s="380"/>
      <c r="PPU2" s="380"/>
      <c r="PPV2" s="380"/>
      <c r="PPW2" s="380"/>
      <c r="PPX2" s="380"/>
      <c r="PPY2" s="380"/>
      <c r="PPZ2" s="380"/>
      <c r="PQA2" s="380"/>
      <c r="PQB2" s="380"/>
      <c r="PQC2" s="380"/>
      <c r="PQD2" s="380"/>
      <c r="PQE2" s="380"/>
      <c r="PQF2" s="380"/>
      <c r="PQG2" s="380"/>
      <c r="PQH2" s="380"/>
      <c r="PQI2" s="380"/>
      <c r="PQJ2" s="380"/>
      <c r="PQK2" s="380"/>
      <c r="PQL2" s="380"/>
      <c r="PQM2" s="380"/>
      <c r="PQN2" s="380"/>
      <c r="PQO2" s="380"/>
      <c r="PQP2" s="380"/>
      <c r="PQQ2" s="380"/>
      <c r="PQR2" s="380"/>
      <c r="PQS2" s="380"/>
      <c r="PQT2" s="380"/>
      <c r="PQU2" s="380"/>
      <c r="PQV2" s="380"/>
      <c r="PQW2" s="380"/>
      <c r="PQX2" s="380"/>
      <c r="PQY2" s="380"/>
      <c r="PQZ2" s="380"/>
      <c r="PRA2" s="380"/>
      <c r="PRB2" s="380"/>
      <c r="PRC2" s="380"/>
      <c r="PRD2" s="380"/>
      <c r="PRE2" s="380"/>
      <c r="PRF2" s="380"/>
      <c r="PRG2" s="380"/>
      <c r="PRH2" s="380"/>
      <c r="PRI2" s="380"/>
      <c r="PRJ2" s="380"/>
      <c r="PRK2" s="380"/>
      <c r="PRL2" s="380"/>
      <c r="PRM2" s="380"/>
      <c r="PRN2" s="380"/>
      <c r="PRO2" s="380"/>
      <c r="PRP2" s="380"/>
      <c r="PRQ2" s="380"/>
      <c r="PRR2" s="380"/>
      <c r="PRS2" s="380"/>
      <c r="PRT2" s="380"/>
      <c r="PRU2" s="380"/>
      <c r="PRV2" s="380"/>
      <c r="PRW2" s="380"/>
      <c r="PRX2" s="380"/>
      <c r="PRY2" s="380"/>
      <c r="PRZ2" s="380"/>
      <c r="PSA2" s="380"/>
      <c r="PSB2" s="380"/>
      <c r="PSC2" s="380"/>
      <c r="PSD2" s="380"/>
      <c r="PSE2" s="380"/>
      <c r="PSF2" s="380"/>
      <c r="PSG2" s="380"/>
      <c r="PSH2" s="380"/>
      <c r="PSI2" s="380"/>
      <c r="PSJ2" s="380"/>
      <c r="PSK2" s="380"/>
      <c r="PSL2" s="380"/>
      <c r="PSM2" s="380"/>
      <c r="PSN2" s="380"/>
      <c r="PSO2" s="380"/>
      <c r="PSP2" s="380"/>
      <c r="PSQ2" s="380"/>
      <c r="PSR2" s="380"/>
      <c r="PSS2" s="380"/>
      <c r="PST2" s="380"/>
      <c r="PSU2" s="380"/>
      <c r="PSV2" s="380"/>
      <c r="PSW2" s="380"/>
      <c r="PSX2" s="380"/>
      <c r="PSY2" s="380"/>
      <c r="PSZ2" s="380"/>
      <c r="PTA2" s="380"/>
      <c r="PTB2" s="380"/>
      <c r="PTC2" s="380"/>
      <c r="PTD2" s="380"/>
      <c r="PTE2" s="380"/>
      <c r="PTF2" s="380"/>
      <c r="PTG2" s="380"/>
      <c r="PTH2" s="380"/>
      <c r="PTI2" s="380"/>
      <c r="PTJ2" s="380"/>
      <c r="PTK2" s="380"/>
      <c r="PTL2" s="380"/>
      <c r="PTM2" s="380"/>
      <c r="PTN2" s="380"/>
      <c r="PTO2" s="380"/>
      <c r="PTP2" s="380"/>
      <c r="PTQ2" s="380"/>
      <c r="PTR2" s="380"/>
      <c r="PTS2" s="380"/>
      <c r="PTT2" s="380"/>
      <c r="PTU2" s="380"/>
      <c r="PTV2" s="380"/>
      <c r="PTW2" s="380"/>
      <c r="PTX2" s="380"/>
      <c r="PTY2" s="380"/>
      <c r="PTZ2" s="380"/>
      <c r="PUA2" s="380"/>
      <c r="PUB2" s="380"/>
      <c r="PUC2" s="380"/>
      <c r="PUD2" s="380"/>
      <c r="PUE2" s="380"/>
      <c r="PUF2" s="380"/>
      <c r="PUG2" s="380"/>
      <c r="PUH2" s="380"/>
      <c r="PUI2" s="380"/>
      <c r="PUJ2" s="380"/>
      <c r="PUK2" s="380"/>
      <c r="PUL2" s="380"/>
      <c r="PUM2" s="380"/>
      <c r="PUN2" s="380"/>
      <c r="PUO2" s="380"/>
      <c r="PUP2" s="380"/>
      <c r="PUQ2" s="380"/>
      <c r="PUR2" s="380"/>
      <c r="PUS2" s="380"/>
      <c r="PUT2" s="380"/>
      <c r="PUU2" s="380"/>
      <c r="PUV2" s="380"/>
      <c r="PUW2" s="380"/>
      <c r="PUX2" s="380"/>
      <c r="PUY2" s="380"/>
      <c r="PUZ2" s="380"/>
      <c r="PVA2" s="380"/>
      <c r="PVB2" s="380"/>
      <c r="PVC2" s="380"/>
      <c r="PVD2" s="380"/>
      <c r="PVE2" s="380"/>
      <c r="PVF2" s="380"/>
      <c r="PVG2" s="380"/>
      <c r="PVH2" s="380"/>
      <c r="PVI2" s="380"/>
      <c r="PVJ2" s="380"/>
      <c r="PVK2" s="380"/>
      <c r="PVL2" s="380"/>
      <c r="PVM2" s="380"/>
      <c r="PVN2" s="380"/>
      <c r="PVO2" s="380"/>
      <c r="PVP2" s="380"/>
      <c r="PVQ2" s="380"/>
      <c r="PVR2" s="380"/>
      <c r="PVS2" s="380"/>
      <c r="PVT2" s="380"/>
      <c r="PVU2" s="380"/>
      <c r="PVV2" s="380"/>
      <c r="PVW2" s="380"/>
      <c r="PVX2" s="380"/>
      <c r="PVY2" s="380"/>
      <c r="PVZ2" s="380"/>
      <c r="PWA2" s="380"/>
      <c r="PWB2" s="380"/>
      <c r="PWC2" s="380"/>
      <c r="PWD2" s="380"/>
      <c r="PWE2" s="380"/>
      <c r="PWF2" s="380"/>
      <c r="PWG2" s="380"/>
      <c r="PWH2" s="380"/>
      <c r="PWI2" s="380"/>
      <c r="PWJ2" s="380"/>
      <c r="PWK2" s="380"/>
      <c r="PWL2" s="380"/>
      <c r="PWM2" s="380"/>
      <c r="PWN2" s="380"/>
      <c r="PWO2" s="380"/>
      <c r="PWP2" s="380"/>
      <c r="PWQ2" s="380"/>
      <c r="PWR2" s="380"/>
      <c r="PWS2" s="380"/>
      <c r="PWT2" s="380"/>
      <c r="PWU2" s="380"/>
      <c r="PWV2" s="380"/>
      <c r="PWW2" s="380"/>
      <c r="PWX2" s="380"/>
      <c r="PWY2" s="380"/>
      <c r="PWZ2" s="380"/>
      <c r="PXA2" s="380"/>
      <c r="PXB2" s="380"/>
      <c r="PXC2" s="380"/>
      <c r="PXD2" s="380"/>
      <c r="PXE2" s="380"/>
      <c r="PXF2" s="380"/>
      <c r="PXG2" s="380"/>
      <c r="PXH2" s="380"/>
      <c r="PXI2" s="380"/>
      <c r="PXJ2" s="380"/>
      <c r="PXK2" s="380"/>
      <c r="PXL2" s="380"/>
      <c r="PXM2" s="380"/>
      <c r="PXN2" s="380"/>
      <c r="PXO2" s="380"/>
      <c r="PXP2" s="380"/>
      <c r="PXQ2" s="380"/>
      <c r="PXR2" s="380"/>
      <c r="PXS2" s="380"/>
      <c r="PXT2" s="380"/>
      <c r="PXU2" s="380"/>
      <c r="PXV2" s="380"/>
      <c r="PXW2" s="380"/>
      <c r="PXX2" s="380"/>
      <c r="PXY2" s="380"/>
      <c r="PXZ2" s="380"/>
      <c r="PYA2" s="380"/>
      <c r="PYB2" s="380"/>
      <c r="PYC2" s="380"/>
      <c r="PYD2" s="380"/>
      <c r="PYE2" s="380"/>
      <c r="PYF2" s="380"/>
      <c r="PYG2" s="380"/>
      <c r="PYH2" s="380"/>
      <c r="PYI2" s="380"/>
      <c r="PYJ2" s="380"/>
      <c r="PYK2" s="380"/>
      <c r="PYL2" s="380"/>
      <c r="PYM2" s="380"/>
      <c r="PYN2" s="380"/>
      <c r="PYO2" s="380"/>
      <c r="PYP2" s="380"/>
      <c r="PYQ2" s="380"/>
      <c r="PYR2" s="380"/>
      <c r="PYS2" s="380"/>
      <c r="PYT2" s="380"/>
      <c r="PYU2" s="380"/>
      <c r="PYV2" s="380"/>
      <c r="PYW2" s="380"/>
      <c r="PYX2" s="380"/>
      <c r="PYY2" s="380"/>
      <c r="PYZ2" s="380"/>
      <c r="PZA2" s="380"/>
      <c r="PZB2" s="380"/>
      <c r="PZC2" s="380"/>
      <c r="PZD2" s="380"/>
      <c r="PZE2" s="380"/>
      <c r="PZF2" s="380"/>
      <c r="PZG2" s="380"/>
      <c r="PZH2" s="380"/>
      <c r="PZI2" s="380"/>
      <c r="PZJ2" s="380"/>
      <c r="PZK2" s="380"/>
      <c r="PZL2" s="380"/>
      <c r="PZM2" s="380"/>
      <c r="PZN2" s="380"/>
      <c r="PZO2" s="380"/>
      <c r="PZP2" s="380"/>
      <c r="PZQ2" s="380"/>
      <c r="PZR2" s="380"/>
      <c r="PZS2" s="380"/>
      <c r="PZT2" s="380"/>
      <c r="PZU2" s="380"/>
      <c r="PZV2" s="380"/>
      <c r="PZW2" s="380"/>
      <c r="PZX2" s="380"/>
      <c r="PZY2" s="380"/>
      <c r="PZZ2" s="380"/>
      <c r="QAA2" s="380"/>
      <c r="QAB2" s="380"/>
      <c r="QAC2" s="380"/>
      <c r="QAD2" s="380"/>
      <c r="QAE2" s="380"/>
      <c r="QAF2" s="380"/>
      <c r="QAG2" s="380"/>
      <c r="QAH2" s="380"/>
      <c r="QAI2" s="380"/>
      <c r="QAJ2" s="380"/>
      <c r="QAK2" s="380"/>
      <c r="QAL2" s="380"/>
      <c r="QAM2" s="380"/>
      <c r="QAN2" s="380"/>
      <c r="QAO2" s="380"/>
      <c r="QAP2" s="380"/>
      <c r="QAQ2" s="380"/>
      <c r="QAR2" s="380"/>
      <c r="QAS2" s="380"/>
      <c r="QAT2" s="380"/>
      <c r="QAU2" s="380"/>
      <c r="QAV2" s="380"/>
      <c r="QAW2" s="380"/>
      <c r="QAX2" s="380"/>
      <c r="QAY2" s="380"/>
      <c r="QAZ2" s="380"/>
      <c r="QBA2" s="380"/>
      <c r="QBB2" s="380"/>
      <c r="QBC2" s="380"/>
      <c r="QBD2" s="380"/>
      <c r="QBE2" s="380"/>
      <c r="QBF2" s="380"/>
      <c r="QBG2" s="380"/>
      <c r="QBH2" s="380"/>
      <c r="QBI2" s="380"/>
      <c r="QBJ2" s="380"/>
      <c r="QBK2" s="380"/>
      <c r="QBL2" s="380"/>
      <c r="QBM2" s="380"/>
      <c r="QBN2" s="380"/>
      <c r="QBO2" s="380"/>
      <c r="QBP2" s="380"/>
      <c r="QBQ2" s="380"/>
      <c r="QBR2" s="380"/>
      <c r="QBS2" s="380"/>
      <c r="QBT2" s="380"/>
      <c r="QBU2" s="380"/>
      <c r="QBV2" s="380"/>
      <c r="QBW2" s="380"/>
      <c r="QBX2" s="380"/>
      <c r="QBY2" s="380"/>
      <c r="QBZ2" s="380"/>
      <c r="QCA2" s="380"/>
      <c r="QCB2" s="380"/>
      <c r="QCC2" s="380"/>
      <c r="QCD2" s="380"/>
      <c r="QCE2" s="380"/>
      <c r="QCF2" s="380"/>
      <c r="QCG2" s="380"/>
      <c r="QCH2" s="380"/>
      <c r="QCI2" s="380"/>
      <c r="QCJ2" s="380"/>
      <c r="QCK2" s="380"/>
      <c r="QCL2" s="380"/>
      <c r="QCM2" s="380"/>
      <c r="QCN2" s="380"/>
      <c r="QCO2" s="380"/>
      <c r="QCP2" s="380"/>
      <c r="QCQ2" s="380"/>
      <c r="QCR2" s="380"/>
      <c r="QCS2" s="380"/>
      <c r="QCT2" s="380"/>
      <c r="QCU2" s="380"/>
      <c r="QCV2" s="380"/>
      <c r="QCW2" s="380"/>
      <c r="QCX2" s="380"/>
      <c r="QCY2" s="380"/>
      <c r="QCZ2" s="380"/>
      <c r="QDA2" s="380"/>
      <c r="QDB2" s="380"/>
      <c r="QDC2" s="380"/>
      <c r="QDD2" s="380"/>
      <c r="QDE2" s="380"/>
      <c r="QDF2" s="380"/>
      <c r="QDG2" s="380"/>
      <c r="QDH2" s="380"/>
      <c r="QDI2" s="380"/>
      <c r="QDJ2" s="380"/>
      <c r="QDK2" s="380"/>
      <c r="QDL2" s="380"/>
      <c r="QDM2" s="380"/>
      <c r="QDN2" s="380"/>
      <c r="QDO2" s="380"/>
      <c r="QDP2" s="380"/>
      <c r="QDQ2" s="380"/>
      <c r="QDR2" s="380"/>
      <c r="QDS2" s="380"/>
      <c r="QDT2" s="380"/>
      <c r="QDU2" s="380"/>
      <c r="QDV2" s="380"/>
      <c r="QDW2" s="380"/>
      <c r="QDX2" s="380"/>
      <c r="QDY2" s="380"/>
      <c r="QDZ2" s="380"/>
      <c r="QEA2" s="380"/>
      <c r="QEB2" s="380"/>
      <c r="QEC2" s="380"/>
      <c r="QED2" s="380"/>
      <c r="QEE2" s="380"/>
      <c r="QEF2" s="380"/>
      <c r="QEG2" s="380"/>
      <c r="QEH2" s="380"/>
      <c r="QEI2" s="380"/>
      <c r="QEJ2" s="380"/>
      <c r="QEK2" s="380"/>
      <c r="QEL2" s="380"/>
      <c r="QEM2" s="380"/>
      <c r="QEN2" s="380"/>
      <c r="QEO2" s="380"/>
      <c r="QEP2" s="380"/>
      <c r="QEQ2" s="380"/>
      <c r="QER2" s="380"/>
      <c r="QES2" s="380"/>
      <c r="QET2" s="380"/>
      <c r="QEU2" s="380"/>
      <c r="QEV2" s="380"/>
      <c r="QEW2" s="380"/>
      <c r="QEX2" s="380"/>
      <c r="QEY2" s="380"/>
      <c r="QEZ2" s="380"/>
      <c r="QFA2" s="380"/>
      <c r="QFB2" s="380"/>
      <c r="QFC2" s="380"/>
      <c r="QFD2" s="380"/>
      <c r="QFE2" s="380"/>
      <c r="QFF2" s="380"/>
      <c r="QFG2" s="380"/>
      <c r="QFH2" s="380"/>
      <c r="QFI2" s="380"/>
      <c r="QFJ2" s="380"/>
      <c r="QFK2" s="380"/>
      <c r="QFL2" s="380"/>
      <c r="QFM2" s="380"/>
      <c r="QFN2" s="380"/>
      <c r="QFO2" s="380"/>
      <c r="QFP2" s="380"/>
      <c r="QFQ2" s="380"/>
      <c r="QFR2" s="380"/>
      <c r="QFS2" s="380"/>
      <c r="QFT2" s="380"/>
      <c r="QFU2" s="380"/>
      <c r="QFV2" s="380"/>
      <c r="QFW2" s="380"/>
      <c r="QFX2" s="380"/>
      <c r="QFY2" s="380"/>
      <c r="QFZ2" s="380"/>
      <c r="QGA2" s="380"/>
      <c r="QGB2" s="380"/>
      <c r="QGC2" s="380"/>
      <c r="QGD2" s="380"/>
      <c r="QGE2" s="380"/>
      <c r="QGF2" s="380"/>
      <c r="QGG2" s="380"/>
      <c r="QGH2" s="380"/>
      <c r="QGI2" s="380"/>
      <c r="QGJ2" s="380"/>
      <c r="QGK2" s="380"/>
      <c r="QGL2" s="380"/>
      <c r="QGM2" s="380"/>
      <c r="QGN2" s="380"/>
      <c r="QGO2" s="380"/>
      <c r="QGP2" s="380"/>
      <c r="QGQ2" s="380"/>
      <c r="QGR2" s="380"/>
      <c r="QGS2" s="380"/>
      <c r="QGT2" s="380"/>
      <c r="QGU2" s="380"/>
      <c r="QGV2" s="380"/>
      <c r="QGW2" s="380"/>
      <c r="QGX2" s="380"/>
      <c r="QGY2" s="380"/>
      <c r="QGZ2" s="380"/>
      <c r="QHA2" s="380"/>
      <c r="QHB2" s="380"/>
      <c r="QHC2" s="380"/>
      <c r="QHD2" s="380"/>
      <c r="QHE2" s="380"/>
      <c r="QHF2" s="380"/>
      <c r="QHG2" s="380"/>
      <c r="QHH2" s="380"/>
      <c r="QHI2" s="380"/>
      <c r="QHJ2" s="380"/>
      <c r="QHK2" s="380"/>
      <c r="QHL2" s="380"/>
      <c r="QHM2" s="380"/>
      <c r="QHN2" s="380"/>
      <c r="QHO2" s="380"/>
      <c r="QHP2" s="380"/>
      <c r="QHQ2" s="380"/>
      <c r="QHR2" s="380"/>
      <c r="QHS2" s="380"/>
      <c r="QHT2" s="380"/>
      <c r="QHU2" s="380"/>
      <c r="QHV2" s="380"/>
      <c r="QHW2" s="380"/>
      <c r="QHX2" s="380"/>
      <c r="QHY2" s="380"/>
      <c r="QHZ2" s="380"/>
      <c r="QIA2" s="380"/>
      <c r="QIB2" s="380"/>
      <c r="QIC2" s="380"/>
      <c r="QID2" s="380"/>
      <c r="QIE2" s="380"/>
      <c r="QIF2" s="380"/>
      <c r="QIG2" s="380"/>
      <c r="QIH2" s="380"/>
      <c r="QII2" s="380"/>
      <c r="QIJ2" s="380"/>
      <c r="QIK2" s="380"/>
      <c r="QIL2" s="380"/>
      <c r="QIM2" s="380"/>
      <c r="QIN2" s="380"/>
      <c r="QIO2" s="380"/>
      <c r="QIP2" s="380"/>
      <c r="QIQ2" s="380"/>
      <c r="QIR2" s="380"/>
      <c r="QIS2" s="380"/>
      <c r="QIT2" s="380"/>
      <c r="QIU2" s="380"/>
      <c r="QIV2" s="380"/>
      <c r="QIW2" s="380"/>
      <c r="QIX2" s="380"/>
      <c r="QIY2" s="380"/>
      <c r="QIZ2" s="380"/>
      <c r="QJA2" s="380"/>
      <c r="QJB2" s="380"/>
      <c r="QJC2" s="380"/>
      <c r="QJD2" s="380"/>
      <c r="QJE2" s="380"/>
      <c r="QJF2" s="380"/>
      <c r="QJG2" s="380"/>
      <c r="QJH2" s="380"/>
      <c r="QJI2" s="380"/>
      <c r="QJJ2" s="380"/>
      <c r="QJK2" s="380"/>
      <c r="QJL2" s="380"/>
      <c r="QJM2" s="380"/>
      <c r="QJN2" s="380"/>
      <c r="QJO2" s="380"/>
      <c r="QJP2" s="380"/>
      <c r="QJQ2" s="380"/>
      <c r="QJR2" s="380"/>
      <c r="QJS2" s="380"/>
      <c r="QJT2" s="380"/>
      <c r="QJU2" s="380"/>
      <c r="QJV2" s="380"/>
      <c r="QJW2" s="380"/>
      <c r="QJX2" s="380"/>
      <c r="QJY2" s="380"/>
      <c r="QJZ2" s="380"/>
      <c r="QKA2" s="380"/>
      <c r="QKB2" s="380"/>
      <c r="QKC2" s="380"/>
      <c r="QKD2" s="380"/>
      <c r="QKE2" s="380"/>
      <c r="QKF2" s="380"/>
      <c r="QKG2" s="380"/>
      <c r="QKH2" s="380"/>
      <c r="QKI2" s="380"/>
      <c r="QKJ2" s="380"/>
      <c r="QKK2" s="380"/>
      <c r="QKL2" s="380"/>
      <c r="QKM2" s="380"/>
      <c r="QKN2" s="380"/>
      <c r="QKO2" s="380"/>
      <c r="QKP2" s="380"/>
      <c r="QKQ2" s="380"/>
      <c r="QKR2" s="380"/>
      <c r="QKS2" s="380"/>
      <c r="QKT2" s="380"/>
      <c r="QKU2" s="380"/>
      <c r="QKV2" s="380"/>
      <c r="QKW2" s="380"/>
      <c r="QKX2" s="380"/>
      <c r="QKY2" s="380"/>
      <c r="QKZ2" s="380"/>
      <c r="QLA2" s="380"/>
      <c r="QLB2" s="380"/>
      <c r="QLC2" s="380"/>
      <c r="QLD2" s="380"/>
      <c r="QLE2" s="380"/>
      <c r="QLF2" s="380"/>
      <c r="QLG2" s="380"/>
      <c r="QLH2" s="380"/>
      <c r="QLI2" s="380"/>
      <c r="QLJ2" s="380"/>
      <c r="QLK2" s="380"/>
      <c r="QLL2" s="380"/>
      <c r="QLM2" s="380"/>
      <c r="QLN2" s="380"/>
      <c r="QLO2" s="380"/>
      <c r="QLP2" s="380"/>
      <c r="QLQ2" s="380"/>
      <c r="QLR2" s="380"/>
      <c r="QLS2" s="380"/>
      <c r="QLT2" s="380"/>
      <c r="QLU2" s="380"/>
      <c r="QLV2" s="380"/>
      <c r="QLW2" s="380"/>
      <c r="QLX2" s="380"/>
      <c r="QLY2" s="380"/>
      <c r="QLZ2" s="380"/>
      <c r="QMA2" s="380"/>
      <c r="QMB2" s="380"/>
      <c r="QMC2" s="380"/>
      <c r="QMD2" s="380"/>
      <c r="QME2" s="380"/>
      <c r="QMF2" s="380"/>
      <c r="QMG2" s="380"/>
      <c r="QMH2" s="380"/>
      <c r="QMI2" s="380"/>
      <c r="QMJ2" s="380"/>
      <c r="QMK2" s="380"/>
      <c r="QML2" s="380"/>
      <c r="QMM2" s="380"/>
      <c r="QMN2" s="380"/>
      <c r="QMO2" s="380"/>
      <c r="QMP2" s="380"/>
      <c r="QMQ2" s="380"/>
      <c r="QMR2" s="380"/>
      <c r="QMS2" s="380"/>
      <c r="QMT2" s="380"/>
      <c r="QMU2" s="380"/>
      <c r="QMV2" s="380"/>
      <c r="QMW2" s="380"/>
      <c r="QMX2" s="380"/>
      <c r="QMY2" s="380"/>
      <c r="QMZ2" s="380"/>
      <c r="QNA2" s="380"/>
      <c r="QNB2" s="380"/>
      <c r="QNC2" s="380"/>
      <c r="QND2" s="380"/>
      <c r="QNE2" s="380"/>
      <c r="QNF2" s="380"/>
      <c r="QNG2" s="380"/>
      <c r="QNH2" s="380"/>
      <c r="QNI2" s="380"/>
      <c r="QNJ2" s="380"/>
      <c r="QNK2" s="380"/>
      <c r="QNL2" s="380"/>
      <c r="QNM2" s="380"/>
      <c r="QNN2" s="380"/>
      <c r="QNO2" s="380"/>
      <c r="QNP2" s="380"/>
      <c r="QNQ2" s="380"/>
      <c r="QNR2" s="380"/>
      <c r="QNS2" s="380"/>
      <c r="QNT2" s="380"/>
      <c r="QNU2" s="380"/>
      <c r="QNV2" s="380"/>
      <c r="QNW2" s="380"/>
      <c r="QNX2" s="380"/>
      <c r="QNY2" s="380"/>
      <c r="QNZ2" s="380"/>
      <c r="QOA2" s="380"/>
      <c r="QOB2" s="380"/>
      <c r="QOC2" s="380"/>
      <c r="QOD2" s="380"/>
      <c r="QOE2" s="380"/>
      <c r="QOF2" s="380"/>
      <c r="QOG2" s="380"/>
      <c r="QOH2" s="380"/>
      <c r="QOI2" s="380"/>
      <c r="QOJ2" s="380"/>
      <c r="QOK2" s="380"/>
      <c r="QOL2" s="380"/>
      <c r="QOM2" s="380"/>
      <c r="QON2" s="380"/>
      <c r="QOO2" s="380"/>
      <c r="QOP2" s="380"/>
      <c r="QOQ2" s="380"/>
      <c r="QOR2" s="380"/>
      <c r="QOS2" s="380"/>
      <c r="QOT2" s="380"/>
      <c r="QOU2" s="380"/>
      <c r="QOV2" s="380"/>
      <c r="QOW2" s="380"/>
      <c r="QOX2" s="380"/>
      <c r="QOY2" s="380"/>
      <c r="QOZ2" s="380"/>
      <c r="QPA2" s="380"/>
      <c r="QPB2" s="380"/>
      <c r="QPC2" s="380"/>
      <c r="QPD2" s="380"/>
      <c r="QPE2" s="380"/>
      <c r="QPF2" s="380"/>
      <c r="QPG2" s="380"/>
      <c r="QPH2" s="380"/>
      <c r="QPI2" s="380"/>
      <c r="QPJ2" s="380"/>
      <c r="QPK2" s="380"/>
      <c r="QPL2" s="380"/>
      <c r="QPM2" s="380"/>
      <c r="QPN2" s="380"/>
      <c r="QPO2" s="380"/>
      <c r="QPP2" s="380"/>
      <c r="QPQ2" s="380"/>
      <c r="QPR2" s="380"/>
      <c r="QPS2" s="380"/>
      <c r="QPT2" s="380"/>
      <c r="QPU2" s="380"/>
      <c r="QPV2" s="380"/>
      <c r="QPW2" s="380"/>
      <c r="QPX2" s="380"/>
      <c r="QPY2" s="380"/>
      <c r="QPZ2" s="380"/>
      <c r="QQA2" s="380"/>
      <c r="QQB2" s="380"/>
      <c r="QQC2" s="380"/>
      <c r="QQD2" s="380"/>
      <c r="QQE2" s="380"/>
      <c r="QQF2" s="380"/>
      <c r="QQG2" s="380"/>
      <c r="QQH2" s="380"/>
      <c r="QQI2" s="380"/>
      <c r="QQJ2" s="380"/>
      <c r="QQK2" s="380"/>
      <c r="QQL2" s="380"/>
      <c r="QQM2" s="380"/>
      <c r="QQN2" s="380"/>
      <c r="QQO2" s="380"/>
      <c r="QQP2" s="380"/>
      <c r="QQQ2" s="380"/>
      <c r="QQR2" s="380"/>
      <c r="QQS2" s="380"/>
      <c r="QQT2" s="380"/>
      <c r="QQU2" s="380"/>
      <c r="QQV2" s="380"/>
      <c r="QQW2" s="380"/>
      <c r="QQX2" s="380"/>
      <c r="QQY2" s="380"/>
      <c r="QQZ2" s="380"/>
      <c r="QRA2" s="380"/>
      <c r="QRB2" s="380"/>
      <c r="QRC2" s="380"/>
      <c r="QRD2" s="380"/>
      <c r="QRE2" s="380"/>
      <c r="QRF2" s="380"/>
      <c r="QRG2" s="380"/>
      <c r="QRH2" s="380"/>
      <c r="QRI2" s="380"/>
      <c r="QRJ2" s="380"/>
      <c r="QRK2" s="380"/>
      <c r="QRL2" s="380"/>
      <c r="QRM2" s="380"/>
      <c r="QRN2" s="380"/>
      <c r="QRO2" s="380"/>
      <c r="QRP2" s="380"/>
      <c r="QRQ2" s="380"/>
      <c r="QRR2" s="380"/>
      <c r="QRS2" s="380"/>
      <c r="QRT2" s="380"/>
      <c r="QRU2" s="380"/>
      <c r="QRV2" s="380"/>
      <c r="QRW2" s="380"/>
      <c r="QRX2" s="380"/>
      <c r="QRY2" s="380"/>
      <c r="QRZ2" s="380"/>
      <c r="QSA2" s="380"/>
      <c r="QSB2" s="380"/>
      <c r="QSC2" s="380"/>
      <c r="QSD2" s="380"/>
      <c r="QSE2" s="380"/>
      <c r="QSF2" s="380"/>
      <c r="QSG2" s="380"/>
      <c r="QSH2" s="380"/>
      <c r="QSI2" s="380"/>
      <c r="QSJ2" s="380"/>
      <c r="QSK2" s="380"/>
      <c r="QSL2" s="380"/>
      <c r="QSM2" s="380"/>
      <c r="QSN2" s="380"/>
      <c r="QSO2" s="380"/>
      <c r="QSP2" s="380"/>
      <c r="QSQ2" s="380"/>
      <c r="QSR2" s="380"/>
      <c r="QSS2" s="380"/>
      <c r="QST2" s="380"/>
      <c r="QSU2" s="380"/>
      <c r="QSV2" s="380"/>
      <c r="QSW2" s="380"/>
      <c r="QSX2" s="380"/>
      <c r="QSY2" s="380"/>
      <c r="QSZ2" s="380"/>
      <c r="QTA2" s="380"/>
      <c r="QTB2" s="380"/>
      <c r="QTC2" s="380"/>
      <c r="QTD2" s="380"/>
      <c r="QTE2" s="380"/>
      <c r="QTF2" s="380"/>
      <c r="QTG2" s="380"/>
      <c r="QTH2" s="380"/>
      <c r="QTI2" s="380"/>
      <c r="QTJ2" s="380"/>
      <c r="QTK2" s="380"/>
      <c r="QTL2" s="380"/>
      <c r="QTM2" s="380"/>
      <c r="QTN2" s="380"/>
      <c r="QTO2" s="380"/>
      <c r="QTP2" s="380"/>
      <c r="QTQ2" s="380"/>
      <c r="QTR2" s="380"/>
      <c r="QTS2" s="380"/>
      <c r="QTT2" s="380"/>
      <c r="QTU2" s="380"/>
      <c r="QTV2" s="380"/>
      <c r="QTW2" s="380"/>
      <c r="QTX2" s="380"/>
      <c r="QTY2" s="380"/>
      <c r="QTZ2" s="380"/>
      <c r="QUA2" s="380"/>
      <c r="QUB2" s="380"/>
      <c r="QUC2" s="380"/>
      <c r="QUD2" s="380"/>
      <c r="QUE2" s="380"/>
      <c r="QUF2" s="380"/>
      <c r="QUG2" s="380"/>
      <c r="QUH2" s="380"/>
      <c r="QUI2" s="380"/>
      <c r="QUJ2" s="380"/>
      <c r="QUK2" s="380"/>
      <c r="QUL2" s="380"/>
      <c r="QUM2" s="380"/>
      <c r="QUN2" s="380"/>
      <c r="QUO2" s="380"/>
      <c r="QUP2" s="380"/>
      <c r="QUQ2" s="380"/>
      <c r="QUR2" s="380"/>
      <c r="QUS2" s="380"/>
      <c r="QUT2" s="380"/>
      <c r="QUU2" s="380"/>
      <c r="QUV2" s="380"/>
      <c r="QUW2" s="380"/>
      <c r="QUX2" s="380"/>
      <c r="QUY2" s="380"/>
      <c r="QUZ2" s="380"/>
      <c r="QVA2" s="380"/>
      <c r="QVB2" s="380"/>
      <c r="QVC2" s="380"/>
      <c r="QVD2" s="380"/>
      <c r="QVE2" s="380"/>
      <c r="QVF2" s="380"/>
      <c r="QVG2" s="380"/>
      <c r="QVH2" s="380"/>
      <c r="QVI2" s="380"/>
      <c r="QVJ2" s="380"/>
      <c r="QVK2" s="380"/>
      <c r="QVL2" s="380"/>
      <c r="QVM2" s="380"/>
      <c r="QVN2" s="380"/>
      <c r="QVO2" s="380"/>
      <c r="QVP2" s="380"/>
      <c r="QVQ2" s="380"/>
      <c r="QVR2" s="380"/>
      <c r="QVS2" s="380"/>
      <c r="QVT2" s="380"/>
      <c r="QVU2" s="380"/>
      <c r="QVV2" s="380"/>
      <c r="QVW2" s="380"/>
      <c r="QVX2" s="380"/>
      <c r="QVY2" s="380"/>
      <c r="QVZ2" s="380"/>
      <c r="QWA2" s="380"/>
      <c r="QWB2" s="380"/>
      <c r="QWC2" s="380"/>
      <c r="QWD2" s="380"/>
      <c r="QWE2" s="380"/>
      <c r="QWF2" s="380"/>
      <c r="QWG2" s="380"/>
      <c r="QWH2" s="380"/>
      <c r="QWI2" s="380"/>
      <c r="QWJ2" s="380"/>
      <c r="QWK2" s="380"/>
      <c r="QWL2" s="380"/>
      <c r="QWM2" s="380"/>
      <c r="QWN2" s="380"/>
      <c r="QWO2" s="380"/>
      <c r="QWP2" s="380"/>
      <c r="QWQ2" s="380"/>
      <c r="QWR2" s="380"/>
      <c r="QWS2" s="380"/>
      <c r="QWT2" s="380"/>
      <c r="QWU2" s="380"/>
      <c r="QWV2" s="380"/>
      <c r="QWW2" s="380"/>
      <c r="QWX2" s="380"/>
      <c r="QWY2" s="380"/>
      <c r="QWZ2" s="380"/>
      <c r="QXA2" s="380"/>
      <c r="QXB2" s="380"/>
      <c r="QXC2" s="380"/>
      <c r="QXD2" s="380"/>
      <c r="QXE2" s="380"/>
      <c r="QXF2" s="380"/>
      <c r="QXG2" s="380"/>
      <c r="QXH2" s="380"/>
      <c r="QXI2" s="380"/>
      <c r="QXJ2" s="380"/>
      <c r="QXK2" s="380"/>
      <c r="QXL2" s="380"/>
      <c r="QXM2" s="380"/>
      <c r="QXN2" s="380"/>
      <c r="QXO2" s="380"/>
      <c r="QXP2" s="380"/>
      <c r="QXQ2" s="380"/>
      <c r="QXR2" s="380"/>
      <c r="QXS2" s="380"/>
      <c r="QXT2" s="380"/>
      <c r="QXU2" s="380"/>
      <c r="QXV2" s="380"/>
      <c r="QXW2" s="380"/>
      <c r="QXX2" s="380"/>
      <c r="QXY2" s="380"/>
      <c r="QXZ2" s="380"/>
      <c r="QYA2" s="380"/>
      <c r="QYB2" s="380"/>
      <c r="QYC2" s="380"/>
      <c r="QYD2" s="380"/>
      <c r="QYE2" s="380"/>
      <c r="QYF2" s="380"/>
      <c r="QYG2" s="380"/>
      <c r="QYH2" s="380"/>
      <c r="QYI2" s="380"/>
      <c r="QYJ2" s="380"/>
      <c r="QYK2" s="380"/>
      <c r="QYL2" s="380"/>
      <c r="QYM2" s="380"/>
      <c r="QYN2" s="380"/>
      <c r="QYO2" s="380"/>
      <c r="QYP2" s="380"/>
      <c r="QYQ2" s="380"/>
      <c r="QYR2" s="380"/>
      <c r="QYS2" s="380"/>
      <c r="QYT2" s="380"/>
      <c r="QYU2" s="380"/>
      <c r="QYV2" s="380"/>
      <c r="QYW2" s="380"/>
      <c r="QYX2" s="380"/>
      <c r="QYY2" s="380"/>
      <c r="QYZ2" s="380"/>
      <c r="QZA2" s="380"/>
      <c r="QZB2" s="380"/>
      <c r="QZC2" s="380"/>
      <c r="QZD2" s="380"/>
      <c r="QZE2" s="380"/>
      <c r="QZF2" s="380"/>
      <c r="QZG2" s="380"/>
      <c r="QZH2" s="380"/>
      <c r="QZI2" s="380"/>
      <c r="QZJ2" s="380"/>
      <c r="QZK2" s="380"/>
      <c r="QZL2" s="380"/>
      <c r="QZM2" s="380"/>
      <c r="QZN2" s="380"/>
      <c r="QZO2" s="380"/>
      <c r="QZP2" s="380"/>
      <c r="QZQ2" s="380"/>
      <c r="QZR2" s="380"/>
      <c r="QZS2" s="380"/>
      <c r="QZT2" s="380"/>
      <c r="QZU2" s="380"/>
      <c r="QZV2" s="380"/>
      <c r="QZW2" s="380"/>
      <c r="QZX2" s="380"/>
      <c r="QZY2" s="380"/>
      <c r="QZZ2" s="380"/>
      <c r="RAA2" s="380"/>
      <c r="RAB2" s="380"/>
      <c r="RAC2" s="380"/>
      <c r="RAD2" s="380"/>
      <c r="RAE2" s="380"/>
      <c r="RAF2" s="380"/>
      <c r="RAG2" s="380"/>
      <c r="RAH2" s="380"/>
      <c r="RAI2" s="380"/>
      <c r="RAJ2" s="380"/>
      <c r="RAK2" s="380"/>
      <c r="RAL2" s="380"/>
      <c r="RAM2" s="380"/>
      <c r="RAN2" s="380"/>
      <c r="RAO2" s="380"/>
      <c r="RAP2" s="380"/>
      <c r="RAQ2" s="380"/>
      <c r="RAR2" s="380"/>
      <c r="RAS2" s="380"/>
      <c r="RAT2" s="380"/>
      <c r="RAU2" s="380"/>
      <c r="RAV2" s="380"/>
      <c r="RAW2" s="380"/>
      <c r="RAX2" s="380"/>
      <c r="RAY2" s="380"/>
      <c r="RAZ2" s="380"/>
      <c r="RBA2" s="380"/>
      <c r="RBB2" s="380"/>
      <c r="RBC2" s="380"/>
      <c r="RBD2" s="380"/>
      <c r="RBE2" s="380"/>
      <c r="RBF2" s="380"/>
      <c r="RBG2" s="380"/>
      <c r="RBH2" s="380"/>
      <c r="RBI2" s="380"/>
      <c r="RBJ2" s="380"/>
      <c r="RBK2" s="380"/>
      <c r="RBL2" s="380"/>
      <c r="RBM2" s="380"/>
      <c r="RBN2" s="380"/>
      <c r="RBO2" s="380"/>
      <c r="RBP2" s="380"/>
      <c r="RBQ2" s="380"/>
      <c r="RBR2" s="380"/>
      <c r="RBS2" s="380"/>
      <c r="RBT2" s="380"/>
      <c r="RBU2" s="380"/>
      <c r="RBV2" s="380"/>
      <c r="RBW2" s="380"/>
      <c r="RBX2" s="380"/>
      <c r="RBY2" s="380"/>
      <c r="RBZ2" s="380"/>
      <c r="RCA2" s="380"/>
      <c r="RCB2" s="380"/>
      <c r="RCC2" s="380"/>
      <c r="RCD2" s="380"/>
      <c r="RCE2" s="380"/>
      <c r="RCF2" s="380"/>
      <c r="RCG2" s="380"/>
      <c r="RCH2" s="380"/>
      <c r="RCI2" s="380"/>
      <c r="RCJ2" s="380"/>
      <c r="RCK2" s="380"/>
      <c r="RCL2" s="380"/>
      <c r="RCM2" s="380"/>
      <c r="RCN2" s="380"/>
      <c r="RCO2" s="380"/>
      <c r="RCP2" s="380"/>
      <c r="RCQ2" s="380"/>
      <c r="RCR2" s="380"/>
      <c r="RCS2" s="380"/>
      <c r="RCT2" s="380"/>
      <c r="RCU2" s="380"/>
      <c r="RCV2" s="380"/>
      <c r="RCW2" s="380"/>
      <c r="RCX2" s="380"/>
      <c r="RCY2" s="380"/>
      <c r="RCZ2" s="380"/>
      <c r="RDA2" s="380"/>
      <c r="RDB2" s="380"/>
      <c r="RDC2" s="380"/>
      <c r="RDD2" s="380"/>
      <c r="RDE2" s="380"/>
      <c r="RDF2" s="380"/>
      <c r="RDG2" s="380"/>
      <c r="RDH2" s="380"/>
      <c r="RDI2" s="380"/>
      <c r="RDJ2" s="380"/>
      <c r="RDK2" s="380"/>
      <c r="RDL2" s="380"/>
      <c r="RDM2" s="380"/>
      <c r="RDN2" s="380"/>
      <c r="RDO2" s="380"/>
      <c r="RDP2" s="380"/>
      <c r="RDQ2" s="380"/>
      <c r="RDR2" s="380"/>
      <c r="RDS2" s="380"/>
      <c r="RDT2" s="380"/>
      <c r="RDU2" s="380"/>
      <c r="RDV2" s="380"/>
      <c r="RDW2" s="380"/>
      <c r="RDX2" s="380"/>
      <c r="RDY2" s="380"/>
      <c r="RDZ2" s="380"/>
      <c r="REA2" s="380"/>
      <c r="REB2" s="380"/>
      <c r="REC2" s="380"/>
      <c r="RED2" s="380"/>
      <c r="REE2" s="380"/>
      <c r="REF2" s="380"/>
      <c r="REG2" s="380"/>
      <c r="REH2" s="380"/>
      <c r="REI2" s="380"/>
      <c r="REJ2" s="380"/>
      <c r="REK2" s="380"/>
      <c r="REL2" s="380"/>
      <c r="REM2" s="380"/>
      <c r="REN2" s="380"/>
      <c r="REO2" s="380"/>
      <c r="REP2" s="380"/>
      <c r="REQ2" s="380"/>
      <c r="RER2" s="380"/>
      <c r="RES2" s="380"/>
      <c r="RET2" s="380"/>
      <c r="REU2" s="380"/>
      <c r="REV2" s="380"/>
      <c r="REW2" s="380"/>
      <c r="REX2" s="380"/>
      <c r="REY2" s="380"/>
      <c r="REZ2" s="380"/>
      <c r="RFA2" s="380"/>
      <c r="RFB2" s="380"/>
      <c r="RFC2" s="380"/>
      <c r="RFD2" s="380"/>
      <c r="RFE2" s="380"/>
      <c r="RFF2" s="380"/>
      <c r="RFG2" s="380"/>
      <c r="RFH2" s="380"/>
      <c r="RFI2" s="380"/>
      <c r="RFJ2" s="380"/>
      <c r="RFK2" s="380"/>
      <c r="RFL2" s="380"/>
      <c r="RFM2" s="380"/>
      <c r="RFN2" s="380"/>
      <c r="RFO2" s="380"/>
      <c r="RFP2" s="380"/>
      <c r="RFQ2" s="380"/>
      <c r="RFR2" s="380"/>
      <c r="RFS2" s="380"/>
      <c r="RFT2" s="380"/>
      <c r="RFU2" s="380"/>
      <c r="RFV2" s="380"/>
      <c r="RFW2" s="380"/>
      <c r="RFX2" s="380"/>
      <c r="RFY2" s="380"/>
      <c r="RFZ2" s="380"/>
      <c r="RGA2" s="380"/>
      <c r="RGB2" s="380"/>
      <c r="RGC2" s="380"/>
      <c r="RGD2" s="380"/>
      <c r="RGE2" s="380"/>
      <c r="RGF2" s="380"/>
      <c r="RGG2" s="380"/>
      <c r="RGH2" s="380"/>
      <c r="RGI2" s="380"/>
      <c r="RGJ2" s="380"/>
      <c r="RGK2" s="380"/>
      <c r="RGL2" s="380"/>
      <c r="RGM2" s="380"/>
      <c r="RGN2" s="380"/>
      <c r="RGO2" s="380"/>
      <c r="RGP2" s="380"/>
      <c r="RGQ2" s="380"/>
      <c r="RGR2" s="380"/>
      <c r="RGS2" s="380"/>
      <c r="RGT2" s="380"/>
      <c r="RGU2" s="380"/>
      <c r="RGV2" s="380"/>
      <c r="RGW2" s="380"/>
      <c r="RGX2" s="380"/>
      <c r="RGY2" s="380"/>
      <c r="RGZ2" s="380"/>
      <c r="RHA2" s="380"/>
      <c r="RHB2" s="380"/>
      <c r="RHC2" s="380"/>
      <c r="RHD2" s="380"/>
      <c r="RHE2" s="380"/>
      <c r="RHF2" s="380"/>
      <c r="RHG2" s="380"/>
      <c r="RHH2" s="380"/>
      <c r="RHI2" s="380"/>
      <c r="RHJ2" s="380"/>
      <c r="RHK2" s="380"/>
      <c r="RHL2" s="380"/>
      <c r="RHM2" s="380"/>
      <c r="RHN2" s="380"/>
      <c r="RHO2" s="380"/>
      <c r="RHP2" s="380"/>
      <c r="RHQ2" s="380"/>
      <c r="RHR2" s="380"/>
      <c r="RHS2" s="380"/>
      <c r="RHT2" s="380"/>
      <c r="RHU2" s="380"/>
      <c r="RHV2" s="380"/>
      <c r="RHW2" s="380"/>
      <c r="RHX2" s="380"/>
      <c r="RHY2" s="380"/>
      <c r="RHZ2" s="380"/>
      <c r="RIA2" s="380"/>
      <c r="RIB2" s="380"/>
      <c r="RIC2" s="380"/>
      <c r="RID2" s="380"/>
      <c r="RIE2" s="380"/>
      <c r="RIF2" s="380"/>
      <c r="RIG2" s="380"/>
      <c r="RIH2" s="380"/>
      <c r="RII2" s="380"/>
      <c r="RIJ2" s="380"/>
      <c r="RIK2" s="380"/>
      <c r="RIL2" s="380"/>
      <c r="RIM2" s="380"/>
      <c r="RIN2" s="380"/>
      <c r="RIO2" s="380"/>
      <c r="RIP2" s="380"/>
      <c r="RIQ2" s="380"/>
      <c r="RIR2" s="380"/>
      <c r="RIS2" s="380"/>
      <c r="RIT2" s="380"/>
      <c r="RIU2" s="380"/>
      <c r="RIV2" s="380"/>
      <c r="RIW2" s="380"/>
      <c r="RIX2" s="380"/>
      <c r="RIY2" s="380"/>
      <c r="RIZ2" s="380"/>
      <c r="RJA2" s="380"/>
      <c r="RJB2" s="380"/>
      <c r="RJC2" s="380"/>
      <c r="RJD2" s="380"/>
      <c r="RJE2" s="380"/>
      <c r="RJF2" s="380"/>
      <c r="RJG2" s="380"/>
      <c r="RJH2" s="380"/>
      <c r="RJI2" s="380"/>
      <c r="RJJ2" s="380"/>
      <c r="RJK2" s="380"/>
      <c r="RJL2" s="380"/>
      <c r="RJM2" s="380"/>
      <c r="RJN2" s="380"/>
      <c r="RJO2" s="380"/>
      <c r="RJP2" s="380"/>
      <c r="RJQ2" s="380"/>
      <c r="RJR2" s="380"/>
      <c r="RJS2" s="380"/>
      <c r="RJT2" s="380"/>
      <c r="RJU2" s="380"/>
      <c r="RJV2" s="380"/>
      <c r="RJW2" s="380"/>
      <c r="RJX2" s="380"/>
      <c r="RJY2" s="380"/>
      <c r="RJZ2" s="380"/>
      <c r="RKA2" s="380"/>
      <c r="RKB2" s="380"/>
      <c r="RKC2" s="380"/>
      <c r="RKD2" s="380"/>
      <c r="RKE2" s="380"/>
      <c r="RKF2" s="380"/>
      <c r="RKG2" s="380"/>
      <c r="RKH2" s="380"/>
      <c r="RKI2" s="380"/>
      <c r="RKJ2" s="380"/>
      <c r="RKK2" s="380"/>
      <c r="RKL2" s="380"/>
      <c r="RKM2" s="380"/>
      <c r="RKN2" s="380"/>
      <c r="RKO2" s="380"/>
      <c r="RKP2" s="380"/>
      <c r="RKQ2" s="380"/>
      <c r="RKR2" s="380"/>
      <c r="RKS2" s="380"/>
      <c r="RKT2" s="380"/>
      <c r="RKU2" s="380"/>
      <c r="RKV2" s="380"/>
      <c r="RKW2" s="380"/>
      <c r="RKX2" s="380"/>
      <c r="RKY2" s="380"/>
      <c r="RKZ2" s="380"/>
      <c r="RLA2" s="380"/>
      <c r="RLB2" s="380"/>
      <c r="RLC2" s="380"/>
      <c r="RLD2" s="380"/>
      <c r="RLE2" s="380"/>
      <c r="RLF2" s="380"/>
      <c r="RLG2" s="380"/>
      <c r="RLH2" s="380"/>
      <c r="RLI2" s="380"/>
      <c r="RLJ2" s="380"/>
      <c r="RLK2" s="380"/>
      <c r="RLL2" s="380"/>
      <c r="RLM2" s="380"/>
      <c r="RLN2" s="380"/>
      <c r="RLO2" s="380"/>
      <c r="RLP2" s="380"/>
      <c r="RLQ2" s="380"/>
      <c r="RLR2" s="380"/>
      <c r="RLS2" s="380"/>
      <c r="RLT2" s="380"/>
      <c r="RLU2" s="380"/>
      <c r="RLV2" s="380"/>
      <c r="RLW2" s="380"/>
      <c r="RLX2" s="380"/>
      <c r="RLY2" s="380"/>
      <c r="RLZ2" s="380"/>
      <c r="RMA2" s="380"/>
      <c r="RMB2" s="380"/>
      <c r="RMC2" s="380"/>
      <c r="RMD2" s="380"/>
      <c r="RME2" s="380"/>
      <c r="RMF2" s="380"/>
      <c r="RMG2" s="380"/>
      <c r="RMH2" s="380"/>
      <c r="RMI2" s="380"/>
      <c r="RMJ2" s="380"/>
      <c r="RMK2" s="380"/>
      <c r="RML2" s="380"/>
      <c r="RMM2" s="380"/>
      <c r="RMN2" s="380"/>
      <c r="RMO2" s="380"/>
      <c r="RMP2" s="380"/>
      <c r="RMQ2" s="380"/>
      <c r="RMR2" s="380"/>
      <c r="RMS2" s="380"/>
      <c r="RMT2" s="380"/>
      <c r="RMU2" s="380"/>
      <c r="RMV2" s="380"/>
      <c r="RMW2" s="380"/>
      <c r="RMX2" s="380"/>
      <c r="RMY2" s="380"/>
      <c r="RMZ2" s="380"/>
      <c r="RNA2" s="380"/>
      <c r="RNB2" s="380"/>
      <c r="RNC2" s="380"/>
      <c r="RND2" s="380"/>
      <c r="RNE2" s="380"/>
      <c r="RNF2" s="380"/>
      <c r="RNG2" s="380"/>
      <c r="RNH2" s="380"/>
      <c r="RNI2" s="380"/>
      <c r="RNJ2" s="380"/>
      <c r="RNK2" s="380"/>
      <c r="RNL2" s="380"/>
      <c r="RNM2" s="380"/>
      <c r="RNN2" s="380"/>
      <c r="RNO2" s="380"/>
      <c r="RNP2" s="380"/>
      <c r="RNQ2" s="380"/>
      <c r="RNR2" s="380"/>
      <c r="RNS2" s="380"/>
      <c r="RNT2" s="380"/>
      <c r="RNU2" s="380"/>
      <c r="RNV2" s="380"/>
      <c r="RNW2" s="380"/>
      <c r="RNX2" s="380"/>
      <c r="RNY2" s="380"/>
      <c r="RNZ2" s="380"/>
      <c r="ROA2" s="380"/>
      <c r="ROB2" s="380"/>
      <c r="ROC2" s="380"/>
      <c r="ROD2" s="380"/>
      <c r="ROE2" s="380"/>
      <c r="ROF2" s="380"/>
      <c r="ROG2" s="380"/>
      <c r="ROH2" s="380"/>
      <c r="ROI2" s="380"/>
      <c r="ROJ2" s="380"/>
      <c r="ROK2" s="380"/>
      <c r="ROL2" s="380"/>
      <c r="ROM2" s="380"/>
      <c r="RON2" s="380"/>
      <c r="ROO2" s="380"/>
      <c r="ROP2" s="380"/>
      <c r="ROQ2" s="380"/>
      <c r="ROR2" s="380"/>
      <c r="ROS2" s="380"/>
      <c r="ROT2" s="380"/>
      <c r="ROU2" s="380"/>
      <c r="ROV2" s="380"/>
      <c r="ROW2" s="380"/>
      <c r="ROX2" s="380"/>
      <c r="ROY2" s="380"/>
      <c r="ROZ2" s="380"/>
      <c r="RPA2" s="380"/>
      <c r="RPB2" s="380"/>
      <c r="RPC2" s="380"/>
      <c r="RPD2" s="380"/>
      <c r="RPE2" s="380"/>
      <c r="RPF2" s="380"/>
      <c r="RPG2" s="380"/>
      <c r="RPH2" s="380"/>
      <c r="RPI2" s="380"/>
      <c r="RPJ2" s="380"/>
      <c r="RPK2" s="380"/>
      <c r="RPL2" s="380"/>
      <c r="RPM2" s="380"/>
      <c r="RPN2" s="380"/>
      <c r="RPO2" s="380"/>
      <c r="RPP2" s="380"/>
      <c r="RPQ2" s="380"/>
      <c r="RPR2" s="380"/>
      <c r="RPS2" s="380"/>
      <c r="RPT2" s="380"/>
      <c r="RPU2" s="380"/>
      <c r="RPV2" s="380"/>
      <c r="RPW2" s="380"/>
      <c r="RPX2" s="380"/>
      <c r="RPY2" s="380"/>
      <c r="RPZ2" s="380"/>
      <c r="RQA2" s="380"/>
      <c r="RQB2" s="380"/>
      <c r="RQC2" s="380"/>
      <c r="RQD2" s="380"/>
      <c r="RQE2" s="380"/>
      <c r="RQF2" s="380"/>
      <c r="RQG2" s="380"/>
      <c r="RQH2" s="380"/>
      <c r="RQI2" s="380"/>
      <c r="RQJ2" s="380"/>
      <c r="RQK2" s="380"/>
      <c r="RQL2" s="380"/>
      <c r="RQM2" s="380"/>
      <c r="RQN2" s="380"/>
      <c r="RQO2" s="380"/>
      <c r="RQP2" s="380"/>
      <c r="RQQ2" s="380"/>
      <c r="RQR2" s="380"/>
      <c r="RQS2" s="380"/>
      <c r="RQT2" s="380"/>
      <c r="RQU2" s="380"/>
      <c r="RQV2" s="380"/>
      <c r="RQW2" s="380"/>
      <c r="RQX2" s="380"/>
      <c r="RQY2" s="380"/>
      <c r="RQZ2" s="380"/>
      <c r="RRA2" s="380"/>
      <c r="RRB2" s="380"/>
      <c r="RRC2" s="380"/>
      <c r="RRD2" s="380"/>
      <c r="RRE2" s="380"/>
      <c r="RRF2" s="380"/>
      <c r="RRG2" s="380"/>
      <c r="RRH2" s="380"/>
      <c r="RRI2" s="380"/>
      <c r="RRJ2" s="380"/>
      <c r="RRK2" s="380"/>
      <c r="RRL2" s="380"/>
      <c r="RRM2" s="380"/>
      <c r="RRN2" s="380"/>
      <c r="RRO2" s="380"/>
      <c r="RRP2" s="380"/>
      <c r="RRQ2" s="380"/>
      <c r="RRR2" s="380"/>
      <c r="RRS2" s="380"/>
      <c r="RRT2" s="380"/>
      <c r="RRU2" s="380"/>
      <c r="RRV2" s="380"/>
      <c r="RRW2" s="380"/>
      <c r="RRX2" s="380"/>
      <c r="RRY2" s="380"/>
      <c r="RRZ2" s="380"/>
      <c r="RSA2" s="380"/>
      <c r="RSB2" s="380"/>
      <c r="RSC2" s="380"/>
      <c r="RSD2" s="380"/>
      <c r="RSE2" s="380"/>
      <c r="RSF2" s="380"/>
      <c r="RSG2" s="380"/>
      <c r="RSH2" s="380"/>
      <c r="RSI2" s="380"/>
      <c r="RSJ2" s="380"/>
      <c r="RSK2" s="380"/>
      <c r="RSL2" s="380"/>
      <c r="RSM2" s="380"/>
      <c r="RSN2" s="380"/>
      <c r="RSO2" s="380"/>
      <c r="RSP2" s="380"/>
      <c r="RSQ2" s="380"/>
      <c r="RSR2" s="380"/>
      <c r="RSS2" s="380"/>
      <c r="RST2" s="380"/>
      <c r="RSU2" s="380"/>
      <c r="RSV2" s="380"/>
      <c r="RSW2" s="380"/>
      <c r="RSX2" s="380"/>
      <c r="RSY2" s="380"/>
      <c r="RSZ2" s="380"/>
      <c r="RTA2" s="380"/>
      <c r="RTB2" s="380"/>
      <c r="RTC2" s="380"/>
      <c r="RTD2" s="380"/>
      <c r="RTE2" s="380"/>
      <c r="RTF2" s="380"/>
      <c r="RTG2" s="380"/>
      <c r="RTH2" s="380"/>
      <c r="RTI2" s="380"/>
      <c r="RTJ2" s="380"/>
      <c r="RTK2" s="380"/>
      <c r="RTL2" s="380"/>
      <c r="RTM2" s="380"/>
      <c r="RTN2" s="380"/>
      <c r="RTO2" s="380"/>
      <c r="RTP2" s="380"/>
      <c r="RTQ2" s="380"/>
      <c r="RTR2" s="380"/>
      <c r="RTS2" s="380"/>
      <c r="RTT2" s="380"/>
      <c r="RTU2" s="380"/>
      <c r="RTV2" s="380"/>
      <c r="RTW2" s="380"/>
      <c r="RTX2" s="380"/>
      <c r="RTY2" s="380"/>
      <c r="RTZ2" s="380"/>
      <c r="RUA2" s="380"/>
      <c r="RUB2" s="380"/>
      <c r="RUC2" s="380"/>
      <c r="RUD2" s="380"/>
      <c r="RUE2" s="380"/>
      <c r="RUF2" s="380"/>
      <c r="RUG2" s="380"/>
      <c r="RUH2" s="380"/>
      <c r="RUI2" s="380"/>
      <c r="RUJ2" s="380"/>
      <c r="RUK2" s="380"/>
      <c r="RUL2" s="380"/>
      <c r="RUM2" s="380"/>
      <c r="RUN2" s="380"/>
      <c r="RUO2" s="380"/>
      <c r="RUP2" s="380"/>
      <c r="RUQ2" s="380"/>
      <c r="RUR2" s="380"/>
      <c r="RUS2" s="380"/>
      <c r="RUT2" s="380"/>
      <c r="RUU2" s="380"/>
      <c r="RUV2" s="380"/>
      <c r="RUW2" s="380"/>
      <c r="RUX2" s="380"/>
      <c r="RUY2" s="380"/>
      <c r="RUZ2" s="380"/>
      <c r="RVA2" s="380"/>
      <c r="RVB2" s="380"/>
      <c r="RVC2" s="380"/>
      <c r="RVD2" s="380"/>
      <c r="RVE2" s="380"/>
      <c r="RVF2" s="380"/>
      <c r="RVG2" s="380"/>
      <c r="RVH2" s="380"/>
      <c r="RVI2" s="380"/>
      <c r="RVJ2" s="380"/>
      <c r="RVK2" s="380"/>
      <c r="RVL2" s="380"/>
      <c r="RVM2" s="380"/>
      <c r="RVN2" s="380"/>
      <c r="RVO2" s="380"/>
      <c r="RVP2" s="380"/>
      <c r="RVQ2" s="380"/>
      <c r="RVR2" s="380"/>
      <c r="RVS2" s="380"/>
      <c r="RVT2" s="380"/>
      <c r="RVU2" s="380"/>
      <c r="RVV2" s="380"/>
      <c r="RVW2" s="380"/>
      <c r="RVX2" s="380"/>
      <c r="RVY2" s="380"/>
      <c r="RVZ2" s="380"/>
      <c r="RWA2" s="380"/>
      <c r="RWB2" s="380"/>
      <c r="RWC2" s="380"/>
      <c r="RWD2" s="380"/>
      <c r="RWE2" s="380"/>
      <c r="RWF2" s="380"/>
      <c r="RWG2" s="380"/>
      <c r="RWH2" s="380"/>
      <c r="RWI2" s="380"/>
      <c r="RWJ2" s="380"/>
      <c r="RWK2" s="380"/>
      <c r="RWL2" s="380"/>
      <c r="RWM2" s="380"/>
      <c r="RWN2" s="380"/>
      <c r="RWO2" s="380"/>
      <c r="RWP2" s="380"/>
      <c r="RWQ2" s="380"/>
      <c r="RWR2" s="380"/>
      <c r="RWS2" s="380"/>
      <c r="RWT2" s="380"/>
      <c r="RWU2" s="380"/>
      <c r="RWV2" s="380"/>
      <c r="RWW2" s="380"/>
      <c r="RWX2" s="380"/>
      <c r="RWY2" s="380"/>
      <c r="RWZ2" s="380"/>
      <c r="RXA2" s="380"/>
      <c r="RXB2" s="380"/>
      <c r="RXC2" s="380"/>
      <c r="RXD2" s="380"/>
      <c r="RXE2" s="380"/>
      <c r="RXF2" s="380"/>
      <c r="RXG2" s="380"/>
      <c r="RXH2" s="380"/>
      <c r="RXI2" s="380"/>
      <c r="RXJ2" s="380"/>
      <c r="RXK2" s="380"/>
      <c r="RXL2" s="380"/>
      <c r="RXM2" s="380"/>
      <c r="RXN2" s="380"/>
      <c r="RXO2" s="380"/>
      <c r="RXP2" s="380"/>
      <c r="RXQ2" s="380"/>
      <c r="RXR2" s="380"/>
      <c r="RXS2" s="380"/>
      <c r="RXT2" s="380"/>
      <c r="RXU2" s="380"/>
      <c r="RXV2" s="380"/>
      <c r="RXW2" s="380"/>
      <c r="RXX2" s="380"/>
      <c r="RXY2" s="380"/>
      <c r="RXZ2" s="380"/>
      <c r="RYA2" s="380"/>
      <c r="RYB2" s="380"/>
      <c r="RYC2" s="380"/>
      <c r="RYD2" s="380"/>
      <c r="RYE2" s="380"/>
      <c r="RYF2" s="380"/>
      <c r="RYG2" s="380"/>
      <c r="RYH2" s="380"/>
      <c r="RYI2" s="380"/>
      <c r="RYJ2" s="380"/>
      <c r="RYK2" s="380"/>
      <c r="RYL2" s="380"/>
      <c r="RYM2" s="380"/>
      <c r="RYN2" s="380"/>
      <c r="RYO2" s="380"/>
      <c r="RYP2" s="380"/>
      <c r="RYQ2" s="380"/>
      <c r="RYR2" s="380"/>
      <c r="RYS2" s="380"/>
      <c r="RYT2" s="380"/>
      <c r="RYU2" s="380"/>
      <c r="RYV2" s="380"/>
      <c r="RYW2" s="380"/>
      <c r="RYX2" s="380"/>
      <c r="RYY2" s="380"/>
      <c r="RYZ2" s="380"/>
      <c r="RZA2" s="380"/>
      <c r="RZB2" s="380"/>
      <c r="RZC2" s="380"/>
      <c r="RZD2" s="380"/>
      <c r="RZE2" s="380"/>
      <c r="RZF2" s="380"/>
      <c r="RZG2" s="380"/>
      <c r="RZH2" s="380"/>
      <c r="RZI2" s="380"/>
      <c r="RZJ2" s="380"/>
      <c r="RZK2" s="380"/>
      <c r="RZL2" s="380"/>
      <c r="RZM2" s="380"/>
      <c r="RZN2" s="380"/>
      <c r="RZO2" s="380"/>
      <c r="RZP2" s="380"/>
      <c r="RZQ2" s="380"/>
      <c r="RZR2" s="380"/>
      <c r="RZS2" s="380"/>
      <c r="RZT2" s="380"/>
      <c r="RZU2" s="380"/>
      <c r="RZV2" s="380"/>
      <c r="RZW2" s="380"/>
      <c r="RZX2" s="380"/>
      <c r="RZY2" s="380"/>
      <c r="RZZ2" s="380"/>
      <c r="SAA2" s="380"/>
      <c r="SAB2" s="380"/>
      <c r="SAC2" s="380"/>
      <c r="SAD2" s="380"/>
      <c r="SAE2" s="380"/>
      <c r="SAF2" s="380"/>
      <c r="SAG2" s="380"/>
      <c r="SAH2" s="380"/>
      <c r="SAI2" s="380"/>
      <c r="SAJ2" s="380"/>
      <c r="SAK2" s="380"/>
      <c r="SAL2" s="380"/>
      <c r="SAM2" s="380"/>
      <c r="SAN2" s="380"/>
      <c r="SAO2" s="380"/>
      <c r="SAP2" s="380"/>
      <c r="SAQ2" s="380"/>
      <c r="SAR2" s="380"/>
      <c r="SAS2" s="380"/>
      <c r="SAT2" s="380"/>
      <c r="SAU2" s="380"/>
      <c r="SAV2" s="380"/>
      <c r="SAW2" s="380"/>
      <c r="SAX2" s="380"/>
      <c r="SAY2" s="380"/>
      <c r="SAZ2" s="380"/>
      <c r="SBA2" s="380"/>
      <c r="SBB2" s="380"/>
      <c r="SBC2" s="380"/>
      <c r="SBD2" s="380"/>
      <c r="SBE2" s="380"/>
      <c r="SBF2" s="380"/>
      <c r="SBG2" s="380"/>
      <c r="SBH2" s="380"/>
      <c r="SBI2" s="380"/>
      <c r="SBJ2" s="380"/>
      <c r="SBK2" s="380"/>
      <c r="SBL2" s="380"/>
      <c r="SBM2" s="380"/>
      <c r="SBN2" s="380"/>
      <c r="SBO2" s="380"/>
      <c r="SBP2" s="380"/>
      <c r="SBQ2" s="380"/>
      <c r="SBR2" s="380"/>
      <c r="SBS2" s="380"/>
      <c r="SBT2" s="380"/>
      <c r="SBU2" s="380"/>
      <c r="SBV2" s="380"/>
      <c r="SBW2" s="380"/>
      <c r="SBX2" s="380"/>
      <c r="SBY2" s="380"/>
      <c r="SBZ2" s="380"/>
      <c r="SCA2" s="380"/>
      <c r="SCB2" s="380"/>
      <c r="SCC2" s="380"/>
      <c r="SCD2" s="380"/>
      <c r="SCE2" s="380"/>
      <c r="SCF2" s="380"/>
      <c r="SCG2" s="380"/>
      <c r="SCH2" s="380"/>
      <c r="SCI2" s="380"/>
      <c r="SCJ2" s="380"/>
      <c r="SCK2" s="380"/>
      <c r="SCL2" s="380"/>
      <c r="SCM2" s="380"/>
      <c r="SCN2" s="380"/>
      <c r="SCO2" s="380"/>
      <c r="SCP2" s="380"/>
      <c r="SCQ2" s="380"/>
      <c r="SCR2" s="380"/>
      <c r="SCS2" s="380"/>
      <c r="SCT2" s="380"/>
      <c r="SCU2" s="380"/>
      <c r="SCV2" s="380"/>
      <c r="SCW2" s="380"/>
      <c r="SCX2" s="380"/>
      <c r="SCY2" s="380"/>
      <c r="SCZ2" s="380"/>
      <c r="SDA2" s="380"/>
      <c r="SDB2" s="380"/>
      <c r="SDC2" s="380"/>
      <c r="SDD2" s="380"/>
      <c r="SDE2" s="380"/>
      <c r="SDF2" s="380"/>
      <c r="SDG2" s="380"/>
      <c r="SDH2" s="380"/>
      <c r="SDI2" s="380"/>
      <c r="SDJ2" s="380"/>
      <c r="SDK2" s="380"/>
      <c r="SDL2" s="380"/>
      <c r="SDM2" s="380"/>
      <c r="SDN2" s="380"/>
      <c r="SDO2" s="380"/>
      <c r="SDP2" s="380"/>
      <c r="SDQ2" s="380"/>
      <c r="SDR2" s="380"/>
      <c r="SDS2" s="380"/>
      <c r="SDT2" s="380"/>
      <c r="SDU2" s="380"/>
      <c r="SDV2" s="380"/>
      <c r="SDW2" s="380"/>
      <c r="SDX2" s="380"/>
      <c r="SDY2" s="380"/>
      <c r="SDZ2" s="380"/>
      <c r="SEA2" s="380"/>
      <c r="SEB2" s="380"/>
      <c r="SEC2" s="380"/>
      <c r="SED2" s="380"/>
      <c r="SEE2" s="380"/>
      <c r="SEF2" s="380"/>
      <c r="SEG2" s="380"/>
      <c r="SEH2" s="380"/>
      <c r="SEI2" s="380"/>
      <c r="SEJ2" s="380"/>
      <c r="SEK2" s="380"/>
      <c r="SEL2" s="380"/>
      <c r="SEM2" s="380"/>
      <c r="SEN2" s="380"/>
      <c r="SEO2" s="380"/>
      <c r="SEP2" s="380"/>
      <c r="SEQ2" s="380"/>
      <c r="SER2" s="380"/>
      <c r="SES2" s="380"/>
      <c r="SET2" s="380"/>
      <c r="SEU2" s="380"/>
      <c r="SEV2" s="380"/>
      <c r="SEW2" s="380"/>
      <c r="SEX2" s="380"/>
      <c r="SEY2" s="380"/>
      <c r="SEZ2" s="380"/>
      <c r="SFA2" s="380"/>
      <c r="SFB2" s="380"/>
      <c r="SFC2" s="380"/>
      <c r="SFD2" s="380"/>
      <c r="SFE2" s="380"/>
      <c r="SFF2" s="380"/>
      <c r="SFG2" s="380"/>
      <c r="SFH2" s="380"/>
      <c r="SFI2" s="380"/>
      <c r="SFJ2" s="380"/>
      <c r="SFK2" s="380"/>
      <c r="SFL2" s="380"/>
      <c r="SFM2" s="380"/>
      <c r="SFN2" s="380"/>
      <c r="SFO2" s="380"/>
      <c r="SFP2" s="380"/>
      <c r="SFQ2" s="380"/>
      <c r="SFR2" s="380"/>
      <c r="SFS2" s="380"/>
      <c r="SFT2" s="380"/>
      <c r="SFU2" s="380"/>
      <c r="SFV2" s="380"/>
      <c r="SFW2" s="380"/>
      <c r="SFX2" s="380"/>
      <c r="SFY2" s="380"/>
      <c r="SFZ2" s="380"/>
      <c r="SGA2" s="380"/>
      <c r="SGB2" s="380"/>
      <c r="SGC2" s="380"/>
      <c r="SGD2" s="380"/>
      <c r="SGE2" s="380"/>
      <c r="SGF2" s="380"/>
      <c r="SGG2" s="380"/>
      <c r="SGH2" s="380"/>
      <c r="SGI2" s="380"/>
      <c r="SGJ2" s="380"/>
      <c r="SGK2" s="380"/>
      <c r="SGL2" s="380"/>
      <c r="SGM2" s="380"/>
      <c r="SGN2" s="380"/>
      <c r="SGO2" s="380"/>
      <c r="SGP2" s="380"/>
      <c r="SGQ2" s="380"/>
      <c r="SGR2" s="380"/>
      <c r="SGS2" s="380"/>
      <c r="SGT2" s="380"/>
      <c r="SGU2" s="380"/>
      <c r="SGV2" s="380"/>
      <c r="SGW2" s="380"/>
      <c r="SGX2" s="380"/>
      <c r="SGY2" s="380"/>
      <c r="SGZ2" s="380"/>
      <c r="SHA2" s="380"/>
      <c r="SHB2" s="380"/>
      <c r="SHC2" s="380"/>
      <c r="SHD2" s="380"/>
      <c r="SHE2" s="380"/>
      <c r="SHF2" s="380"/>
      <c r="SHG2" s="380"/>
      <c r="SHH2" s="380"/>
      <c r="SHI2" s="380"/>
      <c r="SHJ2" s="380"/>
      <c r="SHK2" s="380"/>
      <c r="SHL2" s="380"/>
      <c r="SHM2" s="380"/>
      <c r="SHN2" s="380"/>
      <c r="SHO2" s="380"/>
      <c r="SHP2" s="380"/>
      <c r="SHQ2" s="380"/>
      <c r="SHR2" s="380"/>
      <c r="SHS2" s="380"/>
      <c r="SHT2" s="380"/>
      <c r="SHU2" s="380"/>
      <c r="SHV2" s="380"/>
      <c r="SHW2" s="380"/>
      <c r="SHX2" s="380"/>
      <c r="SHY2" s="380"/>
      <c r="SHZ2" s="380"/>
      <c r="SIA2" s="380"/>
      <c r="SIB2" s="380"/>
      <c r="SIC2" s="380"/>
      <c r="SID2" s="380"/>
      <c r="SIE2" s="380"/>
      <c r="SIF2" s="380"/>
      <c r="SIG2" s="380"/>
      <c r="SIH2" s="380"/>
      <c r="SII2" s="380"/>
      <c r="SIJ2" s="380"/>
      <c r="SIK2" s="380"/>
      <c r="SIL2" s="380"/>
      <c r="SIM2" s="380"/>
      <c r="SIN2" s="380"/>
      <c r="SIO2" s="380"/>
      <c r="SIP2" s="380"/>
      <c r="SIQ2" s="380"/>
      <c r="SIR2" s="380"/>
      <c r="SIS2" s="380"/>
      <c r="SIT2" s="380"/>
      <c r="SIU2" s="380"/>
      <c r="SIV2" s="380"/>
      <c r="SIW2" s="380"/>
      <c r="SIX2" s="380"/>
      <c r="SIY2" s="380"/>
      <c r="SIZ2" s="380"/>
      <c r="SJA2" s="380"/>
      <c r="SJB2" s="380"/>
      <c r="SJC2" s="380"/>
      <c r="SJD2" s="380"/>
      <c r="SJE2" s="380"/>
      <c r="SJF2" s="380"/>
      <c r="SJG2" s="380"/>
      <c r="SJH2" s="380"/>
      <c r="SJI2" s="380"/>
      <c r="SJJ2" s="380"/>
      <c r="SJK2" s="380"/>
      <c r="SJL2" s="380"/>
      <c r="SJM2" s="380"/>
      <c r="SJN2" s="380"/>
      <c r="SJO2" s="380"/>
      <c r="SJP2" s="380"/>
      <c r="SJQ2" s="380"/>
      <c r="SJR2" s="380"/>
      <c r="SJS2" s="380"/>
      <c r="SJT2" s="380"/>
      <c r="SJU2" s="380"/>
      <c r="SJV2" s="380"/>
      <c r="SJW2" s="380"/>
      <c r="SJX2" s="380"/>
      <c r="SJY2" s="380"/>
      <c r="SJZ2" s="380"/>
      <c r="SKA2" s="380"/>
      <c r="SKB2" s="380"/>
      <c r="SKC2" s="380"/>
      <c r="SKD2" s="380"/>
      <c r="SKE2" s="380"/>
      <c r="SKF2" s="380"/>
      <c r="SKG2" s="380"/>
      <c r="SKH2" s="380"/>
      <c r="SKI2" s="380"/>
      <c r="SKJ2" s="380"/>
      <c r="SKK2" s="380"/>
      <c r="SKL2" s="380"/>
      <c r="SKM2" s="380"/>
      <c r="SKN2" s="380"/>
      <c r="SKO2" s="380"/>
      <c r="SKP2" s="380"/>
      <c r="SKQ2" s="380"/>
      <c r="SKR2" s="380"/>
      <c r="SKS2" s="380"/>
      <c r="SKT2" s="380"/>
      <c r="SKU2" s="380"/>
      <c r="SKV2" s="380"/>
      <c r="SKW2" s="380"/>
      <c r="SKX2" s="380"/>
      <c r="SKY2" s="380"/>
      <c r="SKZ2" s="380"/>
      <c r="SLA2" s="380"/>
      <c r="SLB2" s="380"/>
      <c r="SLC2" s="380"/>
      <c r="SLD2" s="380"/>
      <c r="SLE2" s="380"/>
      <c r="SLF2" s="380"/>
      <c r="SLG2" s="380"/>
      <c r="SLH2" s="380"/>
      <c r="SLI2" s="380"/>
      <c r="SLJ2" s="380"/>
      <c r="SLK2" s="380"/>
      <c r="SLL2" s="380"/>
      <c r="SLM2" s="380"/>
      <c r="SLN2" s="380"/>
      <c r="SLO2" s="380"/>
      <c r="SLP2" s="380"/>
      <c r="SLQ2" s="380"/>
      <c r="SLR2" s="380"/>
      <c r="SLS2" s="380"/>
      <c r="SLT2" s="380"/>
      <c r="SLU2" s="380"/>
      <c r="SLV2" s="380"/>
      <c r="SLW2" s="380"/>
      <c r="SLX2" s="380"/>
      <c r="SLY2" s="380"/>
      <c r="SLZ2" s="380"/>
      <c r="SMA2" s="380"/>
      <c r="SMB2" s="380"/>
      <c r="SMC2" s="380"/>
      <c r="SMD2" s="380"/>
      <c r="SME2" s="380"/>
      <c r="SMF2" s="380"/>
      <c r="SMG2" s="380"/>
      <c r="SMH2" s="380"/>
      <c r="SMI2" s="380"/>
      <c r="SMJ2" s="380"/>
      <c r="SMK2" s="380"/>
      <c r="SML2" s="380"/>
      <c r="SMM2" s="380"/>
      <c r="SMN2" s="380"/>
      <c r="SMO2" s="380"/>
      <c r="SMP2" s="380"/>
      <c r="SMQ2" s="380"/>
      <c r="SMR2" s="380"/>
      <c r="SMS2" s="380"/>
      <c r="SMT2" s="380"/>
      <c r="SMU2" s="380"/>
      <c r="SMV2" s="380"/>
      <c r="SMW2" s="380"/>
      <c r="SMX2" s="380"/>
      <c r="SMY2" s="380"/>
      <c r="SMZ2" s="380"/>
      <c r="SNA2" s="380"/>
      <c r="SNB2" s="380"/>
      <c r="SNC2" s="380"/>
      <c r="SND2" s="380"/>
      <c r="SNE2" s="380"/>
      <c r="SNF2" s="380"/>
      <c r="SNG2" s="380"/>
      <c r="SNH2" s="380"/>
      <c r="SNI2" s="380"/>
      <c r="SNJ2" s="380"/>
      <c r="SNK2" s="380"/>
      <c r="SNL2" s="380"/>
      <c r="SNM2" s="380"/>
      <c r="SNN2" s="380"/>
      <c r="SNO2" s="380"/>
      <c r="SNP2" s="380"/>
      <c r="SNQ2" s="380"/>
      <c r="SNR2" s="380"/>
      <c r="SNS2" s="380"/>
      <c r="SNT2" s="380"/>
      <c r="SNU2" s="380"/>
      <c r="SNV2" s="380"/>
      <c r="SNW2" s="380"/>
      <c r="SNX2" s="380"/>
      <c r="SNY2" s="380"/>
      <c r="SNZ2" s="380"/>
      <c r="SOA2" s="380"/>
      <c r="SOB2" s="380"/>
      <c r="SOC2" s="380"/>
      <c r="SOD2" s="380"/>
      <c r="SOE2" s="380"/>
      <c r="SOF2" s="380"/>
      <c r="SOG2" s="380"/>
      <c r="SOH2" s="380"/>
      <c r="SOI2" s="380"/>
      <c r="SOJ2" s="380"/>
      <c r="SOK2" s="380"/>
      <c r="SOL2" s="380"/>
      <c r="SOM2" s="380"/>
      <c r="SON2" s="380"/>
      <c r="SOO2" s="380"/>
      <c r="SOP2" s="380"/>
      <c r="SOQ2" s="380"/>
      <c r="SOR2" s="380"/>
      <c r="SOS2" s="380"/>
      <c r="SOT2" s="380"/>
      <c r="SOU2" s="380"/>
      <c r="SOV2" s="380"/>
      <c r="SOW2" s="380"/>
      <c r="SOX2" s="380"/>
      <c r="SOY2" s="380"/>
      <c r="SOZ2" s="380"/>
      <c r="SPA2" s="380"/>
      <c r="SPB2" s="380"/>
      <c r="SPC2" s="380"/>
      <c r="SPD2" s="380"/>
      <c r="SPE2" s="380"/>
      <c r="SPF2" s="380"/>
      <c r="SPG2" s="380"/>
      <c r="SPH2" s="380"/>
      <c r="SPI2" s="380"/>
      <c r="SPJ2" s="380"/>
      <c r="SPK2" s="380"/>
      <c r="SPL2" s="380"/>
      <c r="SPM2" s="380"/>
      <c r="SPN2" s="380"/>
      <c r="SPO2" s="380"/>
      <c r="SPP2" s="380"/>
      <c r="SPQ2" s="380"/>
      <c r="SPR2" s="380"/>
      <c r="SPS2" s="380"/>
      <c r="SPT2" s="380"/>
      <c r="SPU2" s="380"/>
      <c r="SPV2" s="380"/>
      <c r="SPW2" s="380"/>
      <c r="SPX2" s="380"/>
      <c r="SPY2" s="380"/>
      <c r="SPZ2" s="380"/>
      <c r="SQA2" s="380"/>
      <c r="SQB2" s="380"/>
      <c r="SQC2" s="380"/>
      <c r="SQD2" s="380"/>
      <c r="SQE2" s="380"/>
      <c r="SQF2" s="380"/>
      <c r="SQG2" s="380"/>
      <c r="SQH2" s="380"/>
      <c r="SQI2" s="380"/>
      <c r="SQJ2" s="380"/>
      <c r="SQK2" s="380"/>
      <c r="SQL2" s="380"/>
      <c r="SQM2" s="380"/>
      <c r="SQN2" s="380"/>
      <c r="SQO2" s="380"/>
      <c r="SQP2" s="380"/>
      <c r="SQQ2" s="380"/>
      <c r="SQR2" s="380"/>
      <c r="SQS2" s="380"/>
      <c r="SQT2" s="380"/>
      <c r="SQU2" s="380"/>
      <c r="SQV2" s="380"/>
      <c r="SQW2" s="380"/>
      <c r="SQX2" s="380"/>
      <c r="SQY2" s="380"/>
      <c r="SQZ2" s="380"/>
      <c r="SRA2" s="380"/>
      <c r="SRB2" s="380"/>
      <c r="SRC2" s="380"/>
      <c r="SRD2" s="380"/>
      <c r="SRE2" s="380"/>
      <c r="SRF2" s="380"/>
      <c r="SRG2" s="380"/>
      <c r="SRH2" s="380"/>
      <c r="SRI2" s="380"/>
      <c r="SRJ2" s="380"/>
      <c r="SRK2" s="380"/>
      <c r="SRL2" s="380"/>
      <c r="SRM2" s="380"/>
      <c r="SRN2" s="380"/>
      <c r="SRO2" s="380"/>
      <c r="SRP2" s="380"/>
      <c r="SRQ2" s="380"/>
      <c r="SRR2" s="380"/>
      <c r="SRS2" s="380"/>
      <c r="SRT2" s="380"/>
      <c r="SRU2" s="380"/>
      <c r="SRV2" s="380"/>
      <c r="SRW2" s="380"/>
      <c r="SRX2" s="380"/>
      <c r="SRY2" s="380"/>
      <c r="SRZ2" s="380"/>
      <c r="SSA2" s="380"/>
      <c r="SSB2" s="380"/>
      <c r="SSC2" s="380"/>
      <c r="SSD2" s="380"/>
      <c r="SSE2" s="380"/>
      <c r="SSF2" s="380"/>
      <c r="SSG2" s="380"/>
      <c r="SSH2" s="380"/>
      <c r="SSI2" s="380"/>
      <c r="SSJ2" s="380"/>
      <c r="SSK2" s="380"/>
      <c r="SSL2" s="380"/>
      <c r="SSM2" s="380"/>
      <c r="SSN2" s="380"/>
      <c r="SSO2" s="380"/>
      <c r="SSP2" s="380"/>
      <c r="SSQ2" s="380"/>
      <c r="SSR2" s="380"/>
      <c r="SSS2" s="380"/>
      <c r="SST2" s="380"/>
      <c r="SSU2" s="380"/>
      <c r="SSV2" s="380"/>
      <c r="SSW2" s="380"/>
      <c r="SSX2" s="380"/>
      <c r="SSY2" s="380"/>
      <c r="SSZ2" s="380"/>
      <c r="STA2" s="380"/>
      <c r="STB2" s="380"/>
      <c r="STC2" s="380"/>
      <c r="STD2" s="380"/>
      <c r="STE2" s="380"/>
      <c r="STF2" s="380"/>
      <c r="STG2" s="380"/>
      <c r="STH2" s="380"/>
      <c r="STI2" s="380"/>
      <c r="STJ2" s="380"/>
      <c r="STK2" s="380"/>
      <c r="STL2" s="380"/>
      <c r="STM2" s="380"/>
      <c r="STN2" s="380"/>
      <c r="STO2" s="380"/>
      <c r="STP2" s="380"/>
      <c r="STQ2" s="380"/>
      <c r="STR2" s="380"/>
      <c r="STS2" s="380"/>
      <c r="STT2" s="380"/>
      <c r="STU2" s="380"/>
      <c r="STV2" s="380"/>
      <c r="STW2" s="380"/>
      <c r="STX2" s="380"/>
      <c r="STY2" s="380"/>
      <c r="STZ2" s="380"/>
      <c r="SUA2" s="380"/>
      <c r="SUB2" s="380"/>
      <c r="SUC2" s="380"/>
      <c r="SUD2" s="380"/>
      <c r="SUE2" s="380"/>
      <c r="SUF2" s="380"/>
      <c r="SUG2" s="380"/>
      <c r="SUH2" s="380"/>
      <c r="SUI2" s="380"/>
      <c r="SUJ2" s="380"/>
      <c r="SUK2" s="380"/>
      <c r="SUL2" s="380"/>
      <c r="SUM2" s="380"/>
      <c r="SUN2" s="380"/>
      <c r="SUO2" s="380"/>
      <c r="SUP2" s="380"/>
      <c r="SUQ2" s="380"/>
      <c r="SUR2" s="380"/>
      <c r="SUS2" s="380"/>
      <c r="SUT2" s="380"/>
      <c r="SUU2" s="380"/>
      <c r="SUV2" s="380"/>
      <c r="SUW2" s="380"/>
      <c r="SUX2" s="380"/>
      <c r="SUY2" s="380"/>
      <c r="SUZ2" s="380"/>
      <c r="SVA2" s="380"/>
      <c r="SVB2" s="380"/>
      <c r="SVC2" s="380"/>
      <c r="SVD2" s="380"/>
      <c r="SVE2" s="380"/>
      <c r="SVF2" s="380"/>
      <c r="SVG2" s="380"/>
      <c r="SVH2" s="380"/>
      <c r="SVI2" s="380"/>
      <c r="SVJ2" s="380"/>
      <c r="SVK2" s="380"/>
      <c r="SVL2" s="380"/>
      <c r="SVM2" s="380"/>
      <c r="SVN2" s="380"/>
      <c r="SVO2" s="380"/>
      <c r="SVP2" s="380"/>
      <c r="SVQ2" s="380"/>
      <c r="SVR2" s="380"/>
      <c r="SVS2" s="380"/>
      <c r="SVT2" s="380"/>
      <c r="SVU2" s="380"/>
      <c r="SVV2" s="380"/>
      <c r="SVW2" s="380"/>
      <c r="SVX2" s="380"/>
      <c r="SVY2" s="380"/>
      <c r="SVZ2" s="380"/>
      <c r="SWA2" s="380"/>
      <c r="SWB2" s="380"/>
      <c r="SWC2" s="380"/>
      <c r="SWD2" s="380"/>
      <c r="SWE2" s="380"/>
      <c r="SWF2" s="380"/>
      <c r="SWG2" s="380"/>
      <c r="SWH2" s="380"/>
      <c r="SWI2" s="380"/>
      <c r="SWJ2" s="380"/>
      <c r="SWK2" s="380"/>
      <c r="SWL2" s="380"/>
      <c r="SWM2" s="380"/>
      <c r="SWN2" s="380"/>
      <c r="SWO2" s="380"/>
      <c r="SWP2" s="380"/>
      <c r="SWQ2" s="380"/>
      <c r="SWR2" s="380"/>
      <c r="SWS2" s="380"/>
      <c r="SWT2" s="380"/>
      <c r="SWU2" s="380"/>
      <c r="SWV2" s="380"/>
      <c r="SWW2" s="380"/>
      <c r="SWX2" s="380"/>
      <c r="SWY2" s="380"/>
      <c r="SWZ2" s="380"/>
      <c r="SXA2" s="380"/>
      <c r="SXB2" s="380"/>
      <c r="SXC2" s="380"/>
      <c r="SXD2" s="380"/>
      <c r="SXE2" s="380"/>
      <c r="SXF2" s="380"/>
      <c r="SXG2" s="380"/>
      <c r="SXH2" s="380"/>
      <c r="SXI2" s="380"/>
      <c r="SXJ2" s="380"/>
      <c r="SXK2" s="380"/>
      <c r="SXL2" s="380"/>
      <c r="SXM2" s="380"/>
      <c r="SXN2" s="380"/>
      <c r="SXO2" s="380"/>
      <c r="SXP2" s="380"/>
      <c r="SXQ2" s="380"/>
      <c r="SXR2" s="380"/>
      <c r="SXS2" s="380"/>
      <c r="SXT2" s="380"/>
      <c r="SXU2" s="380"/>
      <c r="SXV2" s="380"/>
      <c r="SXW2" s="380"/>
      <c r="SXX2" s="380"/>
      <c r="SXY2" s="380"/>
      <c r="SXZ2" s="380"/>
      <c r="SYA2" s="380"/>
      <c r="SYB2" s="380"/>
      <c r="SYC2" s="380"/>
      <c r="SYD2" s="380"/>
      <c r="SYE2" s="380"/>
      <c r="SYF2" s="380"/>
      <c r="SYG2" s="380"/>
      <c r="SYH2" s="380"/>
      <c r="SYI2" s="380"/>
      <c r="SYJ2" s="380"/>
      <c r="SYK2" s="380"/>
      <c r="SYL2" s="380"/>
      <c r="SYM2" s="380"/>
      <c r="SYN2" s="380"/>
      <c r="SYO2" s="380"/>
      <c r="SYP2" s="380"/>
      <c r="SYQ2" s="380"/>
      <c r="SYR2" s="380"/>
      <c r="SYS2" s="380"/>
      <c r="SYT2" s="380"/>
      <c r="SYU2" s="380"/>
      <c r="SYV2" s="380"/>
      <c r="SYW2" s="380"/>
      <c r="SYX2" s="380"/>
      <c r="SYY2" s="380"/>
      <c r="SYZ2" s="380"/>
      <c r="SZA2" s="380"/>
      <c r="SZB2" s="380"/>
      <c r="SZC2" s="380"/>
      <c r="SZD2" s="380"/>
      <c r="SZE2" s="380"/>
      <c r="SZF2" s="380"/>
      <c r="SZG2" s="380"/>
      <c r="SZH2" s="380"/>
      <c r="SZI2" s="380"/>
      <c r="SZJ2" s="380"/>
      <c r="SZK2" s="380"/>
      <c r="SZL2" s="380"/>
      <c r="SZM2" s="380"/>
      <c r="SZN2" s="380"/>
      <c r="SZO2" s="380"/>
      <c r="SZP2" s="380"/>
      <c r="SZQ2" s="380"/>
      <c r="SZR2" s="380"/>
      <c r="SZS2" s="380"/>
      <c r="SZT2" s="380"/>
      <c r="SZU2" s="380"/>
      <c r="SZV2" s="380"/>
      <c r="SZW2" s="380"/>
      <c r="SZX2" s="380"/>
      <c r="SZY2" s="380"/>
      <c r="SZZ2" s="380"/>
      <c r="TAA2" s="380"/>
      <c r="TAB2" s="380"/>
      <c r="TAC2" s="380"/>
      <c r="TAD2" s="380"/>
      <c r="TAE2" s="380"/>
      <c r="TAF2" s="380"/>
      <c r="TAG2" s="380"/>
      <c r="TAH2" s="380"/>
      <c r="TAI2" s="380"/>
      <c r="TAJ2" s="380"/>
      <c r="TAK2" s="380"/>
      <c r="TAL2" s="380"/>
      <c r="TAM2" s="380"/>
      <c r="TAN2" s="380"/>
      <c r="TAO2" s="380"/>
      <c r="TAP2" s="380"/>
      <c r="TAQ2" s="380"/>
      <c r="TAR2" s="380"/>
      <c r="TAS2" s="380"/>
      <c r="TAT2" s="380"/>
      <c r="TAU2" s="380"/>
      <c r="TAV2" s="380"/>
      <c r="TAW2" s="380"/>
      <c r="TAX2" s="380"/>
      <c r="TAY2" s="380"/>
      <c r="TAZ2" s="380"/>
      <c r="TBA2" s="380"/>
      <c r="TBB2" s="380"/>
      <c r="TBC2" s="380"/>
      <c r="TBD2" s="380"/>
      <c r="TBE2" s="380"/>
      <c r="TBF2" s="380"/>
      <c r="TBG2" s="380"/>
      <c r="TBH2" s="380"/>
      <c r="TBI2" s="380"/>
      <c r="TBJ2" s="380"/>
      <c r="TBK2" s="380"/>
      <c r="TBL2" s="380"/>
      <c r="TBM2" s="380"/>
      <c r="TBN2" s="380"/>
      <c r="TBO2" s="380"/>
      <c r="TBP2" s="380"/>
      <c r="TBQ2" s="380"/>
      <c r="TBR2" s="380"/>
      <c r="TBS2" s="380"/>
      <c r="TBT2" s="380"/>
      <c r="TBU2" s="380"/>
      <c r="TBV2" s="380"/>
      <c r="TBW2" s="380"/>
      <c r="TBX2" s="380"/>
      <c r="TBY2" s="380"/>
      <c r="TBZ2" s="380"/>
      <c r="TCA2" s="380"/>
      <c r="TCB2" s="380"/>
      <c r="TCC2" s="380"/>
      <c r="TCD2" s="380"/>
      <c r="TCE2" s="380"/>
      <c r="TCF2" s="380"/>
      <c r="TCG2" s="380"/>
      <c r="TCH2" s="380"/>
      <c r="TCI2" s="380"/>
      <c r="TCJ2" s="380"/>
      <c r="TCK2" s="380"/>
      <c r="TCL2" s="380"/>
      <c r="TCM2" s="380"/>
      <c r="TCN2" s="380"/>
      <c r="TCO2" s="380"/>
      <c r="TCP2" s="380"/>
      <c r="TCQ2" s="380"/>
      <c r="TCR2" s="380"/>
      <c r="TCS2" s="380"/>
      <c r="TCT2" s="380"/>
      <c r="TCU2" s="380"/>
      <c r="TCV2" s="380"/>
      <c r="TCW2" s="380"/>
      <c r="TCX2" s="380"/>
      <c r="TCY2" s="380"/>
      <c r="TCZ2" s="380"/>
      <c r="TDA2" s="380"/>
      <c r="TDB2" s="380"/>
      <c r="TDC2" s="380"/>
      <c r="TDD2" s="380"/>
      <c r="TDE2" s="380"/>
      <c r="TDF2" s="380"/>
      <c r="TDG2" s="380"/>
      <c r="TDH2" s="380"/>
      <c r="TDI2" s="380"/>
      <c r="TDJ2" s="380"/>
      <c r="TDK2" s="380"/>
      <c r="TDL2" s="380"/>
      <c r="TDM2" s="380"/>
      <c r="TDN2" s="380"/>
      <c r="TDO2" s="380"/>
      <c r="TDP2" s="380"/>
      <c r="TDQ2" s="380"/>
      <c r="TDR2" s="380"/>
      <c r="TDS2" s="380"/>
      <c r="TDT2" s="380"/>
      <c r="TDU2" s="380"/>
      <c r="TDV2" s="380"/>
      <c r="TDW2" s="380"/>
      <c r="TDX2" s="380"/>
      <c r="TDY2" s="380"/>
      <c r="TDZ2" s="380"/>
      <c r="TEA2" s="380"/>
      <c r="TEB2" s="380"/>
      <c r="TEC2" s="380"/>
      <c r="TED2" s="380"/>
      <c r="TEE2" s="380"/>
      <c r="TEF2" s="380"/>
      <c r="TEG2" s="380"/>
      <c r="TEH2" s="380"/>
      <c r="TEI2" s="380"/>
      <c r="TEJ2" s="380"/>
      <c r="TEK2" s="380"/>
      <c r="TEL2" s="380"/>
      <c r="TEM2" s="380"/>
      <c r="TEN2" s="380"/>
      <c r="TEO2" s="380"/>
      <c r="TEP2" s="380"/>
      <c r="TEQ2" s="380"/>
      <c r="TER2" s="380"/>
      <c r="TES2" s="380"/>
      <c r="TET2" s="380"/>
      <c r="TEU2" s="380"/>
      <c r="TEV2" s="380"/>
      <c r="TEW2" s="380"/>
      <c r="TEX2" s="380"/>
      <c r="TEY2" s="380"/>
      <c r="TEZ2" s="380"/>
      <c r="TFA2" s="380"/>
      <c r="TFB2" s="380"/>
      <c r="TFC2" s="380"/>
      <c r="TFD2" s="380"/>
      <c r="TFE2" s="380"/>
      <c r="TFF2" s="380"/>
      <c r="TFG2" s="380"/>
      <c r="TFH2" s="380"/>
      <c r="TFI2" s="380"/>
      <c r="TFJ2" s="380"/>
      <c r="TFK2" s="380"/>
      <c r="TFL2" s="380"/>
      <c r="TFM2" s="380"/>
      <c r="TFN2" s="380"/>
      <c r="TFO2" s="380"/>
      <c r="TFP2" s="380"/>
      <c r="TFQ2" s="380"/>
      <c r="TFR2" s="380"/>
      <c r="TFS2" s="380"/>
      <c r="TFT2" s="380"/>
      <c r="TFU2" s="380"/>
      <c r="TFV2" s="380"/>
      <c r="TFW2" s="380"/>
      <c r="TFX2" s="380"/>
      <c r="TFY2" s="380"/>
      <c r="TFZ2" s="380"/>
      <c r="TGA2" s="380"/>
      <c r="TGB2" s="380"/>
      <c r="TGC2" s="380"/>
      <c r="TGD2" s="380"/>
      <c r="TGE2" s="380"/>
      <c r="TGF2" s="380"/>
      <c r="TGG2" s="380"/>
      <c r="TGH2" s="380"/>
      <c r="TGI2" s="380"/>
      <c r="TGJ2" s="380"/>
      <c r="TGK2" s="380"/>
      <c r="TGL2" s="380"/>
      <c r="TGM2" s="380"/>
      <c r="TGN2" s="380"/>
      <c r="TGO2" s="380"/>
      <c r="TGP2" s="380"/>
      <c r="TGQ2" s="380"/>
      <c r="TGR2" s="380"/>
      <c r="TGS2" s="380"/>
      <c r="TGT2" s="380"/>
      <c r="TGU2" s="380"/>
      <c r="TGV2" s="380"/>
      <c r="TGW2" s="380"/>
      <c r="TGX2" s="380"/>
      <c r="TGY2" s="380"/>
      <c r="TGZ2" s="380"/>
      <c r="THA2" s="380"/>
      <c r="THB2" s="380"/>
      <c r="THC2" s="380"/>
      <c r="THD2" s="380"/>
      <c r="THE2" s="380"/>
      <c r="THF2" s="380"/>
      <c r="THG2" s="380"/>
      <c r="THH2" s="380"/>
      <c r="THI2" s="380"/>
      <c r="THJ2" s="380"/>
      <c r="THK2" s="380"/>
      <c r="THL2" s="380"/>
      <c r="THM2" s="380"/>
      <c r="THN2" s="380"/>
      <c r="THO2" s="380"/>
      <c r="THP2" s="380"/>
      <c r="THQ2" s="380"/>
      <c r="THR2" s="380"/>
      <c r="THS2" s="380"/>
      <c r="THT2" s="380"/>
      <c r="THU2" s="380"/>
      <c r="THV2" s="380"/>
      <c r="THW2" s="380"/>
      <c r="THX2" s="380"/>
      <c r="THY2" s="380"/>
      <c r="THZ2" s="380"/>
      <c r="TIA2" s="380"/>
      <c r="TIB2" s="380"/>
      <c r="TIC2" s="380"/>
      <c r="TID2" s="380"/>
      <c r="TIE2" s="380"/>
      <c r="TIF2" s="380"/>
      <c r="TIG2" s="380"/>
      <c r="TIH2" s="380"/>
      <c r="TII2" s="380"/>
      <c r="TIJ2" s="380"/>
      <c r="TIK2" s="380"/>
      <c r="TIL2" s="380"/>
      <c r="TIM2" s="380"/>
      <c r="TIN2" s="380"/>
      <c r="TIO2" s="380"/>
      <c r="TIP2" s="380"/>
      <c r="TIQ2" s="380"/>
      <c r="TIR2" s="380"/>
      <c r="TIS2" s="380"/>
      <c r="TIT2" s="380"/>
      <c r="TIU2" s="380"/>
      <c r="TIV2" s="380"/>
      <c r="TIW2" s="380"/>
      <c r="TIX2" s="380"/>
      <c r="TIY2" s="380"/>
      <c r="TIZ2" s="380"/>
      <c r="TJA2" s="380"/>
      <c r="TJB2" s="380"/>
      <c r="TJC2" s="380"/>
      <c r="TJD2" s="380"/>
      <c r="TJE2" s="380"/>
      <c r="TJF2" s="380"/>
      <c r="TJG2" s="380"/>
      <c r="TJH2" s="380"/>
      <c r="TJI2" s="380"/>
      <c r="TJJ2" s="380"/>
      <c r="TJK2" s="380"/>
      <c r="TJL2" s="380"/>
      <c r="TJM2" s="380"/>
      <c r="TJN2" s="380"/>
      <c r="TJO2" s="380"/>
      <c r="TJP2" s="380"/>
      <c r="TJQ2" s="380"/>
      <c r="TJR2" s="380"/>
      <c r="TJS2" s="380"/>
      <c r="TJT2" s="380"/>
      <c r="TJU2" s="380"/>
      <c r="TJV2" s="380"/>
      <c r="TJW2" s="380"/>
      <c r="TJX2" s="380"/>
      <c r="TJY2" s="380"/>
      <c r="TJZ2" s="380"/>
      <c r="TKA2" s="380"/>
      <c r="TKB2" s="380"/>
      <c r="TKC2" s="380"/>
      <c r="TKD2" s="380"/>
      <c r="TKE2" s="380"/>
      <c r="TKF2" s="380"/>
      <c r="TKG2" s="380"/>
      <c r="TKH2" s="380"/>
      <c r="TKI2" s="380"/>
      <c r="TKJ2" s="380"/>
      <c r="TKK2" s="380"/>
      <c r="TKL2" s="380"/>
      <c r="TKM2" s="380"/>
      <c r="TKN2" s="380"/>
      <c r="TKO2" s="380"/>
      <c r="TKP2" s="380"/>
      <c r="TKQ2" s="380"/>
      <c r="TKR2" s="380"/>
      <c r="TKS2" s="380"/>
      <c r="TKT2" s="380"/>
      <c r="TKU2" s="380"/>
      <c r="TKV2" s="380"/>
      <c r="TKW2" s="380"/>
      <c r="TKX2" s="380"/>
      <c r="TKY2" s="380"/>
      <c r="TKZ2" s="380"/>
      <c r="TLA2" s="380"/>
      <c r="TLB2" s="380"/>
      <c r="TLC2" s="380"/>
      <c r="TLD2" s="380"/>
      <c r="TLE2" s="380"/>
      <c r="TLF2" s="380"/>
      <c r="TLG2" s="380"/>
      <c r="TLH2" s="380"/>
      <c r="TLI2" s="380"/>
      <c r="TLJ2" s="380"/>
      <c r="TLK2" s="380"/>
      <c r="TLL2" s="380"/>
      <c r="TLM2" s="380"/>
      <c r="TLN2" s="380"/>
      <c r="TLO2" s="380"/>
      <c r="TLP2" s="380"/>
      <c r="TLQ2" s="380"/>
      <c r="TLR2" s="380"/>
      <c r="TLS2" s="380"/>
      <c r="TLT2" s="380"/>
      <c r="TLU2" s="380"/>
      <c r="TLV2" s="380"/>
      <c r="TLW2" s="380"/>
      <c r="TLX2" s="380"/>
      <c r="TLY2" s="380"/>
      <c r="TLZ2" s="380"/>
      <c r="TMA2" s="380"/>
      <c r="TMB2" s="380"/>
      <c r="TMC2" s="380"/>
      <c r="TMD2" s="380"/>
      <c r="TME2" s="380"/>
      <c r="TMF2" s="380"/>
      <c r="TMG2" s="380"/>
      <c r="TMH2" s="380"/>
      <c r="TMI2" s="380"/>
      <c r="TMJ2" s="380"/>
      <c r="TMK2" s="380"/>
      <c r="TML2" s="380"/>
      <c r="TMM2" s="380"/>
      <c r="TMN2" s="380"/>
      <c r="TMO2" s="380"/>
      <c r="TMP2" s="380"/>
      <c r="TMQ2" s="380"/>
      <c r="TMR2" s="380"/>
      <c r="TMS2" s="380"/>
      <c r="TMT2" s="380"/>
      <c r="TMU2" s="380"/>
      <c r="TMV2" s="380"/>
      <c r="TMW2" s="380"/>
      <c r="TMX2" s="380"/>
      <c r="TMY2" s="380"/>
      <c r="TMZ2" s="380"/>
      <c r="TNA2" s="380"/>
      <c r="TNB2" s="380"/>
      <c r="TNC2" s="380"/>
      <c r="TND2" s="380"/>
      <c r="TNE2" s="380"/>
      <c r="TNF2" s="380"/>
      <c r="TNG2" s="380"/>
      <c r="TNH2" s="380"/>
      <c r="TNI2" s="380"/>
      <c r="TNJ2" s="380"/>
      <c r="TNK2" s="380"/>
      <c r="TNL2" s="380"/>
      <c r="TNM2" s="380"/>
      <c r="TNN2" s="380"/>
      <c r="TNO2" s="380"/>
      <c r="TNP2" s="380"/>
      <c r="TNQ2" s="380"/>
      <c r="TNR2" s="380"/>
      <c r="TNS2" s="380"/>
      <c r="TNT2" s="380"/>
      <c r="TNU2" s="380"/>
      <c r="TNV2" s="380"/>
      <c r="TNW2" s="380"/>
      <c r="TNX2" s="380"/>
      <c r="TNY2" s="380"/>
      <c r="TNZ2" s="380"/>
      <c r="TOA2" s="380"/>
      <c r="TOB2" s="380"/>
      <c r="TOC2" s="380"/>
      <c r="TOD2" s="380"/>
      <c r="TOE2" s="380"/>
      <c r="TOF2" s="380"/>
      <c r="TOG2" s="380"/>
      <c r="TOH2" s="380"/>
      <c r="TOI2" s="380"/>
      <c r="TOJ2" s="380"/>
      <c r="TOK2" s="380"/>
      <c r="TOL2" s="380"/>
      <c r="TOM2" s="380"/>
      <c r="TON2" s="380"/>
      <c r="TOO2" s="380"/>
      <c r="TOP2" s="380"/>
      <c r="TOQ2" s="380"/>
      <c r="TOR2" s="380"/>
      <c r="TOS2" s="380"/>
      <c r="TOT2" s="380"/>
      <c r="TOU2" s="380"/>
      <c r="TOV2" s="380"/>
      <c r="TOW2" s="380"/>
      <c r="TOX2" s="380"/>
      <c r="TOY2" s="380"/>
      <c r="TOZ2" s="380"/>
      <c r="TPA2" s="380"/>
      <c r="TPB2" s="380"/>
      <c r="TPC2" s="380"/>
      <c r="TPD2" s="380"/>
      <c r="TPE2" s="380"/>
      <c r="TPF2" s="380"/>
      <c r="TPG2" s="380"/>
      <c r="TPH2" s="380"/>
      <c r="TPI2" s="380"/>
      <c r="TPJ2" s="380"/>
      <c r="TPK2" s="380"/>
      <c r="TPL2" s="380"/>
      <c r="TPM2" s="380"/>
      <c r="TPN2" s="380"/>
      <c r="TPO2" s="380"/>
      <c r="TPP2" s="380"/>
      <c r="TPQ2" s="380"/>
      <c r="TPR2" s="380"/>
      <c r="TPS2" s="380"/>
      <c r="TPT2" s="380"/>
      <c r="TPU2" s="380"/>
      <c r="TPV2" s="380"/>
      <c r="TPW2" s="380"/>
      <c r="TPX2" s="380"/>
      <c r="TPY2" s="380"/>
      <c r="TPZ2" s="380"/>
      <c r="TQA2" s="380"/>
      <c r="TQB2" s="380"/>
      <c r="TQC2" s="380"/>
      <c r="TQD2" s="380"/>
      <c r="TQE2" s="380"/>
      <c r="TQF2" s="380"/>
      <c r="TQG2" s="380"/>
      <c r="TQH2" s="380"/>
      <c r="TQI2" s="380"/>
      <c r="TQJ2" s="380"/>
      <c r="TQK2" s="380"/>
      <c r="TQL2" s="380"/>
      <c r="TQM2" s="380"/>
      <c r="TQN2" s="380"/>
      <c r="TQO2" s="380"/>
      <c r="TQP2" s="380"/>
      <c r="TQQ2" s="380"/>
      <c r="TQR2" s="380"/>
      <c r="TQS2" s="380"/>
      <c r="TQT2" s="380"/>
      <c r="TQU2" s="380"/>
      <c r="TQV2" s="380"/>
      <c r="TQW2" s="380"/>
      <c r="TQX2" s="380"/>
      <c r="TQY2" s="380"/>
      <c r="TQZ2" s="380"/>
      <c r="TRA2" s="380"/>
      <c r="TRB2" s="380"/>
      <c r="TRC2" s="380"/>
      <c r="TRD2" s="380"/>
      <c r="TRE2" s="380"/>
      <c r="TRF2" s="380"/>
      <c r="TRG2" s="380"/>
      <c r="TRH2" s="380"/>
      <c r="TRI2" s="380"/>
      <c r="TRJ2" s="380"/>
      <c r="TRK2" s="380"/>
      <c r="TRL2" s="380"/>
      <c r="TRM2" s="380"/>
      <c r="TRN2" s="380"/>
      <c r="TRO2" s="380"/>
      <c r="TRP2" s="380"/>
      <c r="TRQ2" s="380"/>
      <c r="TRR2" s="380"/>
      <c r="TRS2" s="380"/>
      <c r="TRT2" s="380"/>
      <c r="TRU2" s="380"/>
      <c r="TRV2" s="380"/>
      <c r="TRW2" s="380"/>
      <c r="TRX2" s="380"/>
      <c r="TRY2" s="380"/>
      <c r="TRZ2" s="380"/>
      <c r="TSA2" s="380"/>
      <c r="TSB2" s="380"/>
      <c r="TSC2" s="380"/>
      <c r="TSD2" s="380"/>
      <c r="TSE2" s="380"/>
      <c r="TSF2" s="380"/>
      <c r="TSG2" s="380"/>
      <c r="TSH2" s="380"/>
      <c r="TSI2" s="380"/>
      <c r="TSJ2" s="380"/>
      <c r="TSK2" s="380"/>
      <c r="TSL2" s="380"/>
      <c r="TSM2" s="380"/>
      <c r="TSN2" s="380"/>
      <c r="TSO2" s="380"/>
      <c r="TSP2" s="380"/>
      <c r="TSQ2" s="380"/>
      <c r="TSR2" s="380"/>
      <c r="TSS2" s="380"/>
      <c r="TST2" s="380"/>
      <c r="TSU2" s="380"/>
      <c r="TSV2" s="380"/>
      <c r="TSW2" s="380"/>
      <c r="TSX2" s="380"/>
      <c r="TSY2" s="380"/>
      <c r="TSZ2" s="380"/>
      <c r="TTA2" s="380"/>
      <c r="TTB2" s="380"/>
      <c r="TTC2" s="380"/>
      <c r="TTD2" s="380"/>
      <c r="TTE2" s="380"/>
      <c r="TTF2" s="380"/>
      <c r="TTG2" s="380"/>
      <c r="TTH2" s="380"/>
      <c r="TTI2" s="380"/>
      <c r="TTJ2" s="380"/>
      <c r="TTK2" s="380"/>
      <c r="TTL2" s="380"/>
      <c r="TTM2" s="380"/>
      <c r="TTN2" s="380"/>
      <c r="TTO2" s="380"/>
      <c r="TTP2" s="380"/>
      <c r="TTQ2" s="380"/>
      <c r="TTR2" s="380"/>
      <c r="TTS2" s="380"/>
      <c r="TTT2" s="380"/>
      <c r="TTU2" s="380"/>
      <c r="TTV2" s="380"/>
      <c r="TTW2" s="380"/>
      <c r="TTX2" s="380"/>
      <c r="TTY2" s="380"/>
      <c r="TTZ2" s="380"/>
      <c r="TUA2" s="380"/>
      <c r="TUB2" s="380"/>
      <c r="TUC2" s="380"/>
      <c r="TUD2" s="380"/>
      <c r="TUE2" s="380"/>
      <c r="TUF2" s="380"/>
      <c r="TUG2" s="380"/>
      <c r="TUH2" s="380"/>
      <c r="TUI2" s="380"/>
      <c r="TUJ2" s="380"/>
      <c r="TUK2" s="380"/>
      <c r="TUL2" s="380"/>
      <c r="TUM2" s="380"/>
      <c r="TUN2" s="380"/>
      <c r="TUO2" s="380"/>
      <c r="TUP2" s="380"/>
      <c r="TUQ2" s="380"/>
      <c r="TUR2" s="380"/>
      <c r="TUS2" s="380"/>
      <c r="TUT2" s="380"/>
      <c r="TUU2" s="380"/>
      <c r="TUV2" s="380"/>
      <c r="TUW2" s="380"/>
      <c r="TUX2" s="380"/>
      <c r="TUY2" s="380"/>
      <c r="TUZ2" s="380"/>
      <c r="TVA2" s="380"/>
      <c r="TVB2" s="380"/>
      <c r="TVC2" s="380"/>
      <c r="TVD2" s="380"/>
      <c r="TVE2" s="380"/>
      <c r="TVF2" s="380"/>
      <c r="TVG2" s="380"/>
      <c r="TVH2" s="380"/>
      <c r="TVI2" s="380"/>
      <c r="TVJ2" s="380"/>
      <c r="TVK2" s="380"/>
      <c r="TVL2" s="380"/>
      <c r="TVM2" s="380"/>
      <c r="TVN2" s="380"/>
      <c r="TVO2" s="380"/>
      <c r="TVP2" s="380"/>
      <c r="TVQ2" s="380"/>
      <c r="TVR2" s="380"/>
      <c r="TVS2" s="380"/>
      <c r="TVT2" s="380"/>
      <c r="TVU2" s="380"/>
      <c r="TVV2" s="380"/>
      <c r="TVW2" s="380"/>
      <c r="TVX2" s="380"/>
      <c r="TVY2" s="380"/>
      <c r="TVZ2" s="380"/>
      <c r="TWA2" s="380"/>
      <c r="TWB2" s="380"/>
      <c r="TWC2" s="380"/>
      <c r="TWD2" s="380"/>
      <c r="TWE2" s="380"/>
      <c r="TWF2" s="380"/>
      <c r="TWG2" s="380"/>
      <c r="TWH2" s="380"/>
      <c r="TWI2" s="380"/>
      <c r="TWJ2" s="380"/>
      <c r="TWK2" s="380"/>
      <c r="TWL2" s="380"/>
      <c r="TWM2" s="380"/>
      <c r="TWN2" s="380"/>
      <c r="TWO2" s="380"/>
      <c r="TWP2" s="380"/>
      <c r="TWQ2" s="380"/>
      <c r="TWR2" s="380"/>
      <c r="TWS2" s="380"/>
      <c r="TWT2" s="380"/>
      <c r="TWU2" s="380"/>
      <c r="TWV2" s="380"/>
      <c r="TWW2" s="380"/>
      <c r="TWX2" s="380"/>
      <c r="TWY2" s="380"/>
      <c r="TWZ2" s="380"/>
      <c r="TXA2" s="380"/>
      <c r="TXB2" s="380"/>
      <c r="TXC2" s="380"/>
      <c r="TXD2" s="380"/>
      <c r="TXE2" s="380"/>
      <c r="TXF2" s="380"/>
      <c r="TXG2" s="380"/>
      <c r="TXH2" s="380"/>
      <c r="TXI2" s="380"/>
      <c r="TXJ2" s="380"/>
      <c r="TXK2" s="380"/>
      <c r="TXL2" s="380"/>
      <c r="TXM2" s="380"/>
      <c r="TXN2" s="380"/>
      <c r="TXO2" s="380"/>
      <c r="TXP2" s="380"/>
      <c r="TXQ2" s="380"/>
      <c r="TXR2" s="380"/>
      <c r="TXS2" s="380"/>
      <c r="TXT2" s="380"/>
      <c r="TXU2" s="380"/>
      <c r="TXV2" s="380"/>
      <c r="TXW2" s="380"/>
      <c r="TXX2" s="380"/>
      <c r="TXY2" s="380"/>
      <c r="TXZ2" s="380"/>
      <c r="TYA2" s="380"/>
      <c r="TYB2" s="380"/>
      <c r="TYC2" s="380"/>
      <c r="TYD2" s="380"/>
      <c r="TYE2" s="380"/>
      <c r="TYF2" s="380"/>
      <c r="TYG2" s="380"/>
      <c r="TYH2" s="380"/>
      <c r="TYI2" s="380"/>
      <c r="TYJ2" s="380"/>
      <c r="TYK2" s="380"/>
      <c r="TYL2" s="380"/>
      <c r="TYM2" s="380"/>
      <c r="TYN2" s="380"/>
      <c r="TYO2" s="380"/>
      <c r="TYP2" s="380"/>
      <c r="TYQ2" s="380"/>
      <c r="TYR2" s="380"/>
      <c r="TYS2" s="380"/>
      <c r="TYT2" s="380"/>
      <c r="TYU2" s="380"/>
      <c r="TYV2" s="380"/>
      <c r="TYW2" s="380"/>
      <c r="TYX2" s="380"/>
      <c r="TYY2" s="380"/>
      <c r="TYZ2" s="380"/>
      <c r="TZA2" s="380"/>
      <c r="TZB2" s="380"/>
      <c r="TZC2" s="380"/>
      <c r="TZD2" s="380"/>
      <c r="TZE2" s="380"/>
      <c r="TZF2" s="380"/>
      <c r="TZG2" s="380"/>
      <c r="TZH2" s="380"/>
      <c r="TZI2" s="380"/>
      <c r="TZJ2" s="380"/>
      <c r="TZK2" s="380"/>
      <c r="TZL2" s="380"/>
      <c r="TZM2" s="380"/>
      <c r="TZN2" s="380"/>
      <c r="TZO2" s="380"/>
      <c r="TZP2" s="380"/>
      <c r="TZQ2" s="380"/>
      <c r="TZR2" s="380"/>
      <c r="TZS2" s="380"/>
      <c r="TZT2" s="380"/>
      <c r="TZU2" s="380"/>
      <c r="TZV2" s="380"/>
      <c r="TZW2" s="380"/>
      <c r="TZX2" s="380"/>
      <c r="TZY2" s="380"/>
      <c r="TZZ2" s="380"/>
      <c r="UAA2" s="380"/>
      <c r="UAB2" s="380"/>
      <c r="UAC2" s="380"/>
      <c r="UAD2" s="380"/>
      <c r="UAE2" s="380"/>
      <c r="UAF2" s="380"/>
      <c r="UAG2" s="380"/>
      <c r="UAH2" s="380"/>
      <c r="UAI2" s="380"/>
      <c r="UAJ2" s="380"/>
      <c r="UAK2" s="380"/>
      <c r="UAL2" s="380"/>
      <c r="UAM2" s="380"/>
      <c r="UAN2" s="380"/>
      <c r="UAO2" s="380"/>
      <c r="UAP2" s="380"/>
      <c r="UAQ2" s="380"/>
      <c r="UAR2" s="380"/>
      <c r="UAS2" s="380"/>
      <c r="UAT2" s="380"/>
      <c r="UAU2" s="380"/>
      <c r="UAV2" s="380"/>
      <c r="UAW2" s="380"/>
      <c r="UAX2" s="380"/>
      <c r="UAY2" s="380"/>
      <c r="UAZ2" s="380"/>
      <c r="UBA2" s="380"/>
      <c r="UBB2" s="380"/>
      <c r="UBC2" s="380"/>
      <c r="UBD2" s="380"/>
      <c r="UBE2" s="380"/>
      <c r="UBF2" s="380"/>
      <c r="UBG2" s="380"/>
      <c r="UBH2" s="380"/>
      <c r="UBI2" s="380"/>
      <c r="UBJ2" s="380"/>
      <c r="UBK2" s="380"/>
      <c r="UBL2" s="380"/>
      <c r="UBM2" s="380"/>
      <c r="UBN2" s="380"/>
      <c r="UBO2" s="380"/>
      <c r="UBP2" s="380"/>
      <c r="UBQ2" s="380"/>
      <c r="UBR2" s="380"/>
      <c r="UBS2" s="380"/>
      <c r="UBT2" s="380"/>
      <c r="UBU2" s="380"/>
      <c r="UBV2" s="380"/>
      <c r="UBW2" s="380"/>
      <c r="UBX2" s="380"/>
      <c r="UBY2" s="380"/>
      <c r="UBZ2" s="380"/>
      <c r="UCA2" s="380"/>
      <c r="UCB2" s="380"/>
      <c r="UCC2" s="380"/>
      <c r="UCD2" s="380"/>
      <c r="UCE2" s="380"/>
      <c r="UCF2" s="380"/>
      <c r="UCG2" s="380"/>
      <c r="UCH2" s="380"/>
      <c r="UCI2" s="380"/>
      <c r="UCJ2" s="380"/>
      <c r="UCK2" s="380"/>
      <c r="UCL2" s="380"/>
      <c r="UCM2" s="380"/>
      <c r="UCN2" s="380"/>
      <c r="UCO2" s="380"/>
      <c r="UCP2" s="380"/>
      <c r="UCQ2" s="380"/>
      <c r="UCR2" s="380"/>
      <c r="UCS2" s="380"/>
      <c r="UCT2" s="380"/>
      <c r="UCU2" s="380"/>
      <c r="UCV2" s="380"/>
      <c r="UCW2" s="380"/>
      <c r="UCX2" s="380"/>
      <c r="UCY2" s="380"/>
      <c r="UCZ2" s="380"/>
      <c r="UDA2" s="380"/>
      <c r="UDB2" s="380"/>
      <c r="UDC2" s="380"/>
      <c r="UDD2" s="380"/>
      <c r="UDE2" s="380"/>
      <c r="UDF2" s="380"/>
      <c r="UDG2" s="380"/>
      <c r="UDH2" s="380"/>
      <c r="UDI2" s="380"/>
      <c r="UDJ2" s="380"/>
      <c r="UDK2" s="380"/>
      <c r="UDL2" s="380"/>
      <c r="UDM2" s="380"/>
      <c r="UDN2" s="380"/>
      <c r="UDO2" s="380"/>
      <c r="UDP2" s="380"/>
      <c r="UDQ2" s="380"/>
      <c r="UDR2" s="380"/>
      <c r="UDS2" s="380"/>
      <c r="UDT2" s="380"/>
      <c r="UDU2" s="380"/>
      <c r="UDV2" s="380"/>
      <c r="UDW2" s="380"/>
      <c r="UDX2" s="380"/>
      <c r="UDY2" s="380"/>
      <c r="UDZ2" s="380"/>
      <c r="UEA2" s="380"/>
      <c r="UEB2" s="380"/>
      <c r="UEC2" s="380"/>
      <c r="UED2" s="380"/>
      <c r="UEE2" s="380"/>
      <c r="UEF2" s="380"/>
      <c r="UEG2" s="380"/>
      <c r="UEH2" s="380"/>
      <c r="UEI2" s="380"/>
      <c r="UEJ2" s="380"/>
      <c r="UEK2" s="380"/>
      <c r="UEL2" s="380"/>
      <c r="UEM2" s="380"/>
      <c r="UEN2" s="380"/>
      <c r="UEO2" s="380"/>
      <c r="UEP2" s="380"/>
      <c r="UEQ2" s="380"/>
      <c r="UER2" s="380"/>
      <c r="UES2" s="380"/>
      <c r="UET2" s="380"/>
      <c r="UEU2" s="380"/>
      <c r="UEV2" s="380"/>
      <c r="UEW2" s="380"/>
      <c r="UEX2" s="380"/>
      <c r="UEY2" s="380"/>
      <c r="UEZ2" s="380"/>
      <c r="UFA2" s="380"/>
      <c r="UFB2" s="380"/>
      <c r="UFC2" s="380"/>
      <c r="UFD2" s="380"/>
      <c r="UFE2" s="380"/>
      <c r="UFF2" s="380"/>
      <c r="UFG2" s="380"/>
      <c r="UFH2" s="380"/>
      <c r="UFI2" s="380"/>
      <c r="UFJ2" s="380"/>
      <c r="UFK2" s="380"/>
      <c r="UFL2" s="380"/>
      <c r="UFM2" s="380"/>
      <c r="UFN2" s="380"/>
      <c r="UFO2" s="380"/>
      <c r="UFP2" s="380"/>
      <c r="UFQ2" s="380"/>
      <c r="UFR2" s="380"/>
      <c r="UFS2" s="380"/>
      <c r="UFT2" s="380"/>
      <c r="UFU2" s="380"/>
      <c r="UFV2" s="380"/>
      <c r="UFW2" s="380"/>
      <c r="UFX2" s="380"/>
      <c r="UFY2" s="380"/>
      <c r="UFZ2" s="380"/>
      <c r="UGA2" s="380"/>
      <c r="UGB2" s="380"/>
      <c r="UGC2" s="380"/>
      <c r="UGD2" s="380"/>
      <c r="UGE2" s="380"/>
      <c r="UGF2" s="380"/>
      <c r="UGG2" s="380"/>
      <c r="UGH2" s="380"/>
      <c r="UGI2" s="380"/>
      <c r="UGJ2" s="380"/>
      <c r="UGK2" s="380"/>
      <c r="UGL2" s="380"/>
      <c r="UGM2" s="380"/>
      <c r="UGN2" s="380"/>
      <c r="UGO2" s="380"/>
      <c r="UGP2" s="380"/>
      <c r="UGQ2" s="380"/>
      <c r="UGR2" s="380"/>
      <c r="UGS2" s="380"/>
      <c r="UGT2" s="380"/>
      <c r="UGU2" s="380"/>
      <c r="UGV2" s="380"/>
      <c r="UGW2" s="380"/>
      <c r="UGX2" s="380"/>
      <c r="UGY2" s="380"/>
      <c r="UGZ2" s="380"/>
      <c r="UHA2" s="380"/>
      <c r="UHB2" s="380"/>
      <c r="UHC2" s="380"/>
      <c r="UHD2" s="380"/>
      <c r="UHE2" s="380"/>
      <c r="UHF2" s="380"/>
      <c r="UHG2" s="380"/>
      <c r="UHH2" s="380"/>
      <c r="UHI2" s="380"/>
      <c r="UHJ2" s="380"/>
      <c r="UHK2" s="380"/>
      <c r="UHL2" s="380"/>
      <c r="UHM2" s="380"/>
      <c r="UHN2" s="380"/>
      <c r="UHO2" s="380"/>
      <c r="UHP2" s="380"/>
      <c r="UHQ2" s="380"/>
      <c r="UHR2" s="380"/>
      <c r="UHS2" s="380"/>
      <c r="UHT2" s="380"/>
      <c r="UHU2" s="380"/>
      <c r="UHV2" s="380"/>
      <c r="UHW2" s="380"/>
      <c r="UHX2" s="380"/>
      <c r="UHY2" s="380"/>
      <c r="UHZ2" s="380"/>
      <c r="UIA2" s="380"/>
      <c r="UIB2" s="380"/>
      <c r="UIC2" s="380"/>
      <c r="UID2" s="380"/>
      <c r="UIE2" s="380"/>
      <c r="UIF2" s="380"/>
      <c r="UIG2" s="380"/>
      <c r="UIH2" s="380"/>
      <c r="UII2" s="380"/>
      <c r="UIJ2" s="380"/>
      <c r="UIK2" s="380"/>
      <c r="UIL2" s="380"/>
      <c r="UIM2" s="380"/>
      <c r="UIN2" s="380"/>
      <c r="UIO2" s="380"/>
      <c r="UIP2" s="380"/>
      <c r="UIQ2" s="380"/>
      <c r="UIR2" s="380"/>
      <c r="UIS2" s="380"/>
      <c r="UIT2" s="380"/>
      <c r="UIU2" s="380"/>
      <c r="UIV2" s="380"/>
      <c r="UIW2" s="380"/>
      <c r="UIX2" s="380"/>
      <c r="UIY2" s="380"/>
      <c r="UIZ2" s="380"/>
      <c r="UJA2" s="380"/>
      <c r="UJB2" s="380"/>
      <c r="UJC2" s="380"/>
      <c r="UJD2" s="380"/>
      <c r="UJE2" s="380"/>
      <c r="UJF2" s="380"/>
      <c r="UJG2" s="380"/>
      <c r="UJH2" s="380"/>
      <c r="UJI2" s="380"/>
      <c r="UJJ2" s="380"/>
      <c r="UJK2" s="380"/>
      <c r="UJL2" s="380"/>
      <c r="UJM2" s="380"/>
      <c r="UJN2" s="380"/>
      <c r="UJO2" s="380"/>
      <c r="UJP2" s="380"/>
      <c r="UJQ2" s="380"/>
      <c r="UJR2" s="380"/>
      <c r="UJS2" s="380"/>
      <c r="UJT2" s="380"/>
      <c r="UJU2" s="380"/>
      <c r="UJV2" s="380"/>
      <c r="UJW2" s="380"/>
      <c r="UJX2" s="380"/>
      <c r="UJY2" s="380"/>
      <c r="UJZ2" s="380"/>
      <c r="UKA2" s="380"/>
      <c r="UKB2" s="380"/>
      <c r="UKC2" s="380"/>
      <c r="UKD2" s="380"/>
      <c r="UKE2" s="380"/>
      <c r="UKF2" s="380"/>
      <c r="UKG2" s="380"/>
      <c r="UKH2" s="380"/>
      <c r="UKI2" s="380"/>
      <c r="UKJ2" s="380"/>
      <c r="UKK2" s="380"/>
      <c r="UKL2" s="380"/>
      <c r="UKM2" s="380"/>
      <c r="UKN2" s="380"/>
      <c r="UKO2" s="380"/>
      <c r="UKP2" s="380"/>
      <c r="UKQ2" s="380"/>
      <c r="UKR2" s="380"/>
      <c r="UKS2" s="380"/>
      <c r="UKT2" s="380"/>
      <c r="UKU2" s="380"/>
      <c r="UKV2" s="380"/>
      <c r="UKW2" s="380"/>
      <c r="UKX2" s="380"/>
      <c r="UKY2" s="380"/>
      <c r="UKZ2" s="380"/>
      <c r="ULA2" s="380"/>
      <c r="ULB2" s="380"/>
      <c r="ULC2" s="380"/>
      <c r="ULD2" s="380"/>
      <c r="ULE2" s="380"/>
      <c r="ULF2" s="380"/>
      <c r="ULG2" s="380"/>
      <c r="ULH2" s="380"/>
      <c r="ULI2" s="380"/>
      <c r="ULJ2" s="380"/>
      <c r="ULK2" s="380"/>
      <c r="ULL2" s="380"/>
      <c r="ULM2" s="380"/>
      <c r="ULN2" s="380"/>
      <c r="ULO2" s="380"/>
      <c r="ULP2" s="380"/>
      <c r="ULQ2" s="380"/>
      <c r="ULR2" s="380"/>
      <c r="ULS2" s="380"/>
      <c r="ULT2" s="380"/>
      <c r="ULU2" s="380"/>
      <c r="ULV2" s="380"/>
      <c r="ULW2" s="380"/>
      <c r="ULX2" s="380"/>
      <c r="ULY2" s="380"/>
      <c r="ULZ2" s="380"/>
      <c r="UMA2" s="380"/>
      <c r="UMB2" s="380"/>
      <c r="UMC2" s="380"/>
      <c r="UMD2" s="380"/>
      <c r="UME2" s="380"/>
      <c r="UMF2" s="380"/>
      <c r="UMG2" s="380"/>
      <c r="UMH2" s="380"/>
      <c r="UMI2" s="380"/>
      <c r="UMJ2" s="380"/>
      <c r="UMK2" s="380"/>
      <c r="UML2" s="380"/>
      <c r="UMM2" s="380"/>
      <c r="UMN2" s="380"/>
      <c r="UMO2" s="380"/>
      <c r="UMP2" s="380"/>
      <c r="UMQ2" s="380"/>
      <c r="UMR2" s="380"/>
      <c r="UMS2" s="380"/>
      <c r="UMT2" s="380"/>
      <c r="UMU2" s="380"/>
      <c r="UMV2" s="380"/>
      <c r="UMW2" s="380"/>
      <c r="UMX2" s="380"/>
      <c r="UMY2" s="380"/>
      <c r="UMZ2" s="380"/>
      <c r="UNA2" s="380"/>
      <c r="UNB2" s="380"/>
      <c r="UNC2" s="380"/>
      <c r="UND2" s="380"/>
      <c r="UNE2" s="380"/>
      <c r="UNF2" s="380"/>
      <c r="UNG2" s="380"/>
      <c r="UNH2" s="380"/>
      <c r="UNI2" s="380"/>
      <c r="UNJ2" s="380"/>
      <c r="UNK2" s="380"/>
      <c r="UNL2" s="380"/>
      <c r="UNM2" s="380"/>
      <c r="UNN2" s="380"/>
      <c r="UNO2" s="380"/>
      <c r="UNP2" s="380"/>
      <c r="UNQ2" s="380"/>
      <c r="UNR2" s="380"/>
      <c r="UNS2" s="380"/>
      <c r="UNT2" s="380"/>
      <c r="UNU2" s="380"/>
      <c r="UNV2" s="380"/>
      <c r="UNW2" s="380"/>
      <c r="UNX2" s="380"/>
      <c r="UNY2" s="380"/>
      <c r="UNZ2" s="380"/>
      <c r="UOA2" s="380"/>
      <c r="UOB2" s="380"/>
      <c r="UOC2" s="380"/>
      <c r="UOD2" s="380"/>
      <c r="UOE2" s="380"/>
      <c r="UOF2" s="380"/>
      <c r="UOG2" s="380"/>
      <c r="UOH2" s="380"/>
      <c r="UOI2" s="380"/>
      <c r="UOJ2" s="380"/>
      <c r="UOK2" s="380"/>
      <c r="UOL2" s="380"/>
      <c r="UOM2" s="380"/>
      <c r="UON2" s="380"/>
      <c r="UOO2" s="380"/>
      <c r="UOP2" s="380"/>
      <c r="UOQ2" s="380"/>
      <c r="UOR2" s="380"/>
      <c r="UOS2" s="380"/>
      <c r="UOT2" s="380"/>
      <c r="UOU2" s="380"/>
      <c r="UOV2" s="380"/>
      <c r="UOW2" s="380"/>
      <c r="UOX2" s="380"/>
      <c r="UOY2" s="380"/>
      <c r="UOZ2" s="380"/>
      <c r="UPA2" s="380"/>
      <c r="UPB2" s="380"/>
      <c r="UPC2" s="380"/>
      <c r="UPD2" s="380"/>
      <c r="UPE2" s="380"/>
      <c r="UPF2" s="380"/>
      <c r="UPG2" s="380"/>
      <c r="UPH2" s="380"/>
      <c r="UPI2" s="380"/>
      <c r="UPJ2" s="380"/>
      <c r="UPK2" s="380"/>
      <c r="UPL2" s="380"/>
      <c r="UPM2" s="380"/>
      <c r="UPN2" s="380"/>
      <c r="UPO2" s="380"/>
      <c r="UPP2" s="380"/>
      <c r="UPQ2" s="380"/>
      <c r="UPR2" s="380"/>
      <c r="UPS2" s="380"/>
      <c r="UPT2" s="380"/>
      <c r="UPU2" s="380"/>
      <c r="UPV2" s="380"/>
      <c r="UPW2" s="380"/>
      <c r="UPX2" s="380"/>
      <c r="UPY2" s="380"/>
      <c r="UPZ2" s="380"/>
      <c r="UQA2" s="380"/>
      <c r="UQB2" s="380"/>
      <c r="UQC2" s="380"/>
      <c r="UQD2" s="380"/>
      <c r="UQE2" s="380"/>
      <c r="UQF2" s="380"/>
      <c r="UQG2" s="380"/>
      <c r="UQH2" s="380"/>
      <c r="UQI2" s="380"/>
      <c r="UQJ2" s="380"/>
      <c r="UQK2" s="380"/>
      <c r="UQL2" s="380"/>
      <c r="UQM2" s="380"/>
      <c r="UQN2" s="380"/>
      <c r="UQO2" s="380"/>
      <c r="UQP2" s="380"/>
      <c r="UQQ2" s="380"/>
      <c r="UQR2" s="380"/>
      <c r="UQS2" s="380"/>
      <c r="UQT2" s="380"/>
      <c r="UQU2" s="380"/>
      <c r="UQV2" s="380"/>
      <c r="UQW2" s="380"/>
      <c r="UQX2" s="380"/>
      <c r="UQY2" s="380"/>
      <c r="UQZ2" s="380"/>
      <c r="URA2" s="380"/>
      <c r="URB2" s="380"/>
      <c r="URC2" s="380"/>
      <c r="URD2" s="380"/>
      <c r="URE2" s="380"/>
      <c r="URF2" s="380"/>
      <c r="URG2" s="380"/>
      <c r="URH2" s="380"/>
      <c r="URI2" s="380"/>
      <c r="URJ2" s="380"/>
      <c r="URK2" s="380"/>
      <c r="URL2" s="380"/>
      <c r="URM2" s="380"/>
      <c r="URN2" s="380"/>
      <c r="URO2" s="380"/>
      <c r="URP2" s="380"/>
      <c r="URQ2" s="380"/>
      <c r="URR2" s="380"/>
      <c r="URS2" s="380"/>
      <c r="URT2" s="380"/>
      <c r="URU2" s="380"/>
      <c r="URV2" s="380"/>
      <c r="URW2" s="380"/>
      <c r="URX2" s="380"/>
      <c r="URY2" s="380"/>
      <c r="URZ2" s="380"/>
      <c r="USA2" s="380"/>
      <c r="USB2" s="380"/>
      <c r="USC2" s="380"/>
      <c r="USD2" s="380"/>
      <c r="USE2" s="380"/>
      <c r="USF2" s="380"/>
      <c r="USG2" s="380"/>
      <c r="USH2" s="380"/>
      <c r="USI2" s="380"/>
      <c r="USJ2" s="380"/>
      <c r="USK2" s="380"/>
      <c r="USL2" s="380"/>
      <c r="USM2" s="380"/>
      <c r="USN2" s="380"/>
      <c r="USO2" s="380"/>
      <c r="USP2" s="380"/>
      <c r="USQ2" s="380"/>
      <c r="USR2" s="380"/>
      <c r="USS2" s="380"/>
      <c r="UST2" s="380"/>
      <c r="USU2" s="380"/>
      <c r="USV2" s="380"/>
      <c r="USW2" s="380"/>
      <c r="USX2" s="380"/>
      <c r="USY2" s="380"/>
      <c r="USZ2" s="380"/>
      <c r="UTA2" s="380"/>
      <c r="UTB2" s="380"/>
      <c r="UTC2" s="380"/>
      <c r="UTD2" s="380"/>
      <c r="UTE2" s="380"/>
      <c r="UTF2" s="380"/>
      <c r="UTG2" s="380"/>
      <c r="UTH2" s="380"/>
      <c r="UTI2" s="380"/>
      <c r="UTJ2" s="380"/>
      <c r="UTK2" s="380"/>
      <c r="UTL2" s="380"/>
      <c r="UTM2" s="380"/>
      <c r="UTN2" s="380"/>
      <c r="UTO2" s="380"/>
      <c r="UTP2" s="380"/>
      <c r="UTQ2" s="380"/>
      <c r="UTR2" s="380"/>
      <c r="UTS2" s="380"/>
      <c r="UTT2" s="380"/>
      <c r="UTU2" s="380"/>
      <c r="UTV2" s="380"/>
      <c r="UTW2" s="380"/>
      <c r="UTX2" s="380"/>
      <c r="UTY2" s="380"/>
      <c r="UTZ2" s="380"/>
      <c r="UUA2" s="380"/>
      <c r="UUB2" s="380"/>
      <c r="UUC2" s="380"/>
      <c r="UUD2" s="380"/>
      <c r="UUE2" s="380"/>
      <c r="UUF2" s="380"/>
      <c r="UUG2" s="380"/>
      <c r="UUH2" s="380"/>
      <c r="UUI2" s="380"/>
      <c r="UUJ2" s="380"/>
      <c r="UUK2" s="380"/>
      <c r="UUL2" s="380"/>
      <c r="UUM2" s="380"/>
      <c r="UUN2" s="380"/>
      <c r="UUO2" s="380"/>
      <c r="UUP2" s="380"/>
      <c r="UUQ2" s="380"/>
      <c r="UUR2" s="380"/>
      <c r="UUS2" s="380"/>
      <c r="UUT2" s="380"/>
      <c r="UUU2" s="380"/>
      <c r="UUV2" s="380"/>
      <c r="UUW2" s="380"/>
      <c r="UUX2" s="380"/>
      <c r="UUY2" s="380"/>
      <c r="UUZ2" s="380"/>
      <c r="UVA2" s="380"/>
      <c r="UVB2" s="380"/>
      <c r="UVC2" s="380"/>
      <c r="UVD2" s="380"/>
      <c r="UVE2" s="380"/>
      <c r="UVF2" s="380"/>
      <c r="UVG2" s="380"/>
      <c r="UVH2" s="380"/>
      <c r="UVI2" s="380"/>
      <c r="UVJ2" s="380"/>
      <c r="UVK2" s="380"/>
      <c r="UVL2" s="380"/>
      <c r="UVM2" s="380"/>
      <c r="UVN2" s="380"/>
      <c r="UVO2" s="380"/>
      <c r="UVP2" s="380"/>
      <c r="UVQ2" s="380"/>
      <c r="UVR2" s="380"/>
      <c r="UVS2" s="380"/>
      <c r="UVT2" s="380"/>
      <c r="UVU2" s="380"/>
      <c r="UVV2" s="380"/>
      <c r="UVW2" s="380"/>
      <c r="UVX2" s="380"/>
      <c r="UVY2" s="380"/>
      <c r="UVZ2" s="380"/>
      <c r="UWA2" s="380"/>
      <c r="UWB2" s="380"/>
      <c r="UWC2" s="380"/>
      <c r="UWD2" s="380"/>
      <c r="UWE2" s="380"/>
      <c r="UWF2" s="380"/>
      <c r="UWG2" s="380"/>
      <c r="UWH2" s="380"/>
      <c r="UWI2" s="380"/>
      <c r="UWJ2" s="380"/>
      <c r="UWK2" s="380"/>
      <c r="UWL2" s="380"/>
      <c r="UWM2" s="380"/>
      <c r="UWN2" s="380"/>
      <c r="UWO2" s="380"/>
      <c r="UWP2" s="380"/>
      <c r="UWQ2" s="380"/>
      <c r="UWR2" s="380"/>
      <c r="UWS2" s="380"/>
      <c r="UWT2" s="380"/>
      <c r="UWU2" s="380"/>
      <c r="UWV2" s="380"/>
      <c r="UWW2" s="380"/>
      <c r="UWX2" s="380"/>
      <c r="UWY2" s="380"/>
      <c r="UWZ2" s="380"/>
      <c r="UXA2" s="380"/>
      <c r="UXB2" s="380"/>
      <c r="UXC2" s="380"/>
      <c r="UXD2" s="380"/>
      <c r="UXE2" s="380"/>
      <c r="UXF2" s="380"/>
      <c r="UXG2" s="380"/>
      <c r="UXH2" s="380"/>
      <c r="UXI2" s="380"/>
      <c r="UXJ2" s="380"/>
      <c r="UXK2" s="380"/>
      <c r="UXL2" s="380"/>
      <c r="UXM2" s="380"/>
      <c r="UXN2" s="380"/>
      <c r="UXO2" s="380"/>
      <c r="UXP2" s="380"/>
      <c r="UXQ2" s="380"/>
      <c r="UXR2" s="380"/>
      <c r="UXS2" s="380"/>
      <c r="UXT2" s="380"/>
      <c r="UXU2" s="380"/>
      <c r="UXV2" s="380"/>
      <c r="UXW2" s="380"/>
      <c r="UXX2" s="380"/>
      <c r="UXY2" s="380"/>
      <c r="UXZ2" s="380"/>
      <c r="UYA2" s="380"/>
      <c r="UYB2" s="380"/>
      <c r="UYC2" s="380"/>
      <c r="UYD2" s="380"/>
      <c r="UYE2" s="380"/>
      <c r="UYF2" s="380"/>
      <c r="UYG2" s="380"/>
      <c r="UYH2" s="380"/>
      <c r="UYI2" s="380"/>
      <c r="UYJ2" s="380"/>
      <c r="UYK2" s="380"/>
      <c r="UYL2" s="380"/>
      <c r="UYM2" s="380"/>
      <c r="UYN2" s="380"/>
      <c r="UYO2" s="380"/>
      <c r="UYP2" s="380"/>
      <c r="UYQ2" s="380"/>
      <c r="UYR2" s="380"/>
      <c r="UYS2" s="380"/>
      <c r="UYT2" s="380"/>
      <c r="UYU2" s="380"/>
      <c r="UYV2" s="380"/>
      <c r="UYW2" s="380"/>
      <c r="UYX2" s="380"/>
      <c r="UYY2" s="380"/>
      <c r="UYZ2" s="380"/>
      <c r="UZA2" s="380"/>
      <c r="UZB2" s="380"/>
      <c r="UZC2" s="380"/>
      <c r="UZD2" s="380"/>
      <c r="UZE2" s="380"/>
      <c r="UZF2" s="380"/>
      <c r="UZG2" s="380"/>
      <c r="UZH2" s="380"/>
      <c r="UZI2" s="380"/>
      <c r="UZJ2" s="380"/>
      <c r="UZK2" s="380"/>
      <c r="UZL2" s="380"/>
      <c r="UZM2" s="380"/>
      <c r="UZN2" s="380"/>
      <c r="UZO2" s="380"/>
      <c r="UZP2" s="380"/>
      <c r="UZQ2" s="380"/>
      <c r="UZR2" s="380"/>
      <c r="UZS2" s="380"/>
      <c r="UZT2" s="380"/>
      <c r="UZU2" s="380"/>
      <c r="UZV2" s="380"/>
      <c r="UZW2" s="380"/>
      <c r="UZX2" s="380"/>
      <c r="UZY2" s="380"/>
      <c r="UZZ2" s="380"/>
      <c r="VAA2" s="380"/>
      <c r="VAB2" s="380"/>
      <c r="VAC2" s="380"/>
      <c r="VAD2" s="380"/>
      <c r="VAE2" s="380"/>
      <c r="VAF2" s="380"/>
      <c r="VAG2" s="380"/>
      <c r="VAH2" s="380"/>
      <c r="VAI2" s="380"/>
      <c r="VAJ2" s="380"/>
      <c r="VAK2" s="380"/>
      <c r="VAL2" s="380"/>
      <c r="VAM2" s="380"/>
      <c r="VAN2" s="380"/>
      <c r="VAO2" s="380"/>
      <c r="VAP2" s="380"/>
      <c r="VAQ2" s="380"/>
      <c r="VAR2" s="380"/>
      <c r="VAS2" s="380"/>
      <c r="VAT2" s="380"/>
      <c r="VAU2" s="380"/>
      <c r="VAV2" s="380"/>
      <c r="VAW2" s="380"/>
      <c r="VAX2" s="380"/>
      <c r="VAY2" s="380"/>
      <c r="VAZ2" s="380"/>
      <c r="VBA2" s="380"/>
      <c r="VBB2" s="380"/>
      <c r="VBC2" s="380"/>
      <c r="VBD2" s="380"/>
      <c r="VBE2" s="380"/>
      <c r="VBF2" s="380"/>
      <c r="VBG2" s="380"/>
      <c r="VBH2" s="380"/>
      <c r="VBI2" s="380"/>
      <c r="VBJ2" s="380"/>
      <c r="VBK2" s="380"/>
      <c r="VBL2" s="380"/>
      <c r="VBM2" s="380"/>
      <c r="VBN2" s="380"/>
      <c r="VBO2" s="380"/>
      <c r="VBP2" s="380"/>
      <c r="VBQ2" s="380"/>
      <c r="VBR2" s="380"/>
      <c r="VBS2" s="380"/>
      <c r="VBT2" s="380"/>
      <c r="VBU2" s="380"/>
      <c r="VBV2" s="380"/>
      <c r="VBW2" s="380"/>
      <c r="VBX2" s="380"/>
      <c r="VBY2" s="380"/>
      <c r="VBZ2" s="380"/>
      <c r="VCA2" s="380"/>
      <c r="VCB2" s="380"/>
      <c r="VCC2" s="380"/>
      <c r="VCD2" s="380"/>
      <c r="VCE2" s="380"/>
      <c r="VCF2" s="380"/>
      <c r="VCG2" s="380"/>
      <c r="VCH2" s="380"/>
      <c r="VCI2" s="380"/>
      <c r="VCJ2" s="380"/>
      <c r="VCK2" s="380"/>
      <c r="VCL2" s="380"/>
      <c r="VCM2" s="380"/>
      <c r="VCN2" s="380"/>
      <c r="VCO2" s="380"/>
      <c r="VCP2" s="380"/>
      <c r="VCQ2" s="380"/>
      <c r="VCR2" s="380"/>
      <c r="VCS2" s="380"/>
      <c r="VCT2" s="380"/>
      <c r="VCU2" s="380"/>
      <c r="VCV2" s="380"/>
      <c r="VCW2" s="380"/>
      <c r="VCX2" s="380"/>
      <c r="VCY2" s="380"/>
      <c r="VCZ2" s="380"/>
      <c r="VDA2" s="380"/>
      <c r="VDB2" s="380"/>
      <c r="VDC2" s="380"/>
      <c r="VDD2" s="380"/>
      <c r="VDE2" s="380"/>
      <c r="VDF2" s="380"/>
      <c r="VDG2" s="380"/>
      <c r="VDH2" s="380"/>
      <c r="VDI2" s="380"/>
      <c r="VDJ2" s="380"/>
      <c r="VDK2" s="380"/>
      <c r="VDL2" s="380"/>
      <c r="VDM2" s="380"/>
      <c r="VDN2" s="380"/>
      <c r="VDO2" s="380"/>
      <c r="VDP2" s="380"/>
      <c r="VDQ2" s="380"/>
      <c r="VDR2" s="380"/>
      <c r="VDS2" s="380"/>
      <c r="VDT2" s="380"/>
      <c r="VDU2" s="380"/>
      <c r="VDV2" s="380"/>
      <c r="VDW2" s="380"/>
      <c r="VDX2" s="380"/>
      <c r="VDY2" s="380"/>
      <c r="VDZ2" s="380"/>
      <c r="VEA2" s="380"/>
      <c r="VEB2" s="380"/>
      <c r="VEC2" s="380"/>
      <c r="VED2" s="380"/>
      <c r="VEE2" s="380"/>
      <c r="VEF2" s="380"/>
      <c r="VEG2" s="380"/>
      <c r="VEH2" s="380"/>
      <c r="VEI2" s="380"/>
      <c r="VEJ2" s="380"/>
      <c r="VEK2" s="380"/>
      <c r="VEL2" s="380"/>
      <c r="VEM2" s="380"/>
      <c r="VEN2" s="380"/>
      <c r="VEO2" s="380"/>
      <c r="VEP2" s="380"/>
      <c r="VEQ2" s="380"/>
      <c r="VER2" s="380"/>
      <c r="VES2" s="380"/>
      <c r="VET2" s="380"/>
      <c r="VEU2" s="380"/>
      <c r="VEV2" s="380"/>
      <c r="VEW2" s="380"/>
      <c r="VEX2" s="380"/>
      <c r="VEY2" s="380"/>
      <c r="VEZ2" s="380"/>
      <c r="VFA2" s="380"/>
      <c r="VFB2" s="380"/>
      <c r="VFC2" s="380"/>
      <c r="VFD2" s="380"/>
      <c r="VFE2" s="380"/>
      <c r="VFF2" s="380"/>
      <c r="VFG2" s="380"/>
      <c r="VFH2" s="380"/>
      <c r="VFI2" s="380"/>
      <c r="VFJ2" s="380"/>
      <c r="VFK2" s="380"/>
      <c r="VFL2" s="380"/>
      <c r="VFM2" s="380"/>
      <c r="VFN2" s="380"/>
      <c r="VFO2" s="380"/>
      <c r="VFP2" s="380"/>
      <c r="VFQ2" s="380"/>
      <c r="VFR2" s="380"/>
      <c r="VFS2" s="380"/>
      <c r="VFT2" s="380"/>
      <c r="VFU2" s="380"/>
      <c r="VFV2" s="380"/>
      <c r="VFW2" s="380"/>
      <c r="VFX2" s="380"/>
      <c r="VFY2" s="380"/>
      <c r="VFZ2" s="380"/>
      <c r="VGA2" s="380"/>
      <c r="VGB2" s="380"/>
      <c r="VGC2" s="380"/>
      <c r="VGD2" s="380"/>
      <c r="VGE2" s="380"/>
      <c r="VGF2" s="380"/>
      <c r="VGG2" s="380"/>
      <c r="VGH2" s="380"/>
      <c r="VGI2" s="380"/>
      <c r="VGJ2" s="380"/>
      <c r="VGK2" s="380"/>
      <c r="VGL2" s="380"/>
      <c r="VGM2" s="380"/>
      <c r="VGN2" s="380"/>
      <c r="VGO2" s="380"/>
      <c r="VGP2" s="380"/>
      <c r="VGQ2" s="380"/>
      <c r="VGR2" s="380"/>
      <c r="VGS2" s="380"/>
      <c r="VGT2" s="380"/>
      <c r="VGU2" s="380"/>
      <c r="VGV2" s="380"/>
      <c r="VGW2" s="380"/>
      <c r="VGX2" s="380"/>
      <c r="VGY2" s="380"/>
      <c r="VGZ2" s="380"/>
      <c r="VHA2" s="380"/>
      <c r="VHB2" s="380"/>
      <c r="VHC2" s="380"/>
      <c r="VHD2" s="380"/>
      <c r="VHE2" s="380"/>
      <c r="VHF2" s="380"/>
      <c r="VHG2" s="380"/>
      <c r="VHH2" s="380"/>
      <c r="VHI2" s="380"/>
      <c r="VHJ2" s="380"/>
      <c r="VHK2" s="380"/>
      <c r="VHL2" s="380"/>
      <c r="VHM2" s="380"/>
      <c r="VHN2" s="380"/>
      <c r="VHO2" s="380"/>
      <c r="VHP2" s="380"/>
      <c r="VHQ2" s="380"/>
      <c r="VHR2" s="380"/>
      <c r="VHS2" s="380"/>
      <c r="VHT2" s="380"/>
      <c r="VHU2" s="380"/>
      <c r="VHV2" s="380"/>
      <c r="VHW2" s="380"/>
      <c r="VHX2" s="380"/>
      <c r="VHY2" s="380"/>
      <c r="VHZ2" s="380"/>
      <c r="VIA2" s="380"/>
      <c r="VIB2" s="380"/>
      <c r="VIC2" s="380"/>
      <c r="VID2" s="380"/>
      <c r="VIE2" s="380"/>
      <c r="VIF2" s="380"/>
      <c r="VIG2" s="380"/>
      <c r="VIH2" s="380"/>
      <c r="VII2" s="380"/>
      <c r="VIJ2" s="380"/>
      <c r="VIK2" s="380"/>
      <c r="VIL2" s="380"/>
      <c r="VIM2" s="380"/>
      <c r="VIN2" s="380"/>
      <c r="VIO2" s="380"/>
      <c r="VIP2" s="380"/>
      <c r="VIQ2" s="380"/>
      <c r="VIR2" s="380"/>
      <c r="VIS2" s="380"/>
      <c r="VIT2" s="380"/>
      <c r="VIU2" s="380"/>
      <c r="VIV2" s="380"/>
      <c r="VIW2" s="380"/>
      <c r="VIX2" s="380"/>
      <c r="VIY2" s="380"/>
      <c r="VIZ2" s="380"/>
      <c r="VJA2" s="380"/>
      <c r="VJB2" s="380"/>
      <c r="VJC2" s="380"/>
      <c r="VJD2" s="380"/>
      <c r="VJE2" s="380"/>
      <c r="VJF2" s="380"/>
      <c r="VJG2" s="380"/>
      <c r="VJH2" s="380"/>
      <c r="VJI2" s="380"/>
      <c r="VJJ2" s="380"/>
      <c r="VJK2" s="380"/>
      <c r="VJL2" s="380"/>
      <c r="VJM2" s="380"/>
      <c r="VJN2" s="380"/>
      <c r="VJO2" s="380"/>
      <c r="VJP2" s="380"/>
      <c r="VJQ2" s="380"/>
      <c r="VJR2" s="380"/>
      <c r="VJS2" s="380"/>
      <c r="VJT2" s="380"/>
      <c r="VJU2" s="380"/>
      <c r="VJV2" s="380"/>
      <c r="VJW2" s="380"/>
      <c r="VJX2" s="380"/>
      <c r="VJY2" s="380"/>
      <c r="VJZ2" s="380"/>
      <c r="VKA2" s="380"/>
      <c r="VKB2" s="380"/>
      <c r="VKC2" s="380"/>
      <c r="VKD2" s="380"/>
      <c r="VKE2" s="380"/>
      <c r="VKF2" s="380"/>
      <c r="VKG2" s="380"/>
      <c r="VKH2" s="380"/>
      <c r="VKI2" s="380"/>
      <c r="VKJ2" s="380"/>
      <c r="VKK2" s="380"/>
      <c r="VKL2" s="380"/>
      <c r="VKM2" s="380"/>
      <c r="VKN2" s="380"/>
      <c r="VKO2" s="380"/>
      <c r="VKP2" s="380"/>
      <c r="VKQ2" s="380"/>
      <c r="VKR2" s="380"/>
      <c r="VKS2" s="380"/>
      <c r="VKT2" s="380"/>
      <c r="VKU2" s="380"/>
      <c r="VKV2" s="380"/>
      <c r="VKW2" s="380"/>
      <c r="VKX2" s="380"/>
      <c r="VKY2" s="380"/>
      <c r="VKZ2" s="380"/>
      <c r="VLA2" s="380"/>
      <c r="VLB2" s="380"/>
      <c r="VLC2" s="380"/>
      <c r="VLD2" s="380"/>
      <c r="VLE2" s="380"/>
      <c r="VLF2" s="380"/>
      <c r="VLG2" s="380"/>
      <c r="VLH2" s="380"/>
      <c r="VLI2" s="380"/>
      <c r="VLJ2" s="380"/>
      <c r="VLK2" s="380"/>
      <c r="VLL2" s="380"/>
      <c r="VLM2" s="380"/>
      <c r="VLN2" s="380"/>
      <c r="VLO2" s="380"/>
      <c r="VLP2" s="380"/>
      <c r="VLQ2" s="380"/>
      <c r="VLR2" s="380"/>
      <c r="VLS2" s="380"/>
      <c r="VLT2" s="380"/>
      <c r="VLU2" s="380"/>
      <c r="VLV2" s="380"/>
      <c r="VLW2" s="380"/>
      <c r="VLX2" s="380"/>
      <c r="VLY2" s="380"/>
      <c r="VLZ2" s="380"/>
      <c r="VMA2" s="380"/>
      <c r="VMB2" s="380"/>
      <c r="VMC2" s="380"/>
      <c r="VMD2" s="380"/>
      <c r="VME2" s="380"/>
      <c r="VMF2" s="380"/>
      <c r="VMG2" s="380"/>
      <c r="VMH2" s="380"/>
      <c r="VMI2" s="380"/>
      <c r="VMJ2" s="380"/>
      <c r="VMK2" s="380"/>
      <c r="VML2" s="380"/>
      <c r="VMM2" s="380"/>
      <c r="VMN2" s="380"/>
      <c r="VMO2" s="380"/>
      <c r="VMP2" s="380"/>
      <c r="VMQ2" s="380"/>
      <c r="VMR2" s="380"/>
      <c r="VMS2" s="380"/>
      <c r="VMT2" s="380"/>
      <c r="VMU2" s="380"/>
      <c r="VMV2" s="380"/>
      <c r="VMW2" s="380"/>
      <c r="VMX2" s="380"/>
      <c r="VMY2" s="380"/>
      <c r="VMZ2" s="380"/>
      <c r="VNA2" s="380"/>
      <c r="VNB2" s="380"/>
      <c r="VNC2" s="380"/>
      <c r="VND2" s="380"/>
      <c r="VNE2" s="380"/>
      <c r="VNF2" s="380"/>
      <c r="VNG2" s="380"/>
      <c r="VNH2" s="380"/>
      <c r="VNI2" s="380"/>
      <c r="VNJ2" s="380"/>
      <c r="VNK2" s="380"/>
      <c r="VNL2" s="380"/>
      <c r="VNM2" s="380"/>
      <c r="VNN2" s="380"/>
      <c r="VNO2" s="380"/>
      <c r="VNP2" s="380"/>
      <c r="VNQ2" s="380"/>
      <c r="VNR2" s="380"/>
      <c r="VNS2" s="380"/>
      <c r="VNT2" s="380"/>
      <c r="VNU2" s="380"/>
      <c r="VNV2" s="380"/>
      <c r="VNW2" s="380"/>
      <c r="VNX2" s="380"/>
      <c r="VNY2" s="380"/>
      <c r="VNZ2" s="380"/>
      <c r="VOA2" s="380"/>
      <c r="VOB2" s="380"/>
      <c r="VOC2" s="380"/>
      <c r="VOD2" s="380"/>
      <c r="VOE2" s="380"/>
      <c r="VOF2" s="380"/>
      <c r="VOG2" s="380"/>
      <c r="VOH2" s="380"/>
      <c r="VOI2" s="380"/>
      <c r="VOJ2" s="380"/>
      <c r="VOK2" s="380"/>
      <c r="VOL2" s="380"/>
      <c r="VOM2" s="380"/>
      <c r="VON2" s="380"/>
      <c r="VOO2" s="380"/>
      <c r="VOP2" s="380"/>
      <c r="VOQ2" s="380"/>
      <c r="VOR2" s="380"/>
      <c r="VOS2" s="380"/>
      <c r="VOT2" s="380"/>
      <c r="VOU2" s="380"/>
      <c r="VOV2" s="380"/>
      <c r="VOW2" s="380"/>
      <c r="VOX2" s="380"/>
      <c r="VOY2" s="380"/>
      <c r="VOZ2" s="380"/>
      <c r="VPA2" s="380"/>
      <c r="VPB2" s="380"/>
      <c r="VPC2" s="380"/>
      <c r="VPD2" s="380"/>
      <c r="VPE2" s="380"/>
      <c r="VPF2" s="380"/>
      <c r="VPG2" s="380"/>
      <c r="VPH2" s="380"/>
      <c r="VPI2" s="380"/>
      <c r="VPJ2" s="380"/>
      <c r="VPK2" s="380"/>
      <c r="VPL2" s="380"/>
      <c r="VPM2" s="380"/>
      <c r="VPN2" s="380"/>
      <c r="VPO2" s="380"/>
      <c r="VPP2" s="380"/>
      <c r="VPQ2" s="380"/>
      <c r="VPR2" s="380"/>
      <c r="VPS2" s="380"/>
      <c r="VPT2" s="380"/>
      <c r="VPU2" s="380"/>
      <c r="VPV2" s="380"/>
      <c r="VPW2" s="380"/>
      <c r="VPX2" s="380"/>
      <c r="VPY2" s="380"/>
      <c r="VPZ2" s="380"/>
      <c r="VQA2" s="380"/>
      <c r="VQB2" s="380"/>
      <c r="VQC2" s="380"/>
      <c r="VQD2" s="380"/>
      <c r="VQE2" s="380"/>
      <c r="VQF2" s="380"/>
      <c r="VQG2" s="380"/>
      <c r="VQH2" s="380"/>
      <c r="VQI2" s="380"/>
      <c r="VQJ2" s="380"/>
      <c r="VQK2" s="380"/>
      <c r="VQL2" s="380"/>
      <c r="VQM2" s="380"/>
      <c r="VQN2" s="380"/>
      <c r="VQO2" s="380"/>
      <c r="VQP2" s="380"/>
      <c r="VQQ2" s="380"/>
      <c r="VQR2" s="380"/>
      <c r="VQS2" s="380"/>
      <c r="VQT2" s="380"/>
      <c r="VQU2" s="380"/>
      <c r="VQV2" s="380"/>
      <c r="VQW2" s="380"/>
      <c r="VQX2" s="380"/>
      <c r="VQY2" s="380"/>
      <c r="VQZ2" s="380"/>
      <c r="VRA2" s="380"/>
      <c r="VRB2" s="380"/>
      <c r="VRC2" s="380"/>
      <c r="VRD2" s="380"/>
      <c r="VRE2" s="380"/>
      <c r="VRF2" s="380"/>
      <c r="VRG2" s="380"/>
      <c r="VRH2" s="380"/>
      <c r="VRI2" s="380"/>
      <c r="VRJ2" s="380"/>
      <c r="VRK2" s="380"/>
      <c r="VRL2" s="380"/>
      <c r="VRM2" s="380"/>
      <c r="VRN2" s="380"/>
      <c r="VRO2" s="380"/>
      <c r="VRP2" s="380"/>
      <c r="VRQ2" s="380"/>
      <c r="VRR2" s="380"/>
      <c r="VRS2" s="380"/>
      <c r="VRT2" s="380"/>
      <c r="VRU2" s="380"/>
      <c r="VRV2" s="380"/>
      <c r="VRW2" s="380"/>
      <c r="VRX2" s="380"/>
      <c r="VRY2" s="380"/>
      <c r="VRZ2" s="380"/>
      <c r="VSA2" s="380"/>
      <c r="VSB2" s="380"/>
      <c r="VSC2" s="380"/>
      <c r="VSD2" s="380"/>
      <c r="VSE2" s="380"/>
      <c r="VSF2" s="380"/>
      <c r="VSG2" s="380"/>
      <c r="VSH2" s="380"/>
      <c r="VSI2" s="380"/>
      <c r="VSJ2" s="380"/>
      <c r="VSK2" s="380"/>
      <c r="VSL2" s="380"/>
      <c r="VSM2" s="380"/>
      <c r="VSN2" s="380"/>
      <c r="VSO2" s="380"/>
      <c r="VSP2" s="380"/>
      <c r="VSQ2" s="380"/>
      <c r="VSR2" s="380"/>
      <c r="VSS2" s="380"/>
      <c r="VST2" s="380"/>
      <c r="VSU2" s="380"/>
      <c r="VSV2" s="380"/>
      <c r="VSW2" s="380"/>
      <c r="VSX2" s="380"/>
      <c r="VSY2" s="380"/>
      <c r="VSZ2" s="380"/>
      <c r="VTA2" s="380"/>
      <c r="VTB2" s="380"/>
      <c r="VTC2" s="380"/>
      <c r="VTD2" s="380"/>
      <c r="VTE2" s="380"/>
      <c r="VTF2" s="380"/>
      <c r="VTG2" s="380"/>
      <c r="VTH2" s="380"/>
      <c r="VTI2" s="380"/>
      <c r="VTJ2" s="380"/>
      <c r="VTK2" s="380"/>
      <c r="VTL2" s="380"/>
      <c r="VTM2" s="380"/>
      <c r="VTN2" s="380"/>
      <c r="VTO2" s="380"/>
      <c r="VTP2" s="380"/>
      <c r="VTQ2" s="380"/>
      <c r="VTR2" s="380"/>
      <c r="VTS2" s="380"/>
      <c r="VTT2" s="380"/>
      <c r="VTU2" s="380"/>
      <c r="VTV2" s="380"/>
      <c r="VTW2" s="380"/>
      <c r="VTX2" s="380"/>
      <c r="VTY2" s="380"/>
      <c r="VTZ2" s="380"/>
      <c r="VUA2" s="380"/>
      <c r="VUB2" s="380"/>
      <c r="VUC2" s="380"/>
      <c r="VUD2" s="380"/>
      <c r="VUE2" s="380"/>
      <c r="VUF2" s="380"/>
      <c r="VUG2" s="380"/>
      <c r="VUH2" s="380"/>
      <c r="VUI2" s="380"/>
      <c r="VUJ2" s="380"/>
      <c r="VUK2" s="380"/>
      <c r="VUL2" s="380"/>
      <c r="VUM2" s="380"/>
      <c r="VUN2" s="380"/>
      <c r="VUO2" s="380"/>
      <c r="VUP2" s="380"/>
      <c r="VUQ2" s="380"/>
      <c r="VUR2" s="380"/>
      <c r="VUS2" s="380"/>
      <c r="VUT2" s="380"/>
      <c r="VUU2" s="380"/>
      <c r="VUV2" s="380"/>
      <c r="VUW2" s="380"/>
      <c r="VUX2" s="380"/>
      <c r="VUY2" s="380"/>
      <c r="VUZ2" s="380"/>
      <c r="VVA2" s="380"/>
      <c r="VVB2" s="380"/>
      <c r="VVC2" s="380"/>
      <c r="VVD2" s="380"/>
      <c r="VVE2" s="380"/>
      <c r="VVF2" s="380"/>
      <c r="VVG2" s="380"/>
      <c r="VVH2" s="380"/>
      <c r="VVI2" s="380"/>
      <c r="VVJ2" s="380"/>
      <c r="VVK2" s="380"/>
      <c r="VVL2" s="380"/>
      <c r="VVM2" s="380"/>
      <c r="VVN2" s="380"/>
      <c r="VVO2" s="380"/>
      <c r="VVP2" s="380"/>
      <c r="VVQ2" s="380"/>
      <c r="VVR2" s="380"/>
      <c r="VVS2" s="380"/>
      <c r="VVT2" s="380"/>
      <c r="VVU2" s="380"/>
      <c r="VVV2" s="380"/>
      <c r="VVW2" s="380"/>
      <c r="VVX2" s="380"/>
      <c r="VVY2" s="380"/>
      <c r="VVZ2" s="380"/>
      <c r="VWA2" s="380"/>
      <c r="VWB2" s="380"/>
      <c r="VWC2" s="380"/>
      <c r="VWD2" s="380"/>
      <c r="VWE2" s="380"/>
      <c r="VWF2" s="380"/>
      <c r="VWG2" s="380"/>
      <c r="VWH2" s="380"/>
      <c r="VWI2" s="380"/>
      <c r="VWJ2" s="380"/>
      <c r="VWK2" s="380"/>
      <c r="VWL2" s="380"/>
      <c r="VWM2" s="380"/>
      <c r="VWN2" s="380"/>
      <c r="VWO2" s="380"/>
      <c r="VWP2" s="380"/>
      <c r="VWQ2" s="380"/>
      <c r="VWR2" s="380"/>
      <c r="VWS2" s="380"/>
      <c r="VWT2" s="380"/>
      <c r="VWU2" s="380"/>
      <c r="VWV2" s="380"/>
      <c r="VWW2" s="380"/>
      <c r="VWX2" s="380"/>
      <c r="VWY2" s="380"/>
      <c r="VWZ2" s="380"/>
      <c r="VXA2" s="380"/>
      <c r="VXB2" s="380"/>
      <c r="VXC2" s="380"/>
      <c r="VXD2" s="380"/>
      <c r="VXE2" s="380"/>
      <c r="VXF2" s="380"/>
      <c r="VXG2" s="380"/>
      <c r="VXH2" s="380"/>
      <c r="VXI2" s="380"/>
      <c r="VXJ2" s="380"/>
      <c r="VXK2" s="380"/>
      <c r="VXL2" s="380"/>
      <c r="VXM2" s="380"/>
      <c r="VXN2" s="380"/>
      <c r="VXO2" s="380"/>
      <c r="VXP2" s="380"/>
      <c r="VXQ2" s="380"/>
      <c r="VXR2" s="380"/>
      <c r="VXS2" s="380"/>
      <c r="VXT2" s="380"/>
      <c r="VXU2" s="380"/>
      <c r="VXV2" s="380"/>
      <c r="VXW2" s="380"/>
      <c r="VXX2" s="380"/>
      <c r="VXY2" s="380"/>
      <c r="VXZ2" s="380"/>
      <c r="VYA2" s="380"/>
      <c r="VYB2" s="380"/>
      <c r="VYC2" s="380"/>
      <c r="VYD2" s="380"/>
      <c r="VYE2" s="380"/>
      <c r="VYF2" s="380"/>
      <c r="VYG2" s="380"/>
      <c r="VYH2" s="380"/>
      <c r="VYI2" s="380"/>
      <c r="VYJ2" s="380"/>
      <c r="VYK2" s="380"/>
      <c r="VYL2" s="380"/>
      <c r="VYM2" s="380"/>
      <c r="VYN2" s="380"/>
      <c r="VYO2" s="380"/>
      <c r="VYP2" s="380"/>
      <c r="VYQ2" s="380"/>
      <c r="VYR2" s="380"/>
      <c r="VYS2" s="380"/>
      <c r="VYT2" s="380"/>
      <c r="VYU2" s="380"/>
      <c r="VYV2" s="380"/>
      <c r="VYW2" s="380"/>
      <c r="VYX2" s="380"/>
      <c r="VYY2" s="380"/>
      <c r="VYZ2" s="380"/>
      <c r="VZA2" s="380"/>
      <c r="VZB2" s="380"/>
      <c r="VZC2" s="380"/>
      <c r="VZD2" s="380"/>
      <c r="VZE2" s="380"/>
      <c r="VZF2" s="380"/>
      <c r="VZG2" s="380"/>
      <c r="VZH2" s="380"/>
      <c r="VZI2" s="380"/>
      <c r="VZJ2" s="380"/>
      <c r="VZK2" s="380"/>
      <c r="VZL2" s="380"/>
      <c r="VZM2" s="380"/>
      <c r="VZN2" s="380"/>
      <c r="VZO2" s="380"/>
      <c r="VZP2" s="380"/>
      <c r="VZQ2" s="380"/>
      <c r="VZR2" s="380"/>
      <c r="VZS2" s="380"/>
      <c r="VZT2" s="380"/>
      <c r="VZU2" s="380"/>
      <c r="VZV2" s="380"/>
      <c r="VZW2" s="380"/>
      <c r="VZX2" s="380"/>
      <c r="VZY2" s="380"/>
      <c r="VZZ2" s="380"/>
      <c r="WAA2" s="380"/>
      <c r="WAB2" s="380"/>
      <c r="WAC2" s="380"/>
      <c r="WAD2" s="380"/>
      <c r="WAE2" s="380"/>
      <c r="WAF2" s="380"/>
      <c r="WAG2" s="380"/>
      <c r="WAH2" s="380"/>
      <c r="WAI2" s="380"/>
      <c r="WAJ2" s="380"/>
      <c r="WAK2" s="380"/>
      <c r="WAL2" s="380"/>
      <c r="WAM2" s="380"/>
      <c r="WAN2" s="380"/>
      <c r="WAO2" s="380"/>
      <c r="WAP2" s="380"/>
      <c r="WAQ2" s="380"/>
      <c r="WAR2" s="380"/>
      <c r="WAS2" s="380"/>
      <c r="WAT2" s="380"/>
      <c r="WAU2" s="380"/>
      <c r="WAV2" s="380"/>
      <c r="WAW2" s="380"/>
      <c r="WAX2" s="380"/>
      <c r="WAY2" s="380"/>
      <c r="WAZ2" s="380"/>
      <c r="WBA2" s="380"/>
      <c r="WBB2" s="380"/>
      <c r="WBC2" s="380"/>
      <c r="WBD2" s="380"/>
      <c r="WBE2" s="380"/>
      <c r="WBF2" s="380"/>
      <c r="WBG2" s="380"/>
      <c r="WBH2" s="380"/>
      <c r="WBI2" s="380"/>
      <c r="WBJ2" s="380"/>
      <c r="WBK2" s="380"/>
      <c r="WBL2" s="380"/>
      <c r="WBM2" s="380"/>
      <c r="WBN2" s="380"/>
      <c r="WBO2" s="380"/>
      <c r="WBP2" s="380"/>
      <c r="WBQ2" s="380"/>
      <c r="WBR2" s="380"/>
      <c r="WBS2" s="380"/>
      <c r="WBT2" s="380"/>
      <c r="WBU2" s="380"/>
      <c r="WBV2" s="380"/>
      <c r="WBW2" s="380"/>
      <c r="WBX2" s="380"/>
      <c r="WBY2" s="380"/>
      <c r="WBZ2" s="380"/>
      <c r="WCA2" s="380"/>
      <c r="WCB2" s="380"/>
      <c r="WCC2" s="380"/>
      <c r="WCD2" s="380"/>
      <c r="WCE2" s="380"/>
      <c r="WCF2" s="380"/>
      <c r="WCG2" s="380"/>
      <c r="WCH2" s="380"/>
      <c r="WCI2" s="380"/>
      <c r="WCJ2" s="380"/>
      <c r="WCK2" s="380"/>
      <c r="WCL2" s="380"/>
      <c r="WCM2" s="380"/>
      <c r="WCN2" s="380"/>
      <c r="WCO2" s="380"/>
      <c r="WCP2" s="380"/>
      <c r="WCQ2" s="380"/>
      <c r="WCR2" s="380"/>
      <c r="WCS2" s="380"/>
      <c r="WCT2" s="380"/>
      <c r="WCU2" s="380"/>
      <c r="WCV2" s="380"/>
      <c r="WCW2" s="380"/>
      <c r="WCX2" s="380"/>
      <c r="WCY2" s="380"/>
      <c r="WCZ2" s="380"/>
      <c r="WDA2" s="380"/>
      <c r="WDB2" s="380"/>
      <c r="WDC2" s="380"/>
      <c r="WDD2" s="380"/>
      <c r="WDE2" s="380"/>
      <c r="WDF2" s="380"/>
      <c r="WDG2" s="380"/>
      <c r="WDH2" s="380"/>
      <c r="WDI2" s="380"/>
      <c r="WDJ2" s="380"/>
      <c r="WDK2" s="380"/>
      <c r="WDL2" s="380"/>
      <c r="WDM2" s="380"/>
      <c r="WDN2" s="380"/>
      <c r="WDO2" s="380"/>
      <c r="WDP2" s="380"/>
      <c r="WDQ2" s="380"/>
      <c r="WDR2" s="380"/>
      <c r="WDS2" s="380"/>
      <c r="WDT2" s="380"/>
      <c r="WDU2" s="380"/>
      <c r="WDV2" s="380"/>
      <c r="WDW2" s="380"/>
      <c r="WDX2" s="380"/>
      <c r="WDY2" s="380"/>
      <c r="WDZ2" s="380"/>
      <c r="WEA2" s="380"/>
      <c r="WEB2" s="380"/>
      <c r="WEC2" s="380"/>
      <c r="WED2" s="380"/>
      <c r="WEE2" s="380"/>
      <c r="WEF2" s="380"/>
      <c r="WEG2" s="380"/>
      <c r="WEH2" s="380"/>
      <c r="WEI2" s="380"/>
      <c r="WEJ2" s="380"/>
      <c r="WEK2" s="380"/>
      <c r="WEL2" s="380"/>
      <c r="WEM2" s="380"/>
      <c r="WEN2" s="380"/>
      <c r="WEO2" s="380"/>
      <c r="WEP2" s="380"/>
      <c r="WEQ2" s="380"/>
      <c r="WER2" s="380"/>
      <c r="WES2" s="380"/>
      <c r="WET2" s="380"/>
      <c r="WEU2" s="380"/>
      <c r="WEV2" s="380"/>
      <c r="WEW2" s="380"/>
      <c r="WEX2" s="380"/>
      <c r="WEY2" s="380"/>
      <c r="WEZ2" s="380"/>
      <c r="WFA2" s="380"/>
      <c r="WFB2" s="380"/>
      <c r="WFC2" s="380"/>
      <c r="WFD2" s="380"/>
      <c r="WFE2" s="380"/>
      <c r="WFF2" s="380"/>
      <c r="WFG2" s="380"/>
      <c r="WFH2" s="380"/>
      <c r="WFI2" s="380"/>
      <c r="WFJ2" s="380"/>
      <c r="WFK2" s="380"/>
      <c r="WFL2" s="380"/>
      <c r="WFM2" s="380"/>
      <c r="WFN2" s="380"/>
      <c r="WFO2" s="380"/>
      <c r="WFP2" s="380"/>
      <c r="WFQ2" s="380"/>
      <c r="WFR2" s="380"/>
      <c r="WFS2" s="380"/>
      <c r="WFT2" s="380"/>
      <c r="WFU2" s="380"/>
      <c r="WFV2" s="380"/>
      <c r="WFW2" s="380"/>
      <c r="WFX2" s="380"/>
      <c r="WFY2" s="380"/>
      <c r="WFZ2" s="380"/>
      <c r="WGA2" s="380"/>
      <c r="WGB2" s="380"/>
      <c r="WGC2" s="380"/>
      <c r="WGD2" s="380"/>
      <c r="WGE2" s="380"/>
      <c r="WGF2" s="380"/>
      <c r="WGG2" s="380"/>
      <c r="WGH2" s="380"/>
      <c r="WGI2" s="380"/>
      <c r="WGJ2" s="380"/>
      <c r="WGK2" s="380"/>
      <c r="WGL2" s="380"/>
      <c r="WGM2" s="380"/>
      <c r="WGN2" s="380"/>
      <c r="WGO2" s="380"/>
      <c r="WGP2" s="380"/>
      <c r="WGQ2" s="380"/>
      <c r="WGR2" s="380"/>
      <c r="WGS2" s="380"/>
      <c r="WGT2" s="380"/>
      <c r="WGU2" s="380"/>
      <c r="WGV2" s="380"/>
      <c r="WGW2" s="380"/>
      <c r="WGX2" s="380"/>
      <c r="WGY2" s="380"/>
      <c r="WGZ2" s="380"/>
      <c r="WHA2" s="380"/>
      <c r="WHB2" s="380"/>
      <c r="WHC2" s="380"/>
      <c r="WHD2" s="380"/>
      <c r="WHE2" s="380"/>
      <c r="WHF2" s="380"/>
      <c r="WHG2" s="380"/>
      <c r="WHH2" s="380"/>
      <c r="WHI2" s="380"/>
      <c r="WHJ2" s="380"/>
      <c r="WHK2" s="380"/>
      <c r="WHL2" s="380"/>
      <c r="WHM2" s="380"/>
      <c r="WHN2" s="380"/>
      <c r="WHO2" s="380"/>
      <c r="WHP2" s="380"/>
      <c r="WHQ2" s="380"/>
      <c r="WHR2" s="380"/>
      <c r="WHS2" s="380"/>
      <c r="WHT2" s="380"/>
      <c r="WHU2" s="380"/>
      <c r="WHV2" s="380"/>
      <c r="WHW2" s="380"/>
      <c r="WHX2" s="380"/>
      <c r="WHY2" s="380"/>
      <c r="WHZ2" s="380"/>
      <c r="WIA2" s="380"/>
      <c r="WIB2" s="380"/>
      <c r="WIC2" s="380"/>
      <c r="WID2" s="380"/>
      <c r="WIE2" s="380"/>
      <c r="WIF2" s="380"/>
      <c r="WIG2" s="380"/>
      <c r="WIH2" s="380"/>
      <c r="WII2" s="380"/>
      <c r="WIJ2" s="380"/>
      <c r="WIK2" s="380"/>
      <c r="WIL2" s="380"/>
      <c r="WIM2" s="380"/>
      <c r="WIN2" s="380"/>
      <c r="WIO2" s="380"/>
      <c r="WIP2" s="380"/>
      <c r="WIQ2" s="380"/>
      <c r="WIR2" s="380"/>
      <c r="WIS2" s="380"/>
      <c r="WIT2" s="380"/>
      <c r="WIU2" s="380"/>
      <c r="WIV2" s="380"/>
      <c r="WIW2" s="380"/>
      <c r="WIX2" s="380"/>
      <c r="WIY2" s="380"/>
      <c r="WIZ2" s="380"/>
      <c r="WJA2" s="380"/>
      <c r="WJB2" s="380"/>
      <c r="WJC2" s="380"/>
      <c r="WJD2" s="380"/>
      <c r="WJE2" s="380"/>
      <c r="WJF2" s="380"/>
      <c r="WJG2" s="380"/>
      <c r="WJH2" s="380"/>
      <c r="WJI2" s="380"/>
      <c r="WJJ2" s="380"/>
      <c r="WJK2" s="380"/>
      <c r="WJL2" s="380"/>
      <c r="WJM2" s="380"/>
      <c r="WJN2" s="380"/>
      <c r="WJO2" s="380"/>
      <c r="WJP2" s="380"/>
      <c r="WJQ2" s="380"/>
      <c r="WJR2" s="380"/>
      <c r="WJS2" s="380"/>
      <c r="WJT2" s="380"/>
      <c r="WJU2" s="380"/>
      <c r="WJV2" s="380"/>
      <c r="WJW2" s="380"/>
      <c r="WJX2" s="380"/>
      <c r="WJY2" s="380"/>
      <c r="WJZ2" s="380"/>
      <c r="WKA2" s="380"/>
      <c r="WKB2" s="380"/>
      <c r="WKC2" s="380"/>
      <c r="WKD2" s="380"/>
      <c r="WKE2" s="380"/>
      <c r="WKF2" s="380"/>
      <c r="WKG2" s="380"/>
      <c r="WKH2" s="380"/>
      <c r="WKI2" s="380"/>
      <c r="WKJ2" s="380"/>
      <c r="WKK2" s="380"/>
      <c r="WKL2" s="380"/>
      <c r="WKM2" s="380"/>
      <c r="WKN2" s="380"/>
      <c r="WKO2" s="380"/>
      <c r="WKP2" s="380"/>
      <c r="WKQ2" s="380"/>
      <c r="WKR2" s="380"/>
      <c r="WKS2" s="380"/>
      <c r="WKT2" s="380"/>
      <c r="WKU2" s="380"/>
      <c r="WKV2" s="380"/>
      <c r="WKW2" s="380"/>
      <c r="WKX2" s="380"/>
      <c r="WKY2" s="380"/>
      <c r="WKZ2" s="380"/>
      <c r="WLA2" s="380"/>
      <c r="WLB2" s="380"/>
      <c r="WLC2" s="380"/>
      <c r="WLD2" s="380"/>
      <c r="WLE2" s="380"/>
      <c r="WLF2" s="380"/>
      <c r="WLG2" s="380"/>
      <c r="WLH2" s="380"/>
      <c r="WLI2" s="380"/>
      <c r="WLJ2" s="380"/>
      <c r="WLK2" s="380"/>
      <c r="WLL2" s="380"/>
      <c r="WLM2" s="380"/>
      <c r="WLN2" s="380"/>
      <c r="WLO2" s="380"/>
      <c r="WLP2" s="380"/>
      <c r="WLQ2" s="380"/>
      <c r="WLR2" s="380"/>
      <c r="WLS2" s="380"/>
      <c r="WLT2" s="380"/>
      <c r="WLU2" s="380"/>
      <c r="WLV2" s="380"/>
      <c r="WLW2" s="380"/>
      <c r="WLX2" s="380"/>
      <c r="WLY2" s="380"/>
      <c r="WLZ2" s="380"/>
      <c r="WMA2" s="380"/>
      <c r="WMB2" s="380"/>
      <c r="WMC2" s="380"/>
      <c r="WMD2" s="380"/>
      <c r="WME2" s="380"/>
      <c r="WMF2" s="380"/>
      <c r="WMG2" s="380"/>
      <c r="WMH2" s="380"/>
      <c r="WMI2" s="380"/>
      <c r="WMJ2" s="380"/>
      <c r="WMK2" s="380"/>
      <c r="WML2" s="380"/>
      <c r="WMM2" s="380"/>
      <c r="WMN2" s="380"/>
      <c r="WMO2" s="380"/>
      <c r="WMP2" s="380"/>
      <c r="WMQ2" s="380"/>
      <c r="WMR2" s="380"/>
      <c r="WMS2" s="380"/>
      <c r="WMT2" s="380"/>
      <c r="WMU2" s="380"/>
      <c r="WMV2" s="380"/>
      <c r="WMW2" s="380"/>
      <c r="WMX2" s="380"/>
      <c r="WMY2" s="380"/>
      <c r="WMZ2" s="380"/>
      <c r="WNA2" s="380"/>
      <c r="WNB2" s="380"/>
      <c r="WNC2" s="380"/>
      <c r="WND2" s="380"/>
      <c r="WNE2" s="380"/>
      <c r="WNF2" s="380"/>
      <c r="WNG2" s="380"/>
      <c r="WNH2" s="380"/>
      <c r="WNI2" s="380"/>
      <c r="WNJ2" s="380"/>
      <c r="WNK2" s="380"/>
      <c r="WNL2" s="380"/>
      <c r="WNM2" s="380"/>
      <c r="WNN2" s="380"/>
      <c r="WNO2" s="380"/>
      <c r="WNP2" s="380"/>
      <c r="WNQ2" s="380"/>
      <c r="WNR2" s="380"/>
      <c r="WNS2" s="380"/>
      <c r="WNT2" s="380"/>
      <c r="WNU2" s="380"/>
      <c r="WNV2" s="380"/>
      <c r="WNW2" s="380"/>
      <c r="WNX2" s="380"/>
      <c r="WNY2" s="380"/>
      <c r="WNZ2" s="380"/>
      <c r="WOA2" s="380"/>
      <c r="WOB2" s="380"/>
      <c r="WOC2" s="380"/>
      <c r="WOD2" s="380"/>
      <c r="WOE2" s="380"/>
      <c r="WOF2" s="380"/>
      <c r="WOG2" s="380"/>
      <c r="WOH2" s="380"/>
      <c r="WOI2" s="380"/>
      <c r="WOJ2" s="380"/>
      <c r="WOK2" s="380"/>
      <c r="WOL2" s="380"/>
      <c r="WOM2" s="380"/>
      <c r="WON2" s="380"/>
      <c r="WOO2" s="380"/>
      <c r="WOP2" s="380"/>
      <c r="WOQ2" s="380"/>
      <c r="WOR2" s="380"/>
      <c r="WOS2" s="380"/>
      <c r="WOT2" s="380"/>
      <c r="WOU2" s="380"/>
      <c r="WOV2" s="380"/>
      <c r="WOW2" s="380"/>
      <c r="WOX2" s="380"/>
      <c r="WOY2" s="380"/>
      <c r="WOZ2" s="380"/>
      <c r="WPA2" s="380"/>
      <c r="WPB2" s="380"/>
      <c r="WPC2" s="380"/>
      <c r="WPD2" s="380"/>
      <c r="WPE2" s="380"/>
      <c r="WPF2" s="380"/>
      <c r="WPG2" s="380"/>
      <c r="WPH2" s="380"/>
      <c r="WPI2" s="380"/>
      <c r="WPJ2" s="380"/>
      <c r="WPK2" s="380"/>
      <c r="WPL2" s="380"/>
      <c r="WPM2" s="380"/>
      <c r="WPN2" s="380"/>
      <c r="WPO2" s="380"/>
      <c r="WPP2" s="380"/>
      <c r="WPQ2" s="380"/>
      <c r="WPR2" s="380"/>
      <c r="WPS2" s="380"/>
      <c r="WPT2" s="380"/>
      <c r="WPU2" s="380"/>
      <c r="WPV2" s="380"/>
      <c r="WPW2" s="380"/>
      <c r="WPX2" s="380"/>
      <c r="WPY2" s="380"/>
      <c r="WPZ2" s="380"/>
      <c r="WQA2" s="380"/>
      <c r="WQB2" s="380"/>
      <c r="WQC2" s="380"/>
      <c r="WQD2" s="380"/>
      <c r="WQE2" s="380"/>
      <c r="WQF2" s="380"/>
      <c r="WQG2" s="380"/>
      <c r="WQH2" s="380"/>
      <c r="WQI2" s="380"/>
      <c r="WQJ2" s="380"/>
      <c r="WQK2" s="380"/>
      <c r="WQL2" s="380"/>
      <c r="WQM2" s="380"/>
      <c r="WQN2" s="380"/>
      <c r="WQO2" s="380"/>
      <c r="WQP2" s="380"/>
      <c r="WQQ2" s="380"/>
      <c r="WQR2" s="380"/>
      <c r="WQS2" s="380"/>
      <c r="WQT2" s="380"/>
      <c r="WQU2" s="380"/>
      <c r="WQV2" s="380"/>
      <c r="WQW2" s="380"/>
      <c r="WQX2" s="380"/>
      <c r="WQY2" s="380"/>
      <c r="WQZ2" s="380"/>
      <c r="WRA2" s="380"/>
      <c r="WRB2" s="380"/>
      <c r="WRC2" s="380"/>
      <c r="WRD2" s="380"/>
      <c r="WRE2" s="380"/>
      <c r="WRF2" s="380"/>
      <c r="WRG2" s="380"/>
      <c r="WRH2" s="380"/>
      <c r="WRI2" s="380"/>
      <c r="WRJ2" s="380"/>
      <c r="WRK2" s="380"/>
      <c r="WRL2" s="380"/>
      <c r="WRM2" s="380"/>
      <c r="WRN2" s="380"/>
      <c r="WRO2" s="380"/>
      <c r="WRP2" s="380"/>
      <c r="WRQ2" s="380"/>
      <c r="WRR2" s="380"/>
      <c r="WRS2" s="380"/>
      <c r="WRT2" s="380"/>
      <c r="WRU2" s="380"/>
      <c r="WRV2" s="380"/>
      <c r="WRW2" s="380"/>
      <c r="WRX2" s="380"/>
      <c r="WRY2" s="380"/>
      <c r="WRZ2" s="380"/>
      <c r="WSA2" s="380"/>
      <c r="WSB2" s="380"/>
      <c r="WSC2" s="380"/>
      <c r="WSD2" s="380"/>
      <c r="WSE2" s="380"/>
      <c r="WSF2" s="380"/>
      <c r="WSG2" s="380"/>
      <c r="WSH2" s="380"/>
      <c r="WSI2" s="380"/>
      <c r="WSJ2" s="380"/>
      <c r="WSK2" s="380"/>
      <c r="WSL2" s="380"/>
      <c r="WSM2" s="380"/>
      <c r="WSN2" s="380"/>
      <c r="WSO2" s="380"/>
      <c r="WSP2" s="380"/>
      <c r="WSQ2" s="380"/>
      <c r="WSR2" s="380"/>
      <c r="WSS2" s="380"/>
      <c r="WST2" s="380"/>
      <c r="WSU2" s="380"/>
      <c r="WSV2" s="380"/>
      <c r="WSW2" s="380"/>
      <c r="WSX2" s="380"/>
      <c r="WSY2" s="380"/>
      <c r="WSZ2" s="380"/>
      <c r="WTA2" s="380"/>
      <c r="WTB2" s="380"/>
      <c r="WTC2" s="380"/>
      <c r="WTD2" s="380"/>
      <c r="WTE2" s="380"/>
      <c r="WTF2" s="380"/>
      <c r="WTG2" s="380"/>
      <c r="WTH2" s="380"/>
      <c r="WTI2" s="380"/>
      <c r="WTJ2" s="380"/>
      <c r="WTK2" s="380"/>
      <c r="WTL2" s="380"/>
      <c r="WTM2" s="380"/>
      <c r="WTN2" s="380"/>
      <c r="WTO2" s="380"/>
      <c r="WTP2" s="380"/>
      <c r="WTQ2" s="380"/>
      <c r="WTR2" s="380"/>
      <c r="WTS2" s="380"/>
      <c r="WTT2" s="380"/>
      <c r="WTU2" s="380"/>
      <c r="WTV2" s="380"/>
      <c r="WTW2" s="380"/>
      <c r="WTX2" s="380"/>
      <c r="WTY2" s="380"/>
      <c r="WTZ2" s="380"/>
      <c r="WUA2" s="380"/>
      <c r="WUB2" s="380"/>
      <c r="WUC2" s="380"/>
      <c r="WUD2" s="380"/>
      <c r="WUE2" s="380"/>
      <c r="WUF2" s="380"/>
      <c r="WUG2" s="380"/>
      <c r="WUH2" s="380"/>
      <c r="WUI2" s="380"/>
      <c r="WUJ2" s="380"/>
      <c r="WUK2" s="380"/>
      <c r="WUL2" s="380"/>
      <c r="WUM2" s="380"/>
      <c r="WUN2" s="380"/>
      <c r="WUO2" s="380"/>
      <c r="WUP2" s="380"/>
      <c r="WUQ2" s="380"/>
      <c r="WUR2" s="380"/>
      <c r="WUS2" s="380"/>
      <c r="WUT2" s="380"/>
      <c r="WUU2" s="380"/>
      <c r="WUV2" s="380"/>
      <c r="WUW2" s="380"/>
      <c r="WUX2" s="380"/>
      <c r="WUY2" s="380"/>
      <c r="WUZ2" s="380"/>
      <c r="WVA2" s="380"/>
      <c r="WVB2" s="380"/>
      <c r="WVC2" s="380"/>
      <c r="WVD2" s="380"/>
      <c r="WVE2" s="380"/>
      <c r="WVF2" s="380"/>
      <c r="WVG2" s="380"/>
      <c r="WVH2" s="380"/>
      <c r="WVI2" s="380"/>
      <c r="WVJ2" s="380"/>
      <c r="WVK2" s="380"/>
      <c r="WVL2" s="380"/>
      <c r="WVM2" s="380"/>
      <c r="WVN2" s="380"/>
      <c r="WVO2" s="380"/>
      <c r="WVP2" s="380"/>
      <c r="WVQ2" s="380"/>
      <c r="WVR2" s="380"/>
      <c r="WVS2" s="380"/>
      <c r="WVT2" s="380"/>
      <c r="WVU2" s="380"/>
      <c r="WVV2" s="380"/>
      <c r="WVW2" s="380"/>
      <c r="WVX2" s="380"/>
      <c r="WVY2" s="380"/>
      <c r="WVZ2" s="380"/>
      <c r="WWA2" s="380"/>
      <c r="WWB2" s="380"/>
      <c r="WWC2" s="380"/>
      <c r="WWD2" s="380"/>
      <c r="WWE2" s="380"/>
      <c r="WWF2" s="380"/>
      <c r="WWG2" s="380"/>
      <c r="WWH2" s="380"/>
      <c r="WWI2" s="380"/>
      <c r="WWJ2" s="380"/>
      <c r="WWK2" s="380"/>
      <c r="WWL2" s="380"/>
      <c r="WWM2" s="380"/>
      <c r="WWN2" s="380"/>
      <c r="WWO2" s="380"/>
      <c r="WWP2" s="380"/>
      <c r="WWQ2" s="380"/>
      <c r="WWR2" s="380"/>
      <c r="WWS2" s="380"/>
      <c r="WWT2" s="380"/>
      <c r="WWU2" s="380"/>
      <c r="WWV2" s="380"/>
      <c r="WWW2" s="380"/>
      <c r="WWX2" s="380"/>
      <c r="WWY2" s="380"/>
      <c r="WWZ2" s="380"/>
      <c r="WXA2" s="380"/>
      <c r="WXB2" s="380"/>
      <c r="WXC2" s="380"/>
      <c r="WXD2" s="380"/>
      <c r="WXE2" s="380"/>
      <c r="WXF2" s="380"/>
      <c r="WXG2" s="380"/>
      <c r="WXH2" s="380"/>
      <c r="WXI2" s="380"/>
      <c r="WXJ2" s="380"/>
      <c r="WXK2" s="380"/>
      <c r="WXL2" s="380"/>
      <c r="WXM2" s="380"/>
      <c r="WXN2" s="380"/>
      <c r="WXO2" s="380"/>
      <c r="WXP2" s="380"/>
      <c r="WXQ2" s="380"/>
      <c r="WXR2" s="380"/>
      <c r="WXS2" s="380"/>
      <c r="WXT2" s="380"/>
      <c r="WXU2" s="380"/>
      <c r="WXV2" s="380"/>
      <c r="WXW2" s="380"/>
      <c r="WXX2" s="380"/>
      <c r="WXY2" s="380"/>
      <c r="WXZ2" s="380"/>
      <c r="WYA2" s="380"/>
      <c r="WYB2" s="380"/>
      <c r="WYC2" s="380"/>
      <c r="WYD2" s="380"/>
      <c r="WYE2" s="380"/>
      <c r="WYF2" s="380"/>
      <c r="WYG2" s="380"/>
      <c r="WYH2" s="380"/>
      <c r="WYI2" s="380"/>
      <c r="WYJ2" s="380"/>
      <c r="WYK2" s="380"/>
      <c r="WYL2" s="380"/>
      <c r="WYM2" s="380"/>
      <c r="WYN2" s="380"/>
      <c r="WYO2" s="380"/>
      <c r="WYP2" s="380"/>
      <c r="WYQ2" s="380"/>
      <c r="WYR2" s="380"/>
      <c r="WYS2" s="380"/>
      <c r="WYT2" s="380"/>
      <c r="WYU2" s="380"/>
      <c r="WYV2" s="380"/>
      <c r="WYW2" s="380"/>
      <c r="WYX2" s="380"/>
      <c r="WYY2" s="380"/>
      <c r="WYZ2" s="380"/>
      <c r="WZA2" s="380"/>
      <c r="WZB2" s="380"/>
      <c r="WZC2" s="380"/>
      <c r="WZD2" s="380"/>
      <c r="WZE2" s="380"/>
      <c r="WZF2" s="380"/>
      <c r="WZG2" s="380"/>
      <c r="WZH2" s="380"/>
      <c r="WZI2" s="380"/>
      <c r="WZJ2" s="380"/>
      <c r="WZK2" s="380"/>
      <c r="WZL2" s="380"/>
      <c r="WZM2" s="380"/>
      <c r="WZN2" s="380"/>
      <c r="WZO2" s="380"/>
      <c r="WZP2" s="380"/>
      <c r="WZQ2" s="380"/>
      <c r="WZR2" s="380"/>
      <c r="WZS2" s="380"/>
      <c r="WZT2" s="380"/>
      <c r="WZU2" s="380"/>
      <c r="WZV2" s="380"/>
      <c r="WZW2" s="380"/>
      <c r="WZX2" s="380"/>
      <c r="WZY2" s="380"/>
      <c r="WZZ2" s="380"/>
      <c r="XAA2" s="380"/>
      <c r="XAB2" s="380"/>
      <c r="XAC2" s="380"/>
      <c r="XAD2" s="380"/>
      <c r="XAE2" s="380"/>
      <c r="XAF2" s="380"/>
      <c r="XAG2" s="380"/>
      <c r="XAH2" s="380"/>
      <c r="XAI2" s="380"/>
      <c r="XAJ2" s="380"/>
      <c r="XAK2" s="380"/>
      <c r="XAL2" s="380"/>
      <c r="XAM2" s="380"/>
      <c r="XAN2" s="380"/>
      <c r="XAO2" s="380"/>
      <c r="XAP2" s="380"/>
      <c r="XAQ2" s="380"/>
      <c r="XAR2" s="380"/>
      <c r="XAS2" s="380"/>
      <c r="XAT2" s="380"/>
      <c r="XAU2" s="380"/>
      <c r="XAV2" s="380"/>
      <c r="XAW2" s="380"/>
      <c r="XAX2" s="380"/>
      <c r="XAY2" s="380"/>
      <c r="XAZ2" s="380"/>
      <c r="XBA2" s="380"/>
      <c r="XBB2" s="380"/>
      <c r="XBC2" s="380"/>
      <c r="XBD2" s="380"/>
      <c r="XBE2" s="380"/>
      <c r="XBF2" s="380"/>
      <c r="XBG2" s="380"/>
      <c r="XBH2" s="380"/>
      <c r="XBI2" s="380"/>
      <c r="XBJ2" s="380"/>
      <c r="XBK2" s="380"/>
      <c r="XBL2" s="380"/>
      <c r="XBM2" s="380"/>
      <c r="XBN2" s="380"/>
      <c r="XBO2" s="380"/>
      <c r="XBP2" s="380"/>
      <c r="XBQ2" s="380"/>
      <c r="XBR2" s="380"/>
      <c r="XBS2" s="380"/>
      <c r="XBT2" s="380"/>
      <c r="XBU2" s="380"/>
      <c r="XBV2" s="380"/>
      <c r="XBW2" s="380"/>
      <c r="XBX2" s="380"/>
      <c r="XBY2" s="380"/>
      <c r="XBZ2" s="380"/>
      <c r="XCA2" s="380"/>
      <c r="XCB2" s="380"/>
      <c r="XCC2" s="380"/>
      <c r="XCD2" s="380"/>
      <c r="XCE2" s="380"/>
      <c r="XCF2" s="380"/>
      <c r="XCG2" s="380"/>
      <c r="XCH2" s="380"/>
      <c r="XCI2" s="380"/>
      <c r="XCJ2" s="380"/>
      <c r="XCK2" s="380"/>
      <c r="XCL2" s="380"/>
      <c r="XCM2" s="380"/>
      <c r="XCN2" s="380"/>
      <c r="XCO2" s="380"/>
      <c r="XCP2" s="380"/>
      <c r="XCQ2" s="380"/>
      <c r="XCR2" s="380"/>
      <c r="XCS2" s="380"/>
      <c r="XCT2" s="380"/>
      <c r="XCU2" s="380"/>
      <c r="XCV2" s="380"/>
      <c r="XCW2" s="380"/>
      <c r="XCX2" s="380"/>
      <c r="XCY2" s="380"/>
      <c r="XCZ2" s="380"/>
      <c r="XDA2" s="380"/>
      <c r="XDB2" s="380"/>
      <c r="XDC2" s="380"/>
      <c r="XDD2" s="380"/>
      <c r="XDE2" s="380"/>
      <c r="XDF2" s="380"/>
      <c r="XDG2" s="380"/>
      <c r="XDH2" s="380"/>
      <c r="XDI2" s="380"/>
      <c r="XDJ2" s="380"/>
      <c r="XDK2" s="380"/>
      <c r="XDL2" s="380"/>
      <c r="XDM2" s="380"/>
      <c r="XDN2" s="380"/>
      <c r="XDO2" s="380"/>
      <c r="XDP2" s="380"/>
      <c r="XDQ2" s="380"/>
      <c r="XDR2" s="380"/>
      <c r="XDS2" s="380"/>
      <c r="XDT2" s="380"/>
      <c r="XDU2" s="380"/>
      <c r="XDV2" s="380"/>
      <c r="XDW2" s="380"/>
      <c r="XDX2" s="380"/>
      <c r="XDY2" s="380"/>
      <c r="XDZ2" s="380"/>
      <c r="XEA2" s="380"/>
      <c r="XEB2" s="380"/>
      <c r="XEC2" s="380"/>
      <c r="XED2" s="380"/>
      <c r="XEE2" s="380"/>
      <c r="XEF2" s="380"/>
      <c r="XEG2" s="380"/>
      <c r="XEH2" s="380"/>
      <c r="XEI2" s="380"/>
      <c r="XEJ2" s="380"/>
      <c r="XEK2" s="380"/>
      <c r="XEL2" s="380"/>
      <c r="XEM2" s="380"/>
      <c r="XEN2" s="380"/>
      <c r="XEO2" s="380"/>
      <c r="XEP2" s="380"/>
      <c r="XEQ2" s="380"/>
      <c r="XER2" s="380"/>
      <c r="XES2" s="380"/>
      <c r="XET2" s="380"/>
      <c r="XEU2" s="380"/>
      <c r="XEV2" s="380"/>
      <c r="XEW2" s="380"/>
      <c r="XEX2" s="380"/>
      <c r="XEY2" s="380"/>
      <c r="XEZ2" s="380"/>
    </row>
    <row r="3" spans="1:16380" ht="15.75" customHeight="1" x14ac:dyDescent="0.3">
      <c r="A3" s="380" t="s">
        <v>765</v>
      </c>
      <c r="B3" s="380"/>
      <c r="C3" s="380"/>
      <c r="D3" s="380"/>
      <c r="E3" s="380"/>
      <c r="F3" s="380"/>
      <c r="G3" s="380"/>
      <c r="H3" s="380"/>
      <c r="I3" s="380"/>
      <c r="J3" s="380"/>
      <c r="K3" s="360"/>
      <c r="L3" s="315"/>
      <c r="M3" s="315"/>
      <c r="N3" s="315"/>
      <c r="O3" s="315"/>
      <c r="P3" s="315"/>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0"/>
      <c r="GB3" s="380"/>
      <c r="GC3" s="380"/>
      <c r="GD3" s="380"/>
      <c r="GE3" s="380"/>
      <c r="GF3" s="380"/>
      <c r="GG3" s="380"/>
      <c r="GH3" s="380"/>
      <c r="GI3" s="380"/>
      <c r="GJ3" s="380"/>
      <c r="GK3" s="380"/>
      <c r="GL3" s="380"/>
      <c r="GM3" s="380"/>
      <c r="GN3" s="380"/>
      <c r="GO3" s="380"/>
      <c r="GP3" s="380"/>
      <c r="GQ3" s="380"/>
      <c r="GR3" s="380"/>
      <c r="GS3" s="380"/>
      <c r="GT3" s="380"/>
      <c r="GU3" s="380"/>
      <c r="GV3" s="380"/>
      <c r="GW3" s="380"/>
      <c r="GX3" s="380"/>
      <c r="GY3" s="380"/>
      <c r="GZ3" s="380"/>
      <c r="HA3" s="380"/>
      <c r="HB3" s="380"/>
      <c r="HC3" s="380"/>
      <c r="HD3" s="380"/>
      <c r="HE3" s="380"/>
      <c r="HF3" s="380"/>
      <c r="HG3" s="380"/>
      <c r="HH3" s="380"/>
      <c r="HI3" s="380"/>
      <c r="HJ3" s="380"/>
      <c r="HK3" s="380"/>
      <c r="HL3" s="380"/>
      <c r="HM3" s="380"/>
      <c r="HN3" s="380"/>
      <c r="HO3" s="380"/>
      <c r="HP3" s="380"/>
      <c r="HQ3" s="380"/>
      <c r="HR3" s="380"/>
      <c r="HS3" s="380"/>
      <c r="HT3" s="380"/>
      <c r="HU3" s="380"/>
      <c r="HV3" s="380"/>
      <c r="HW3" s="380"/>
      <c r="HX3" s="380"/>
      <c r="HY3" s="380"/>
      <c r="HZ3" s="380"/>
      <c r="IA3" s="380"/>
      <c r="IB3" s="380"/>
      <c r="IC3" s="380"/>
      <c r="ID3" s="380"/>
      <c r="IE3" s="380"/>
      <c r="IF3" s="380"/>
      <c r="IG3" s="380"/>
      <c r="IH3" s="380"/>
      <c r="II3" s="380"/>
      <c r="IJ3" s="380"/>
      <c r="IK3" s="380"/>
      <c r="IL3" s="380"/>
      <c r="IM3" s="380"/>
      <c r="IN3" s="380"/>
      <c r="IO3" s="380"/>
      <c r="IP3" s="380"/>
      <c r="IQ3" s="380"/>
      <c r="IR3" s="380"/>
      <c r="IS3" s="380"/>
      <c r="IT3" s="380"/>
      <c r="IU3" s="380"/>
      <c r="IV3" s="380"/>
      <c r="IW3" s="380"/>
      <c r="IX3" s="380"/>
      <c r="IY3" s="380"/>
      <c r="IZ3" s="380"/>
      <c r="JA3" s="380"/>
      <c r="JB3" s="380"/>
      <c r="JC3" s="380"/>
      <c r="JD3" s="380"/>
      <c r="JE3" s="380"/>
      <c r="JF3" s="380"/>
      <c r="JG3" s="380"/>
      <c r="JH3" s="380"/>
      <c r="JI3" s="380"/>
      <c r="JJ3" s="380"/>
      <c r="JK3" s="380"/>
      <c r="JL3" s="380"/>
      <c r="JM3" s="380"/>
      <c r="JN3" s="380"/>
      <c r="JO3" s="380"/>
      <c r="JP3" s="380"/>
      <c r="JQ3" s="380"/>
      <c r="JR3" s="380"/>
      <c r="JS3" s="380"/>
      <c r="JT3" s="380"/>
      <c r="JU3" s="380"/>
      <c r="JV3" s="380"/>
      <c r="JW3" s="380"/>
      <c r="JX3" s="380"/>
      <c r="JY3" s="380"/>
      <c r="JZ3" s="380"/>
      <c r="KA3" s="380"/>
      <c r="KB3" s="380"/>
      <c r="KC3" s="380"/>
      <c r="KD3" s="380"/>
      <c r="KE3" s="380"/>
      <c r="KF3" s="380"/>
      <c r="KG3" s="380"/>
      <c r="KH3" s="380"/>
      <c r="KI3" s="380"/>
      <c r="KJ3" s="380"/>
      <c r="KK3" s="380"/>
      <c r="KL3" s="380"/>
      <c r="KM3" s="380"/>
      <c r="KN3" s="380"/>
      <c r="KO3" s="380"/>
      <c r="KP3" s="380"/>
      <c r="KQ3" s="380"/>
      <c r="KR3" s="380"/>
      <c r="KS3" s="380"/>
      <c r="KT3" s="380"/>
      <c r="KU3" s="380"/>
      <c r="KV3" s="380"/>
      <c r="KW3" s="380"/>
      <c r="KX3" s="380"/>
      <c r="KY3" s="380"/>
      <c r="KZ3" s="380"/>
      <c r="LA3" s="380"/>
      <c r="LB3" s="380"/>
      <c r="LC3" s="380"/>
      <c r="LD3" s="380"/>
      <c r="LE3" s="380"/>
      <c r="LF3" s="380"/>
      <c r="LG3" s="380"/>
      <c r="LH3" s="380"/>
      <c r="LI3" s="380"/>
      <c r="LJ3" s="380"/>
      <c r="LK3" s="380"/>
      <c r="LL3" s="380"/>
      <c r="LM3" s="380"/>
      <c r="LN3" s="380"/>
      <c r="LO3" s="380"/>
      <c r="LP3" s="380"/>
      <c r="LQ3" s="380"/>
      <c r="LR3" s="380"/>
      <c r="LS3" s="380"/>
      <c r="LT3" s="380"/>
      <c r="LU3" s="380"/>
      <c r="LV3" s="380"/>
      <c r="LW3" s="380"/>
      <c r="LX3" s="380"/>
      <c r="LY3" s="380"/>
      <c r="LZ3" s="380"/>
      <c r="MA3" s="380"/>
      <c r="MB3" s="380"/>
      <c r="MC3" s="380"/>
      <c r="MD3" s="380"/>
      <c r="ME3" s="380"/>
      <c r="MF3" s="380"/>
      <c r="MG3" s="380"/>
      <c r="MH3" s="380"/>
      <c r="MI3" s="380"/>
      <c r="MJ3" s="380"/>
      <c r="MK3" s="380"/>
      <c r="ML3" s="380"/>
      <c r="MM3" s="380"/>
      <c r="MN3" s="380"/>
      <c r="MO3" s="380"/>
      <c r="MP3" s="380"/>
      <c r="MQ3" s="380"/>
      <c r="MR3" s="380"/>
      <c r="MS3" s="380"/>
      <c r="MT3" s="380"/>
      <c r="MU3" s="380"/>
      <c r="MV3" s="380"/>
      <c r="MW3" s="380"/>
      <c r="MX3" s="380"/>
      <c r="MY3" s="380"/>
      <c r="MZ3" s="380"/>
      <c r="NA3" s="380"/>
      <c r="NB3" s="380"/>
      <c r="NC3" s="380"/>
      <c r="ND3" s="380"/>
      <c r="NE3" s="380"/>
      <c r="NF3" s="380"/>
      <c r="NG3" s="380"/>
      <c r="NH3" s="380"/>
      <c r="NI3" s="380"/>
      <c r="NJ3" s="380"/>
      <c r="NK3" s="380"/>
      <c r="NL3" s="380"/>
      <c r="NM3" s="380"/>
      <c r="NN3" s="380"/>
      <c r="NO3" s="380"/>
      <c r="NP3" s="380"/>
      <c r="NQ3" s="380"/>
      <c r="NR3" s="380"/>
      <c r="NS3" s="380"/>
      <c r="NT3" s="380"/>
      <c r="NU3" s="380"/>
      <c r="NV3" s="380"/>
      <c r="NW3" s="380"/>
      <c r="NX3" s="380"/>
      <c r="NY3" s="380"/>
      <c r="NZ3" s="380"/>
      <c r="OA3" s="380"/>
      <c r="OB3" s="380"/>
      <c r="OC3" s="380"/>
      <c r="OD3" s="380"/>
      <c r="OE3" s="380"/>
      <c r="OF3" s="380"/>
      <c r="OG3" s="380"/>
      <c r="OH3" s="380"/>
      <c r="OI3" s="380"/>
      <c r="OJ3" s="380"/>
      <c r="OK3" s="380"/>
      <c r="OL3" s="380"/>
      <c r="OM3" s="380"/>
      <c r="ON3" s="380"/>
      <c r="OO3" s="380"/>
      <c r="OP3" s="380"/>
      <c r="OQ3" s="380"/>
      <c r="OR3" s="380"/>
      <c r="OS3" s="380"/>
      <c r="OT3" s="380"/>
      <c r="OU3" s="380"/>
      <c r="OV3" s="380"/>
      <c r="OW3" s="380"/>
      <c r="OX3" s="380"/>
      <c r="OY3" s="380"/>
      <c r="OZ3" s="380"/>
      <c r="PA3" s="380"/>
      <c r="PB3" s="380"/>
      <c r="PC3" s="380"/>
      <c r="PD3" s="380"/>
      <c r="PE3" s="380"/>
      <c r="PF3" s="380"/>
      <c r="PG3" s="380"/>
      <c r="PH3" s="380"/>
      <c r="PI3" s="380"/>
      <c r="PJ3" s="380"/>
      <c r="PK3" s="380"/>
      <c r="PL3" s="380"/>
      <c r="PM3" s="380"/>
      <c r="PN3" s="380"/>
      <c r="PO3" s="380"/>
      <c r="PP3" s="380"/>
      <c r="PQ3" s="380"/>
      <c r="PR3" s="380"/>
      <c r="PS3" s="380"/>
      <c r="PT3" s="380"/>
      <c r="PU3" s="380"/>
      <c r="PV3" s="380"/>
      <c r="PW3" s="380"/>
      <c r="PX3" s="380"/>
      <c r="PY3" s="380"/>
      <c r="PZ3" s="380"/>
      <c r="QA3" s="380"/>
      <c r="QB3" s="380"/>
      <c r="QC3" s="380"/>
      <c r="QD3" s="380"/>
      <c r="QE3" s="380"/>
      <c r="QF3" s="380"/>
      <c r="QG3" s="380"/>
      <c r="QH3" s="380"/>
      <c r="QI3" s="380"/>
      <c r="QJ3" s="380"/>
      <c r="QK3" s="380"/>
      <c r="QL3" s="380"/>
      <c r="QM3" s="380"/>
      <c r="QN3" s="380"/>
      <c r="QO3" s="380"/>
      <c r="QP3" s="380"/>
      <c r="QQ3" s="380"/>
      <c r="QR3" s="380"/>
      <c r="QS3" s="380"/>
      <c r="QT3" s="380"/>
      <c r="QU3" s="380"/>
      <c r="QV3" s="380"/>
      <c r="QW3" s="380"/>
      <c r="QX3" s="380"/>
      <c r="QY3" s="380"/>
      <c r="QZ3" s="380"/>
      <c r="RA3" s="380"/>
      <c r="RB3" s="380"/>
      <c r="RC3" s="380"/>
      <c r="RD3" s="380"/>
      <c r="RE3" s="380"/>
      <c r="RF3" s="380"/>
      <c r="RG3" s="380"/>
      <c r="RH3" s="380"/>
      <c r="RI3" s="380"/>
      <c r="RJ3" s="380"/>
      <c r="RK3" s="380"/>
      <c r="RL3" s="380"/>
      <c r="RM3" s="380"/>
      <c r="RN3" s="380"/>
      <c r="RO3" s="380"/>
      <c r="RP3" s="380"/>
      <c r="RQ3" s="380"/>
      <c r="RR3" s="380"/>
      <c r="RS3" s="380"/>
      <c r="RT3" s="380"/>
      <c r="RU3" s="380"/>
      <c r="RV3" s="380"/>
      <c r="RW3" s="380"/>
      <c r="RX3" s="380"/>
      <c r="RY3" s="380"/>
      <c r="RZ3" s="380"/>
      <c r="SA3" s="380"/>
      <c r="SB3" s="380"/>
      <c r="SC3" s="380"/>
      <c r="SD3" s="380"/>
      <c r="SE3" s="380"/>
      <c r="SF3" s="380"/>
      <c r="SG3" s="380"/>
      <c r="SH3" s="380"/>
      <c r="SI3" s="380"/>
      <c r="SJ3" s="380"/>
      <c r="SK3" s="380"/>
      <c r="SL3" s="380"/>
      <c r="SM3" s="380"/>
      <c r="SN3" s="380"/>
      <c r="SO3" s="380"/>
      <c r="SP3" s="380"/>
      <c r="SQ3" s="380"/>
      <c r="SR3" s="380"/>
      <c r="SS3" s="380"/>
      <c r="ST3" s="380"/>
      <c r="SU3" s="380"/>
      <c r="SV3" s="380"/>
      <c r="SW3" s="380"/>
      <c r="SX3" s="380"/>
      <c r="SY3" s="380"/>
      <c r="SZ3" s="380"/>
      <c r="TA3" s="380"/>
      <c r="TB3" s="380"/>
      <c r="TC3" s="380"/>
      <c r="TD3" s="380"/>
      <c r="TE3" s="380"/>
      <c r="TF3" s="380"/>
      <c r="TG3" s="380"/>
      <c r="TH3" s="380"/>
      <c r="TI3" s="380"/>
      <c r="TJ3" s="380"/>
      <c r="TK3" s="380"/>
      <c r="TL3" s="380"/>
      <c r="TM3" s="380"/>
      <c r="TN3" s="380"/>
      <c r="TO3" s="380"/>
      <c r="TP3" s="380"/>
      <c r="TQ3" s="380"/>
      <c r="TR3" s="380"/>
      <c r="TS3" s="380"/>
      <c r="TT3" s="380"/>
      <c r="TU3" s="380"/>
      <c r="TV3" s="380"/>
      <c r="TW3" s="380"/>
      <c r="TX3" s="380"/>
      <c r="TY3" s="380"/>
      <c r="TZ3" s="380"/>
      <c r="UA3" s="380"/>
      <c r="UB3" s="380"/>
      <c r="UC3" s="380"/>
      <c r="UD3" s="380"/>
      <c r="UE3" s="380"/>
      <c r="UF3" s="380"/>
      <c r="UG3" s="380"/>
      <c r="UH3" s="380"/>
      <c r="UI3" s="380"/>
      <c r="UJ3" s="380"/>
      <c r="UK3" s="380"/>
      <c r="UL3" s="380"/>
      <c r="UM3" s="380"/>
      <c r="UN3" s="380"/>
      <c r="UO3" s="380"/>
      <c r="UP3" s="380"/>
      <c r="UQ3" s="380"/>
      <c r="UR3" s="380"/>
      <c r="US3" s="380"/>
      <c r="UT3" s="380"/>
      <c r="UU3" s="380"/>
      <c r="UV3" s="380"/>
      <c r="UW3" s="380"/>
      <c r="UX3" s="380"/>
      <c r="UY3" s="380"/>
      <c r="UZ3" s="380"/>
      <c r="VA3" s="380"/>
      <c r="VB3" s="380"/>
      <c r="VC3" s="380"/>
      <c r="VD3" s="380"/>
      <c r="VE3" s="380"/>
      <c r="VF3" s="380"/>
      <c r="VG3" s="380"/>
      <c r="VH3" s="380"/>
      <c r="VI3" s="380"/>
      <c r="VJ3" s="380"/>
      <c r="VK3" s="380"/>
      <c r="VL3" s="380"/>
      <c r="VM3" s="380"/>
      <c r="VN3" s="380"/>
      <c r="VO3" s="380"/>
      <c r="VP3" s="380"/>
      <c r="VQ3" s="380"/>
      <c r="VR3" s="380"/>
      <c r="VS3" s="380"/>
      <c r="VT3" s="380"/>
      <c r="VU3" s="380"/>
      <c r="VV3" s="380"/>
      <c r="VW3" s="380"/>
      <c r="VX3" s="380"/>
      <c r="VY3" s="380"/>
      <c r="VZ3" s="380"/>
      <c r="WA3" s="380"/>
      <c r="WB3" s="380"/>
      <c r="WC3" s="380"/>
      <c r="WD3" s="380"/>
      <c r="WE3" s="380"/>
      <c r="WF3" s="380"/>
      <c r="WG3" s="380"/>
      <c r="WH3" s="380"/>
      <c r="WI3" s="380"/>
      <c r="WJ3" s="380"/>
      <c r="WK3" s="380"/>
      <c r="WL3" s="380"/>
      <c r="WM3" s="380"/>
      <c r="WN3" s="380"/>
      <c r="WO3" s="380"/>
      <c r="WP3" s="380"/>
      <c r="WQ3" s="380"/>
      <c r="WR3" s="380"/>
      <c r="WS3" s="380"/>
      <c r="WT3" s="380"/>
      <c r="WU3" s="380"/>
      <c r="WV3" s="380"/>
      <c r="WW3" s="380"/>
      <c r="WX3" s="380"/>
      <c r="WY3" s="380"/>
      <c r="WZ3" s="380"/>
      <c r="XA3" s="380"/>
      <c r="XB3" s="380"/>
      <c r="XC3" s="380"/>
      <c r="XD3" s="380"/>
      <c r="XE3" s="380"/>
      <c r="XF3" s="380"/>
      <c r="XG3" s="380"/>
      <c r="XH3" s="380"/>
      <c r="XI3" s="380"/>
      <c r="XJ3" s="380"/>
      <c r="XK3" s="380"/>
      <c r="XL3" s="380"/>
      <c r="XM3" s="380"/>
      <c r="XN3" s="380"/>
      <c r="XO3" s="380"/>
      <c r="XP3" s="380"/>
      <c r="XQ3" s="380"/>
      <c r="XR3" s="380"/>
      <c r="XS3" s="380"/>
      <c r="XT3" s="380"/>
      <c r="XU3" s="380"/>
      <c r="XV3" s="380"/>
      <c r="XW3" s="380"/>
      <c r="XX3" s="380"/>
      <c r="XY3" s="380"/>
      <c r="XZ3" s="380"/>
      <c r="YA3" s="380"/>
      <c r="YB3" s="380"/>
      <c r="YC3" s="380"/>
      <c r="YD3" s="380"/>
      <c r="YE3" s="380"/>
      <c r="YF3" s="380"/>
      <c r="YG3" s="380"/>
      <c r="YH3" s="380"/>
      <c r="YI3" s="380"/>
      <c r="YJ3" s="380"/>
      <c r="YK3" s="380"/>
      <c r="YL3" s="380"/>
      <c r="YM3" s="380"/>
      <c r="YN3" s="380"/>
      <c r="YO3" s="380"/>
      <c r="YP3" s="380"/>
      <c r="YQ3" s="380"/>
      <c r="YR3" s="380"/>
      <c r="YS3" s="380"/>
      <c r="YT3" s="380"/>
      <c r="YU3" s="380"/>
      <c r="YV3" s="380"/>
      <c r="YW3" s="380"/>
      <c r="YX3" s="380"/>
      <c r="YY3" s="380"/>
      <c r="YZ3" s="380"/>
      <c r="ZA3" s="380"/>
      <c r="ZB3" s="380"/>
      <c r="ZC3" s="380"/>
      <c r="ZD3" s="380"/>
      <c r="ZE3" s="380"/>
      <c r="ZF3" s="380"/>
      <c r="ZG3" s="380"/>
      <c r="ZH3" s="380"/>
      <c r="ZI3" s="380"/>
      <c r="ZJ3" s="380"/>
      <c r="ZK3" s="380"/>
      <c r="ZL3" s="380"/>
      <c r="ZM3" s="380"/>
      <c r="ZN3" s="380"/>
      <c r="ZO3" s="380"/>
      <c r="ZP3" s="380"/>
      <c r="ZQ3" s="380"/>
      <c r="ZR3" s="380"/>
      <c r="ZS3" s="380"/>
      <c r="ZT3" s="380"/>
      <c r="ZU3" s="380"/>
      <c r="ZV3" s="380"/>
      <c r="ZW3" s="380"/>
      <c r="ZX3" s="380"/>
      <c r="ZY3" s="380"/>
      <c r="ZZ3" s="380"/>
      <c r="AAA3" s="380"/>
      <c r="AAB3" s="380"/>
      <c r="AAC3" s="380"/>
      <c r="AAD3" s="380"/>
      <c r="AAE3" s="380"/>
      <c r="AAF3" s="380"/>
      <c r="AAG3" s="380"/>
      <c r="AAH3" s="380"/>
      <c r="AAI3" s="380"/>
      <c r="AAJ3" s="380"/>
      <c r="AAK3" s="380"/>
      <c r="AAL3" s="380"/>
      <c r="AAM3" s="380"/>
      <c r="AAN3" s="380"/>
      <c r="AAO3" s="380"/>
      <c r="AAP3" s="380"/>
      <c r="AAQ3" s="380"/>
      <c r="AAR3" s="380"/>
      <c r="AAS3" s="380"/>
      <c r="AAT3" s="380"/>
      <c r="AAU3" s="380"/>
      <c r="AAV3" s="380"/>
      <c r="AAW3" s="380"/>
      <c r="AAX3" s="380"/>
      <c r="AAY3" s="380"/>
      <c r="AAZ3" s="380"/>
      <c r="ABA3" s="380"/>
      <c r="ABB3" s="380"/>
      <c r="ABC3" s="380"/>
      <c r="ABD3" s="380"/>
      <c r="ABE3" s="380"/>
      <c r="ABF3" s="380"/>
      <c r="ABG3" s="380"/>
      <c r="ABH3" s="380"/>
      <c r="ABI3" s="380"/>
      <c r="ABJ3" s="380"/>
      <c r="ABK3" s="380"/>
      <c r="ABL3" s="380"/>
      <c r="ABM3" s="380"/>
      <c r="ABN3" s="380"/>
      <c r="ABO3" s="380"/>
      <c r="ABP3" s="380"/>
      <c r="ABQ3" s="380"/>
      <c r="ABR3" s="380"/>
      <c r="ABS3" s="380"/>
      <c r="ABT3" s="380"/>
      <c r="ABU3" s="380"/>
      <c r="ABV3" s="380"/>
      <c r="ABW3" s="380"/>
      <c r="ABX3" s="380"/>
      <c r="ABY3" s="380"/>
      <c r="ABZ3" s="380"/>
      <c r="ACA3" s="380"/>
      <c r="ACB3" s="380"/>
      <c r="ACC3" s="380"/>
      <c r="ACD3" s="380"/>
      <c r="ACE3" s="380"/>
      <c r="ACF3" s="380"/>
      <c r="ACG3" s="380"/>
      <c r="ACH3" s="380"/>
      <c r="ACI3" s="380"/>
      <c r="ACJ3" s="380"/>
      <c r="ACK3" s="380"/>
      <c r="ACL3" s="380"/>
      <c r="ACM3" s="380"/>
      <c r="ACN3" s="380"/>
      <c r="ACO3" s="380"/>
      <c r="ACP3" s="380"/>
      <c r="ACQ3" s="380"/>
      <c r="ACR3" s="380"/>
      <c r="ACS3" s="380"/>
      <c r="ACT3" s="380"/>
      <c r="ACU3" s="380"/>
      <c r="ACV3" s="380"/>
      <c r="ACW3" s="380"/>
      <c r="ACX3" s="380"/>
      <c r="ACY3" s="380"/>
      <c r="ACZ3" s="380"/>
      <c r="ADA3" s="380"/>
      <c r="ADB3" s="380"/>
      <c r="ADC3" s="380"/>
      <c r="ADD3" s="380"/>
      <c r="ADE3" s="380"/>
      <c r="ADF3" s="380"/>
      <c r="ADG3" s="380"/>
      <c r="ADH3" s="380"/>
      <c r="ADI3" s="380"/>
      <c r="ADJ3" s="380"/>
      <c r="ADK3" s="380"/>
      <c r="ADL3" s="380"/>
      <c r="ADM3" s="380"/>
      <c r="ADN3" s="380"/>
      <c r="ADO3" s="380"/>
      <c r="ADP3" s="380"/>
      <c r="ADQ3" s="380"/>
      <c r="ADR3" s="380"/>
      <c r="ADS3" s="380"/>
      <c r="ADT3" s="380"/>
      <c r="ADU3" s="380"/>
      <c r="ADV3" s="380"/>
      <c r="ADW3" s="380"/>
      <c r="ADX3" s="380"/>
      <c r="ADY3" s="380"/>
      <c r="ADZ3" s="380"/>
      <c r="AEA3" s="380"/>
      <c r="AEB3" s="380"/>
      <c r="AEC3" s="380"/>
      <c r="AED3" s="380"/>
      <c r="AEE3" s="380"/>
      <c r="AEF3" s="380"/>
      <c r="AEG3" s="380"/>
      <c r="AEH3" s="380"/>
      <c r="AEI3" s="380"/>
      <c r="AEJ3" s="380"/>
      <c r="AEK3" s="380"/>
      <c r="AEL3" s="380"/>
      <c r="AEM3" s="380"/>
      <c r="AEN3" s="380"/>
      <c r="AEO3" s="380"/>
      <c r="AEP3" s="380"/>
      <c r="AEQ3" s="380"/>
      <c r="AER3" s="380"/>
      <c r="AES3" s="380"/>
      <c r="AET3" s="380"/>
      <c r="AEU3" s="380"/>
      <c r="AEV3" s="380"/>
      <c r="AEW3" s="380"/>
      <c r="AEX3" s="380"/>
      <c r="AEY3" s="380"/>
      <c r="AEZ3" s="380"/>
      <c r="AFA3" s="380"/>
      <c r="AFB3" s="380"/>
      <c r="AFC3" s="380"/>
      <c r="AFD3" s="380"/>
      <c r="AFE3" s="380"/>
      <c r="AFF3" s="380"/>
      <c r="AFG3" s="380"/>
      <c r="AFH3" s="380"/>
      <c r="AFI3" s="380"/>
      <c r="AFJ3" s="380"/>
      <c r="AFK3" s="380"/>
      <c r="AFL3" s="380"/>
      <c r="AFM3" s="380"/>
      <c r="AFN3" s="380"/>
      <c r="AFO3" s="380"/>
      <c r="AFP3" s="380"/>
      <c r="AFQ3" s="380"/>
      <c r="AFR3" s="380"/>
      <c r="AFS3" s="380"/>
      <c r="AFT3" s="380"/>
      <c r="AFU3" s="380"/>
      <c r="AFV3" s="380"/>
      <c r="AFW3" s="380"/>
      <c r="AFX3" s="380"/>
      <c r="AFY3" s="380"/>
      <c r="AFZ3" s="380"/>
      <c r="AGA3" s="380"/>
      <c r="AGB3" s="380"/>
      <c r="AGC3" s="380"/>
      <c r="AGD3" s="380"/>
      <c r="AGE3" s="380"/>
      <c r="AGF3" s="380"/>
      <c r="AGG3" s="380"/>
      <c r="AGH3" s="380"/>
      <c r="AGI3" s="380"/>
      <c r="AGJ3" s="380"/>
      <c r="AGK3" s="380"/>
      <c r="AGL3" s="380"/>
      <c r="AGM3" s="380"/>
      <c r="AGN3" s="380"/>
      <c r="AGO3" s="380"/>
      <c r="AGP3" s="380"/>
      <c r="AGQ3" s="380"/>
      <c r="AGR3" s="380"/>
      <c r="AGS3" s="380"/>
      <c r="AGT3" s="380"/>
      <c r="AGU3" s="380"/>
      <c r="AGV3" s="380"/>
      <c r="AGW3" s="380"/>
      <c r="AGX3" s="380"/>
      <c r="AGY3" s="380"/>
      <c r="AGZ3" s="380"/>
      <c r="AHA3" s="380"/>
      <c r="AHB3" s="380"/>
      <c r="AHC3" s="380"/>
      <c r="AHD3" s="380"/>
      <c r="AHE3" s="380"/>
      <c r="AHF3" s="380"/>
      <c r="AHG3" s="380"/>
      <c r="AHH3" s="380"/>
      <c r="AHI3" s="380"/>
      <c r="AHJ3" s="380"/>
      <c r="AHK3" s="380"/>
      <c r="AHL3" s="380"/>
      <c r="AHM3" s="380"/>
      <c r="AHN3" s="380"/>
      <c r="AHO3" s="380"/>
      <c r="AHP3" s="380"/>
      <c r="AHQ3" s="380"/>
      <c r="AHR3" s="380"/>
      <c r="AHS3" s="380"/>
      <c r="AHT3" s="380"/>
      <c r="AHU3" s="380"/>
      <c r="AHV3" s="380"/>
      <c r="AHW3" s="380"/>
      <c r="AHX3" s="380"/>
      <c r="AHY3" s="380"/>
      <c r="AHZ3" s="380"/>
      <c r="AIA3" s="380"/>
      <c r="AIB3" s="380"/>
      <c r="AIC3" s="380"/>
      <c r="AID3" s="380"/>
      <c r="AIE3" s="380"/>
      <c r="AIF3" s="380"/>
      <c r="AIG3" s="380"/>
      <c r="AIH3" s="380"/>
      <c r="AII3" s="380"/>
      <c r="AIJ3" s="380"/>
      <c r="AIK3" s="380"/>
      <c r="AIL3" s="380"/>
      <c r="AIM3" s="380"/>
      <c r="AIN3" s="380"/>
      <c r="AIO3" s="380"/>
      <c r="AIP3" s="380"/>
      <c r="AIQ3" s="380"/>
      <c r="AIR3" s="380"/>
      <c r="AIS3" s="380"/>
      <c r="AIT3" s="380"/>
      <c r="AIU3" s="380"/>
      <c r="AIV3" s="380"/>
      <c r="AIW3" s="380"/>
      <c r="AIX3" s="380"/>
      <c r="AIY3" s="380"/>
      <c r="AIZ3" s="380"/>
      <c r="AJA3" s="380"/>
      <c r="AJB3" s="380"/>
      <c r="AJC3" s="380"/>
      <c r="AJD3" s="380"/>
      <c r="AJE3" s="380"/>
      <c r="AJF3" s="380"/>
      <c r="AJG3" s="380"/>
      <c r="AJH3" s="380"/>
      <c r="AJI3" s="380"/>
      <c r="AJJ3" s="380"/>
      <c r="AJK3" s="380"/>
      <c r="AJL3" s="380"/>
      <c r="AJM3" s="380"/>
      <c r="AJN3" s="380"/>
      <c r="AJO3" s="380"/>
      <c r="AJP3" s="380"/>
      <c r="AJQ3" s="380"/>
      <c r="AJR3" s="380"/>
      <c r="AJS3" s="380"/>
      <c r="AJT3" s="380"/>
      <c r="AJU3" s="380"/>
      <c r="AJV3" s="380"/>
      <c r="AJW3" s="380"/>
      <c r="AJX3" s="380"/>
      <c r="AJY3" s="380"/>
      <c r="AJZ3" s="380"/>
      <c r="AKA3" s="380"/>
      <c r="AKB3" s="380"/>
      <c r="AKC3" s="380"/>
      <c r="AKD3" s="380"/>
      <c r="AKE3" s="380"/>
      <c r="AKF3" s="380"/>
      <c r="AKG3" s="380"/>
      <c r="AKH3" s="380"/>
      <c r="AKI3" s="380"/>
      <c r="AKJ3" s="380"/>
      <c r="AKK3" s="380"/>
      <c r="AKL3" s="380"/>
      <c r="AKM3" s="380"/>
      <c r="AKN3" s="380"/>
      <c r="AKO3" s="380"/>
      <c r="AKP3" s="380"/>
      <c r="AKQ3" s="380"/>
      <c r="AKR3" s="380"/>
      <c r="AKS3" s="380"/>
      <c r="AKT3" s="380"/>
      <c r="AKU3" s="380"/>
      <c r="AKV3" s="380"/>
      <c r="AKW3" s="380"/>
      <c r="AKX3" s="380"/>
      <c r="AKY3" s="380"/>
      <c r="AKZ3" s="380"/>
      <c r="ALA3" s="380"/>
      <c r="ALB3" s="380"/>
      <c r="ALC3" s="380"/>
      <c r="ALD3" s="380"/>
      <c r="ALE3" s="380"/>
      <c r="ALF3" s="380"/>
      <c r="ALG3" s="380"/>
      <c r="ALH3" s="380"/>
      <c r="ALI3" s="380"/>
      <c r="ALJ3" s="380"/>
      <c r="ALK3" s="380"/>
      <c r="ALL3" s="380"/>
      <c r="ALM3" s="380"/>
      <c r="ALN3" s="380"/>
      <c r="ALO3" s="380"/>
      <c r="ALP3" s="380"/>
      <c r="ALQ3" s="380"/>
      <c r="ALR3" s="380"/>
      <c r="ALS3" s="380"/>
      <c r="ALT3" s="380"/>
      <c r="ALU3" s="380"/>
      <c r="ALV3" s="380"/>
      <c r="ALW3" s="380"/>
      <c r="ALX3" s="380"/>
      <c r="ALY3" s="380"/>
      <c r="ALZ3" s="380"/>
      <c r="AMA3" s="380"/>
      <c r="AMB3" s="380"/>
      <c r="AMC3" s="380"/>
      <c r="AMD3" s="380"/>
      <c r="AME3" s="380"/>
      <c r="AMF3" s="380"/>
      <c r="AMG3" s="380"/>
      <c r="AMH3" s="380"/>
      <c r="AMI3" s="380"/>
      <c r="AMJ3" s="380"/>
      <c r="AMK3" s="380"/>
      <c r="AML3" s="380"/>
      <c r="AMM3" s="380"/>
      <c r="AMN3" s="380"/>
      <c r="AMO3" s="380"/>
      <c r="AMP3" s="380"/>
      <c r="AMQ3" s="380"/>
      <c r="AMR3" s="380"/>
      <c r="AMS3" s="380"/>
      <c r="AMT3" s="380"/>
      <c r="AMU3" s="380"/>
      <c r="AMV3" s="380"/>
      <c r="AMW3" s="380"/>
      <c r="AMX3" s="380"/>
      <c r="AMY3" s="380"/>
      <c r="AMZ3" s="380"/>
      <c r="ANA3" s="380"/>
      <c r="ANB3" s="380"/>
      <c r="ANC3" s="380"/>
      <c r="AND3" s="380"/>
      <c r="ANE3" s="380"/>
      <c r="ANF3" s="380"/>
      <c r="ANG3" s="380"/>
      <c r="ANH3" s="380"/>
      <c r="ANI3" s="380"/>
      <c r="ANJ3" s="380"/>
      <c r="ANK3" s="380"/>
      <c r="ANL3" s="380"/>
      <c r="ANM3" s="380"/>
      <c r="ANN3" s="380"/>
      <c r="ANO3" s="380"/>
      <c r="ANP3" s="380"/>
      <c r="ANQ3" s="380"/>
      <c r="ANR3" s="380"/>
      <c r="ANS3" s="380"/>
      <c r="ANT3" s="380"/>
      <c r="ANU3" s="380"/>
      <c r="ANV3" s="380"/>
      <c r="ANW3" s="380"/>
      <c r="ANX3" s="380"/>
      <c r="ANY3" s="380"/>
      <c r="ANZ3" s="380"/>
      <c r="AOA3" s="380"/>
      <c r="AOB3" s="380"/>
      <c r="AOC3" s="380"/>
      <c r="AOD3" s="380"/>
      <c r="AOE3" s="380"/>
      <c r="AOF3" s="380"/>
      <c r="AOG3" s="380"/>
      <c r="AOH3" s="380"/>
      <c r="AOI3" s="380"/>
      <c r="AOJ3" s="380"/>
      <c r="AOK3" s="380"/>
      <c r="AOL3" s="380"/>
      <c r="AOM3" s="380"/>
      <c r="AON3" s="380"/>
      <c r="AOO3" s="380"/>
      <c r="AOP3" s="380"/>
      <c r="AOQ3" s="380"/>
      <c r="AOR3" s="380"/>
      <c r="AOS3" s="380"/>
      <c r="AOT3" s="380"/>
      <c r="AOU3" s="380"/>
      <c r="AOV3" s="380"/>
      <c r="AOW3" s="380"/>
      <c r="AOX3" s="380"/>
      <c r="AOY3" s="380"/>
      <c r="AOZ3" s="380"/>
      <c r="APA3" s="380"/>
      <c r="APB3" s="380"/>
      <c r="APC3" s="380"/>
      <c r="APD3" s="380"/>
      <c r="APE3" s="380"/>
      <c r="APF3" s="380"/>
      <c r="APG3" s="380"/>
      <c r="APH3" s="380"/>
      <c r="API3" s="380"/>
      <c r="APJ3" s="380"/>
      <c r="APK3" s="380"/>
      <c r="APL3" s="380"/>
      <c r="APM3" s="380"/>
      <c r="APN3" s="380"/>
      <c r="APO3" s="380"/>
      <c r="APP3" s="380"/>
      <c r="APQ3" s="380"/>
      <c r="APR3" s="380"/>
      <c r="APS3" s="380"/>
      <c r="APT3" s="380"/>
      <c r="APU3" s="380"/>
      <c r="APV3" s="380"/>
      <c r="APW3" s="380"/>
      <c r="APX3" s="380"/>
      <c r="APY3" s="380"/>
      <c r="APZ3" s="380"/>
      <c r="AQA3" s="380"/>
      <c r="AQB3" s="380"/>
      <c r="AQC3" s="380"/>
      <c r="AQD3" s="380"/>
      <c r="AQE3" s="380"/>
      <c r="AQF3" s="380"/>
      <c r="AQG3" s="380"/>
      <c r="AQH3" s="380"/>
      <c r="AQI3" s="380"/>
      <c r="AQJ3" s="380"/>
      <c r="AQK3" s="380"/>
      <c r="AQL3" s="380"/>
      <c r="AQM3" s="380"/>
      <c r="AQN3" s="380"/>
      <c r="AQO3" s="380"/>
      <c r="AQP3" s="380"/>
      <c r="AQQ3" s="380"/>
      <c r="AQR3" s="380"/>
      <c r="AQS3" s="380"/>
      <c r="AQT3" s="380"/>
      <c r="AQU3" s="380"/>
      <c r="AQV3" s="380"/>
      <c r="AQW3" s="380"/>
      <c r="AQX3" s="380"/>
      <c r="AQY3" s="380"/>
      <c r="AQZ3" s="380"/>
      <c r="ARA3" s="380"/>
      <c r="ARB3" s="380"/>
      <c r="ARC3" s="380"/>
      <c r="ARD3" s="380"/>
      <c r="ARE3" s="380"/>
      <c r="ARF3" s="380"/>
      <c r="ARG3" s="380"/>
      <c r="ARH3" s="380"/>
      <c r="ARI3" s="380"/>
      <c r="ARJ3" s="380"/>
      <c r="ARK3" s="380"/>
      <c r="ARL3" s="380"/>
      <c r="ARM3" s="380"/>
      <c r="ARN3" s="380"/>
      <c r="ARO3" s="380"/>
      <c r="ARP3" s="380"/>
      <c r="ARQ3" s="380"/>
      <c r="ARR3" s="380"/>
      <c r="ARS3" s="380"/>
      <c r="ART3" s="380"/>
      <c r="ARU3" s="380"/>
      <c r="ARV3" s="380"/>
      <c r="ARW3" s="380"/>
      <c r="ARX3" s="380"/>
      <c r="ARY3" s="380"/>
      <c r="ARZ3" s="380"/>
      <c r="ASA3" s="380"/>
      <c r="ASB3" s="380"/>
      <c r="ASC3" s="380"/>
      <c r="ASD3" s="380"/>
      <c r="ASE3" s="380"/>
      <c r="ASF3" s="380"/>
      <c r="ASG3" s="380"/>
      <c r="ASH3" s="380"/>
      <c r="ASI3" s="380"/>
      <c r="ASJ3" s="380"/>
      <c r="ASK3" s="380"/>
      <c r="ASL3" s="380"/>
      <c r="ASM3" s="380"/>
      <c r="ASN3" s="380"/>
      <c r="ASO3" s="380"/>
      <c r="ASP3" s="380"/>
      <c r="ASQ3" s="380"/>
      <c r="ASR3" s="380"/>
      <c r="ASS3" s="380"/>
      <c r="AST3" s="380"/>
      <c r="ASU3" s="380"/>
      <c r="ASV3" s="380"/>
      <c r="ASW3" s="380"/>
      <c r="ASX3" s="380"/>
      <c r="ASY3" s="380"/>
      <c r="ASZ3" s="380"/>
      <c r="ATA3" s="380"/>
      <c r="ATB3" s="380"/>
      <c r="ATC3" s="380"/>
      <c r="ATD3" s="380"/>
      <c r="ATE3" s="380"/>
      <c r="ATF3" s="380"/>
      <c r="ATG3" s="380"/>
      <c r="ATH3" s="380"/>
      <c r="ATI3" s="380"/>
      <c r="ATJ3" s="380"/>
      <c r="ATK3" s="380"/>
      <c r="ATL3" s="380"/>
      <c r="ATM3" s="380"/>
      <c r="ATN3" s="380"/>
      <c r="ATO3" s="380"/>
      <c r="ATP3" s="380"/>
      <c r="ATQ3" s="380"/>
      <c r="ATR3" s="380"/>
      <c r="ATS3" s="380"/>
      <c r="ATT3" s="380"/>
      <c r="ATU3" s="380"/>
      <c r="ATV3" s="380"/>
      <c r="ATW3" s="380"/>
      <c r="ATX3" s="380"/>
      <c r="ATY3" s="380"/>
      <c r="ATZ3" s="380"/>
      <c r="AUA3" s="380"/>
      <c r="AUB3" s="380"/>
      <c r="AUC3" s="380"/>
      <c r="AUD3" s="380"/>
      <c r="AUE3" s="380"/>
      <c r="AUF3" s="380"/>
      <c r="AUG3" s="380"/>
      <c r="AUH3" s="380"/>
      <c r="AUI3" s="380"/>
      <c r="AUJ3" s="380"/>
      <c r="AUK3" s="380"/>
      <c r="AUL3" s="380"/>
      <c r="AUM3" s="380"/>
      <c r="AUN3" s="380"/>
      <c r="AUO3" s="380"/>
      <c r="AUP3" s="380"/>
      <c r="AUQ3" s="380"/>
      <c r="AUR3" s="380"/>
      <c r="AUS3" s="380"/>
      <c r="AUT3" s="380"/>
      <c r="AUU3" s="380"/>
      <c r="AUV3" s="380"/>
      <c r="AUW3" s="380"/>
      <c r="AUX3" s="380"/>
      <c r="AUY3" s="380"/>
      <c r="AUZ3" s="380"/>
      <c r="AVA3" s="380"/>
      <c r="AVB3" s="380"/>
      <c r="AVC3" s="380"/>
      <c r="AVD3" s="380"/>
      <c r="AVE3" s="380"/>
      <c r="AVF3" s="380"/>
      <c r="AVG3" s="380"/>
      <c r="AVH3" s="380"/>
      <c r="AVI3" s="380"/>
      <c r="AVJ3" s="380"/>
      <c r="AVK3" s="380"/>
      <c r="AVL3" s="380"/>
      <c r="AVM3" s="380"/>
      <c r="AVN3" s="380"/>
      <c r="AVO3" s="380"/>
      <c r="AVP3" s="380"/>
      <c r="AVQ3" s="380"/>
      <c r="AVR3" s="380"/>
      <c r="AVS3" s="380"/>
      <c r="AVT3" s="380"/>
      <c r="AVU3" s="380"/>
      <c r="AVV3" s="380"/>
      <c r="AVW3" s="380"/>
      <c r="AVX3" s="380"/>
      <c r="AVY3" s="380"/>
      <c r="AVZ3" s="380"/>
      <c r="AWA3" s="380"/>
      <c r="AWB3" s="380"/>
      <c r="AWC3" s="380"/>
      <c r="AWD3" s="380"/>
      <c r="AWE3" s="380"/>
      <c r="AWF3" s="380"/>
      <c r="AWG3" s="380"/>
      <c r="AWH3" s="380"/>
      <c r="AWI3" s="380"/>
      <c r="AWJ3" s="380"/>
      <c r="AWK3" s="380"/>
      <c r="AWL3" s="380"/>
      <c r="AWM3" s="380"/>
      <c r="AWN3" s="380"/>
      <c r="AWO3" s="380"/>
      <c r="AWP3" s="380"/>
      <c r="AWQ3" s="380"/>
      <c r="AWR3" s="380"/>
      <c r="AWS3" s="380"/>
      <c r="AWT3" s="380"/>
      <c r="AWU3" s="380"/>
      <c r="AWV3" s="380"/>
      <c r="AWW3" s="380"/>
      <c r="AWX3" s="380"/>
      <c r="AWY3" s="380"/>
      <c r="AWZ3" s="380"/>
      <c r="AXA3" s="380"/>
      <c r="AXB3" s="380"/>
      <c r="AXC3" s="380"/>
      <c r="AXD3" s="380"/>
      <c r="AXE3" s="380"/>
      <c r="AXF3" s="380"/>
      <c r="AXG3" s="380"/>
      <c r="AXH3" s="380"/>
      <c r="AXI3" s="380"/>
      <c r="AXJ3" s="380"/>
      <c r="AXK3" s="380"/>
      <c r="AXL3" s="380"/>
      <c r="AXM3" s="380"/>
      <c r="AXN3" s="380"/>
      <c r="AXO3" s="380"/>
      <c r="AXP3" s="380"/>
      <c r="AXQ3" s="380"/>
      <c r="AXR3" s="380"/>
      <c r="AXS3" s="380"/>
      <c r="AXT3" s="380"/>
      <c r="AXU3" s="380"/>
      <c r="AXV3" s="380"/>
      <c r="AXW3" s="380"/>
      <c r="AXX3" s="380"/>
      <c r="AXY3" s="380"/>
      <c r="AXZ3" s="380"/>
      <c r="AYA3" s="380"/>
      <c r="AYB3" s="380"/>
      <c r="AYC3" s="380"/>
      <c r="AYD3" s="380"/>
      <c r="AYE3" s="380"/>
      <c r="AYF3" s="380"/>
      <c r="AYG3" s="380"/>
      <c r="AYH3" s="380"/>
      <c r="AYI3" s="380"/>
      <c r="AYJ3" s="380"/>
      <c r="AYK3" s="380"/>
      <c r="AYL3" s="380"/>
      <c r="AYM3" s="380"/>
      <c r="AYN3" s="380"/>
      <c r="AYO3" s="380"/>
      <c r="AYP3" s="380"/>
      <c r="AYQ3" s="380"/>
      <c r="AYR3" s="380"/>
      <c r="AYS3" s="380"/>
      <c r="AYT3" s="380"/>
      <c r="AYU3" s="380"/>
      <c r="AYV3" s="380"/>
      <c r="AYW3" s="380"/>
      <c r="AYX3" s="380"/>
      <c r="AYY3" s="380"/>
      <c r="AYZ3" s="380"/>
      <c r="AZA3" s="380"/>
      <c r="AZB3" s="380"/>
      <c r="AZC3" s="380"/>
      <c r="AZD3" s="380"/>
      <c r="AZE3" s="380"/>
      <c r="AZF3" s="380"/>
      <c r="AZG3" s="380"/>
      <c r="AZH3" s="380"/>
      <c r="AZI3" s="380"/>
      <c r="AZJ3" s="380"/>
      <c r="AZK3" s="380"/>
      <c r="AZL3" s="380"/>
      <c r="AZM3" s="380"/>
      <c r="AZN3" s="380"/>
      <c r="AZO3" s="380"/>
      <c r="AZP3" s="380"/>
      <c r="AZQ3" s="380"/>
      <c r="AZR3" s="380"/>
      <c r="AZS3" s="380"/>
      <c r="AZT3" s="380"/>
      <c r="AZU3" s="380"/>
      <c r="AZV3" s="380"/>
      <c r="AZW3" s="380"/>
      <c r="AZX3" s="380"/>
      <c r="AZY3" s="380"/>
      <c r="AZZ3" s="380"/>
      <c r="BAA3" s="380"/>
      <c r="BAB3" s="380"/>
      <c r="BAC3" s="380"/>
      <c r="BAD3" s="380"/>
      <c r="BAE3" s="380"/>
      <c r="BAF3" s="380"/>
      <c r="BAG3" s="380"/>
      <c r="BAH3" s="380"/>
      <c r="BAI3" s="380"/>
      <c r="BAJ3" s="380"/>
      <c r="BAK3" s="380"/>
      <c r="BAL3" s="380"/>
      <c r="BAM3" s="380"/>
      <c r="BAN3" s="380"/>
      <c r="BAO3" s="380"/>
      <c r="BAP3" s="380"/>
      <c r="BAQ3" s="380"/>
      <c r="BAR3" s="380"/>
      <c r="BAS3" s="380"/>
      <c r="BAT3" s="380"/>
      <c r="BAU3" s="380"/>
      <c r="BAV3" s="380"/>
      <c r="BAW3" s="380"/>
      <c r="BAX3" s="380"/>
      <c r="BAY3" s="380"/>
      <c r="BAZ3" s="380"/>
      <c r="BBA3" s="380"/>
      <c r="BBB3" s="380"/>
      <c r="BBC3" s="380"/>
      <c r="BBD3" s="380"/>
      <c r="BBE3" s="380"/>
      <c r="BBF3" s="380"/>
      <c r="BBG3" s="380"/>
      <c r="BBH3" s="380"/>
      <c r="BBI3" s="380"/>
      <c r="BBJ3" s="380"/>
      <c r="BBK3" s="380"/>
      <c r="BBL3" s="380"/>
      <c r="BBM3" s="380"/>
      <c r="BBN3" s="380"/>
      <c r="BBO3" s="380"/>
      <c r="BBP3" s="380"/>
      <c r="BBQ3" s="380"/>
      <c r="BBR3" s="380"/>
      <c r="BBS3" s="380"/>
      <c r="BBT3" s="380"/>
      <c r="BBU3" s="380"/>
      <c r="BBV3" s="380"/>
      <c r="BBW3" s="380"/>
      <c r="BBX3" s="380"/>
      <c r="BBY3" s="380"/>
      <c r="BBZ3" s="380"/>
      <c r="BCA3" s="380"/>
      <c r="BCB3" s="380"/>
      <c r="BCC3" s="380"/>
      <c r="BCD3" s="380"/>
      <c r="BCE3" s="380"/>
      <c r="BCF3" s="380"/>
      <c r="BCG3" s="380"/>
      <c r="BCH3" s="380"/>
      <c r="BCI3" s="380"/>
      <c r="BCJ3" s="380"/>
      <c r="BCK3" s="380"/>
      <c r="BCL3" s="380"/>
      <c r="BCM3" s="380"/>
      <c r="BCN3" s="380"/>
      <c r="BCO3" s="380"/>
      <c r="BCP3" s="380"/>
      <c r="BCQ3" s="380"/>
      <c r="BCR3" s="380"/>
      <c r="BCS3" s="380"/>
      <c r="BCT3" s="380"/>
      <c r="BCU3" s="380"/>
      <c r="BCV3" s="380"/>
      <c r="BCW3" s="380"/>
      <c r="BCX3" s="380"/>
      <c r="BCY3" s="380"/>
      <c r="BCZ3" s="380"/>
      <c r="BDA3" s="380"/>
      <c r="BDB3" s="380"/>
      <c r="BDC3" s="380"/>
      <c r="BDD3" s="380"/>
      <c r="BDE3" s="380"/>
      <c r="BDF3" s="380"/>
      <c r="BDG3" s="380"/>
      <c r="BDH3" s="380"/>
      <c r="BDI3" s="380"/>
      <c r="BDJ3" s="380"/>
      <c r="BDK3" s="380"/>
      <c r="BDL3" s="380"/>
      <c r="BDM3" s="380"/>
      <c r="BDN3" s="380"/>
      <c r="BDO3" s="380"/>
      <c r="BDP3" s="380"/>
      <c r="BDQ3" s="380"/>
      <c r="BDR3" s="380"/>
      <c r="BDS3" s="380"/>
      <c r="BDT3" s="380"/>
      <c r="BDU3" s="380"/>
      <c r="BDV3" s="380"/>
      <c r="BDW3" s="380"/>
      <c r="BDX3" s="380"/>
      <c r="BDY3" s="380"/>
      <c r="BDZ3" s="380"/>
      <c r="BEA3" s="380"/>
      <c r="BEB3" s="380"/>
      <c r="BEC3" s="380"/>
      <c r="BED3" s="380"/>
      <c r="BEE3" s="380"/>
      <c r="BEF3" s="380"/>
      <c r="BEG3" s="380"/>
      <c r="BEH3" s="380"/>
      <c r="BEI3" s="380"/>
      <c r="BEJ3" s="380"/>
      <c r="BEK3" s="380"/>
      <c r="BEL3" s="380"/>
      <c r="BEM3" s="380"/>
      <c r="BEN3" s="380"/>
      <c r="BEO3" s="380"/>
      <c r="BEP3" s="380"/>
      <c r="BEQ3" s="380"/>
      <c r="BER3" s="380"/>
      <c r="BES3" s="380"/>
      <c r="BET3" s="380"/>
      <c r="BEU3" s="380"/>
      <c r="BEV3" s="380"/>
      <c r="BEW3" s="380"/>
      <c r="BEX3" s="380"/>
      <c r="BEY3" s="380"/>
      <c r="BEZ3" s="380"/>
      <c r="BFA3" s="380"/>
      <c r="BFB3" s="380"/>
      <c r="BFC3" s="380"/>
      <c r="BFD3" s="380"/>
      <c r="BFE3" s="380"/>
      <c r="BFF3" s="380"/>
      <c r="BFG3" s="380"/>
      <c r="BFH3" s="380"/>
      <c r="BFI3" s="380"/>
      <c r="BFJ3" s="380"/>
      <c r="BFK3" s="380"/>
      <c r="BFL3" s="380"/>
      <c r="BFM3" s="380"/>
      <c r="BFN3" s="380"/>
      <c r="BFO3" s="380"/>
      <c r="BFP3" s="380"/>
      <c r="BFQ3" s="380"/>
      <c r="BFR3" s="380"/>
      <c r="BFS3" s="380"/>
      <c r="BFT3" s="380"/>
      <c r="BFU3" s="380"/>
      <c r="BFV3" s="380"/>
      <c r="BFW3" s="380"/>
      <c r="BFX3" s="380"/>
      <c r="BFY3" s="380"/>
      <c r="BFZ3" s="380"/>
      <c r="BGA3" s="380"/>
      <c r="BGB3" s="380"/>
      <c r="BGC3" s="380"/>
      <c r="BGD3" s="380"/>
      <c r="BGE3" s="380"/>
      <c r="BGF3" s="380"/>
      <c r="BGG3" s="380"/>
      <c r="BGH3" s="380"/>
      <c r="BGI3" s="380"/>
      <c r="BGJ3" s="380"/>
      <c r="BGK3" s="380"/>
      <c r="BGL3" s="380"/>
      <c r="BGM3" s="380"/>
      <c r="BGN3" s="380"/>
      <c r="BGO3" s="380"/>
      <c r="BGP3" s="380"/>
      <c r="BGQ3" s="380"/>
      <c r="BGR3" s="380"/>
      <c r="BGS3" s="380"/>
      <c r="BGT3" s="380"/>
      <c r="BGU3" s="380"/>
      <c r="BGV3" s="380"/>
      <c r="BGW3" s="380"/>
      <c r="BGX3" s="380"/>
      <c r="BGY3" s="380"/>
      <c r="BGZ3" s="380"/>
      <c r="BHA3" s="380"/>
      <c r="BHB3" s="380"/>
      <c r="BHC3" s="380"/>
      <c r="BHD3" s="380"/>
      <c r="BHE3" s="380"/>
      <c r="BHF3" s="380"/>
      <c r="BHG3" s="380"/>
      <c r="BHH3" s="380"/>
      <c r="BHI3" s="380"/>
      <c r="BHJ3" s="380"/>
      <c r="BHK3" s="380"/>
      <c r="BHL3" s="380"/>
      <c r="BHM3" s="380"/>
      <c r="BHN3" s="380"/>
      <c r="BHO3" s="380"/>
      <c r="BHP3" s="380"/>
      <c r="BHQ3" s="380"/>
      <c r="BHR3" s="380"/>
      <c r="BHS3" s="380"/>
      <c r="BHT3" s="380"/>
      <c r="BHU3" s="380"/>
      <c r="BHV3" s="380"/>
      <c r="BHW3" s="380"/>
      <c r="BHX3" s="380"/>
      <c r="BHY3" s="380"/>
      <c r="BHZ3" s="380"/>
      <c r="BIA3" s="380"/>
      <c r="BIB3" s="380"/>
      <c r="BIC3" s="380"/>
      <c r="BID3" s="380"/>
      <c r="BIE3" s="380"/>
      <c r="BIF3" s="380"/>
      <c r="BIG3" s="380"/>
      <c r="BIH3" s="380"/>
      <c r="BII3" s="380"/>
      <c r="BIJ3" s="380"/>
      <c r="BIK3" s="380"/>
      <c r="BIL3" s="380"/>
      <c r="BIM3" s="380"/>
      <c r="BIN3" s="380"/>
      <c r="BIO3" s="380"/>
      <c r="BIP3" s="380"/>
      <c r="BIQ3" s="380"/>
      <c r="BIR3" s="380"/>
      <c r="BIS3" s="380"/>
      <c r="BIT3" s="380"/>
      <c r="BIU3" s="380"/>
      <c r="BIV3" s="380"/>
      <c r="BIW3" s="380"/>
      <c r="BIX3" s="380"/>
      <c r="BIY3" s="380"/>
      <c r="BIZ3" s="380"/>
      <c r="BJA3" s="380"/>
      <c r="BJB3" s="380"/>
      <c r="BJC3" s="380"/>
      <c r="BJD3" s="380"/>
      <c r="BJE3" s="380"/>
      <c r="BJF3" s="380"/>
      <c r="BJG3" s="380"/>
      <c r="BJH3" s="380"/>
      <c r="BJI3" s="380"/>
      <c r="BJJ3" s="380"/>
      <c r="BJK3" s="380"/>
      <c r="BJL3" s="380"/>
      <c r="BJM3" s="380"/>
      <c r="BJN3" s="380"/>
      <c r="BJO3" s="380"/>
      <c r="BJP3" s="380"/>
      <c r="BJQ3" s="380"/>
      <c r="BJR3" s="380"/>
      <c r="BJS3" s="380"/>
      <c r="BJT3" s="380"/>
      <c r="BJU3" s="380"/>
      <c r="BJV3" s="380"/>
      <c r="BJW3" s="380"/>
      <c r="BJX3" s="380"/>
      <c r="BJY3" s="380"/>
      <c r="BJZ3" s="380"/>
      <c r="BKA3" s="380"/>
      <c r="BKB3" s="380"/>
      <c r="BKC3" s="380"/>
      <c r="BKD3" s="380"/>
      <c r="BKE3" s="380"/>
      <c r="BKF3" s="380"/>
      <c r="BKG3" s="380"/>
      <c r="BKH3" s="380"/>
      <c r="BKI3" s="380"/>
      <c r="BKJ3" s="380"/>
      <c r="BKK3" s="380"/>
      <c r="BKL3" s="380"/>
      <c r="BKM3" s="380"/>
      <c r="BKN3" s="380"/>
      <c r="BKO3" s="380"/>
      <c r="BKP3" s="380"/>
      <c r="BKQ3" s="380"/>
      <c r="BKR3" s="380"/>
      <c r="BKS3" s="380"/>
      <c r="BKT3" s="380"/>
      <c r="BKU3" s="380"/>
      <c r="BKV3" s="380"/>
      <c r="BKW3" s="380"/>
      <c r="BKX3" s="380"/>
      <c r="BKY3" s="380"/>
      <c r="BKZ3" s="380"/>
      <c r="BLA3" s="380"/>
      <c r="BLB3" s="380"/>
      <c r="BLC3" s="380"/>
      <c r="BLD3" s="380"/>
      <c r="BLE3" s="380"/>
      <c r="BLF3" s="380"/>
      <c r="BLG3" s="380"/>
      <c r="BLH3" s="380"/>
      <c r="BLI3" s="380"/>
      <c r="BLJ3" s="380"/>
      <c r="BLK3" s="380"/>
      <c r="BLL3" s="380"/>
      <c r="BLM3" s="380"/>
      <c r="BLN3" s="380"/>
      <c r="BLO3" s="380"/>
      <c r="BLP3" s="380"/>
      <c r="BLQ3" s="380"/>
      <c r="BLR3" s="380"/>
      <c r="BLS3" s="380"/>
      <c r="BLT3" s="380"/>
      <c r="BLU3" s="380"/>
      <c r="BLV3" s="380"/>
      <c r="BLW3" s="380"/>
      <c r="BLX3" s="380"/>
      <c r="BLY3" s="380"/>
      <c r="BLZ3" s="380"/>
      <c r="BMA3" s="380"/>
      <c r="BMB3" s="380"/>
      <c r="BMC3" s="380"/>
      <c r="BMD3" s="380"/>
      <c r="BME3" s="380"/>
      <c r="BMF3" s="380"/>
      <c r="BMG3" s="380"/>
      <c r="BMH3" s="380"/>
      <c r="BMI3" s="380"/>
      <c r="BMJ3" s="380"/>
      <c r="BMK3" s="380"/>
      <c r="BML3" s="380"/>
      <c r="BMM3" s="380"/>
      <c r="BMN3" s="380"/>
      <c r="BMO3" s="380"/>
      <c r="BMP3" s="380"/>
      <c r="BMQ3" s="380"/>
      <c r="BMR3" s="380"/>
      <c r="BMS3" s="380"/>
      <c r="BMT3" s="380"/>
      <c r="BMU3" s="380"/>
      <c r="BMV3" s="380"/>
      <c r="BMW3" s="380"/>
      <c r="BMX3" s="380"/>
      <c r="BMY3" s="380"/>
      <c r="BMZ3" s="380"/>
      <c r="BNA3" s="380"/>
      <c r="BNB3" s="380"/>
      <c r="BNC3" s="380"/>
      <c r="BND3" s="380"/>
      <c r="BNE3" s="380"/>
      <c r="BNF3" s="380"/>
      <c r="BNG3" s="380"/>
      <c r="BNH3" s="380"/>
      <c r="BNI3" s="380"/>
      <c r="BNJ3" s="380"/>
      <c r="BNK3" s="380"/>
      <c r="BNL3" s="380"/>
      <c r="BNM3" s="380"/>
      <c r="BNN3" s="380"/>
      <c r="BNO3" s="380"/>
      <c r="BNP3" s="380"/>
      <c r="BNQ3" s="380"/>
      <c r="BNR3" s="380"/>
      <c r="BNS3" s="380"/>
      <c r="BNT3" s="380"/>
      <c r="BNU3" s="380"/>
      <c r="BNV3" s="380"/>
      <c r="BNW3" s="380"/>
      <c r="BNX3" s="380"/>
      <c r="BNY3" s="380"/>
      <c r="BNZ3" s="380"/>
      <c r="BOA3" s="380"/>
      <c r="BOB3" s="380"/>
      <c r="BOC3" s="380"/>
      <c r="BOD3" s="380"/>
      <c r="BOE3" s="380"/>
      <c r="BOF3" s="380"/>
      <c r="BOG3" s="380"/>
      <c r="BOH3" s="380"/>
      <c r="BOI3" s="380"/>
      <c r="BOJ3" s="380"/>
      <c r="BOK3" s="380"/>
      <c r="BOL3" s="380"/>
      <c r="BOM3" s="380"/>
      <c r="BON3" s="380"/>
      <c r="BOO3" s="380"/>
      <c r="BOP3" s="380"/>
      <c r="BOQ3" s="380"/>
      <c r="BOR3" s="380"/>
      <c r="BOS3" s="380"/>
      <c r="BOT3" s="380"/>
      <c r="BOU3" s="380"/>
      <c r="BOV3" s="380"/>
      <c r="BOW3" s="380"/>
      <c r="BOX3" s="380"/>
      <c r="BOY3" s="380"/>
      <c r="BOZ3" s="380"/>
      <c r="BPA3" s="380"/>
      <c r="BPB3" s="380"/>
      <c r="BPC3" s="380"/>
      <c r="BPD3" s="380"/>
      <c r="BPE3" s="380"/>
      <c r="BPF3" s="380"/>
      <c r="BPG3" s="380"/>
      <c r="BPH3" s="380"/>
      <c r="BPI3" s="380"/>
      <c r="BPJ3" s="380"/>
      <c r="BPK3" s="380"/>
      <c r="BPL3" s="380"/>
      <c r="BPM3" s="380"/>
      <c r="BPN3" s="380"/>
      <c r="BPO3" s="380"/>
      <c r="BPP3" s="380"/>
      <c r="BPQ3" s="380"/>
      <c r="BPR3" s="380"/>
      <c r="BPS3" s="380"/>
      <c r="BPT3" s="380"/>
      <c r="BPU3" s="380"/>
      <c r="BPV3" s="380"/>
      <c r="BPW3" s="380"/>
      <c r="BPX3" s="380"/>
      <c r="BPY3" s="380"/>
      <c r="BPZ3" s="380"/>
      <c r="BQA3" s="380"/>
      <c r="BQB3" s="380"/>
      <c r="BQC3" s="380"/>
      <c r="BQD3" s="380"/>
      <c r="BQE3" s="380"/>
      <c r="BQF3" s="380"/>
      <c r="BQG3" s="380"/>
      <c r="BQH3" s="380"/>
      <c r="BQI3" s="380"/>
      <c r="BQJ3" s="380"/>
      <c r="BQK3" s="380"/>
      <c r="BQL3" s="380"/>
      <c r="BQM3" s="380"/>
      <c r="BQN3" s="380"/>
      <c r="BQO3" s="380"/>
      <c r="BQP3" s="380"/>
      <c r="BQQ3" s="380"/>
      <c r="BQR3" s="380"/>
      <c r="BQS3" s="380"/>
      <c r="BQT3" s="380"/>
      <c r="BQU3" s="380"/>
      <c r="BQV3" s="380"/>
      <c r="BQW3" s="380"/>
      <c r="BQX3" s="380"/>
      <c r="BQY3" s="380"/>
      <c r="BQZ3" s="380"/>
      <c r="BRA3" s="380"/>
      <c r="BRB3" s="380"/>
      <c r="BRC3" s="380"/>
      <c r="BRD3" s="380"/>
      <c r="BRE3" s="380"/>
      <c r="BRF3" s="380"/>
      <c r="BRG3" s="380"/>
      <c r="BRH3" s="380"/>
      <c r="BRI3" s="380"/>
      <c r="BRJ3" s="380"/>
      <c r="BRK3" s="380"/>
      <c r="BRL3" s="380"/>
      <c r="BRM3" s="380"/>
      <c r="BRN3" s="380"/>
      <c r="BRO3" s="380"/>
      <c r="BRP3" s="380"/>
      <c r="BRQ3" s="380"/>
      <c r="BRR3" s="380"/>
      <c r="BRS3" s="380"/>
      <c r="BRT3" s="380"/>
      <c r="BRU3" s="380"/>
      <c r="BRV3" s="380"/>
      <c r="BRW3" s="380"/>
      <c r="BRX3" s="380"/>
      <c r="BRY3" s="380"/>
      <c r="BRZ3" s="380"/>
      <c r="BSA3" s="380"/>
      <c r="BSB3" s="380"/>
      <c r="BSC3" s="380"/>
      <c r="BSD3" s="380"/>
      <c r="BSE3" s="380"/>
      <c r="BSF3" s="380"/>
      <c r="BSG3" s="380"/>
      <c r="BSH3" s="380"/>
      <c r="BSI3" s="380"/>
      <c r="BSJ3" s="380"/>
      <c r="BSK3" s="380"/>
      <c r="BSL3" s="380"/>
      <c r="BSM3" s="380"/>
      <c r="BSN3" s="380"/>
      <c r="BSO3" s="380"/>
      <c r="BSP3" s="380"/>
      <c r="BSQ3" s="380"/>
      <c r="BSR3" s="380"/>
      <c r="BSS3" s="380"/>
      <c r="BST3" s="380"/>
      <c r="BSU3" s="380"/>
      <c r="BSV3" s="380"/>
      <c r="BSW3" s="380"/>
      <c r="BSX3" s="380"/>
      <c r="BSY3" s="380"/>
      <c r="BSZ3" s="380"/>
      <c r="BTA3" s="380"/>
      <c r="BTB3" s="380"/>
      <c r="BTC3" s="380"/>
      <c r="BTD3" s="380"/>
      <c r="BTE3" s="380"/>
      <c r="BTF3" s="380"/>
      <c r="BTG3" s="380"/>
      <c r="BTH3" s="380"/>
      <c r="BTI3" s="380"/>
      <c r="BTJ3" s="380"/>
      <c r="BTK3" s="380"/>
      <c r="BTL3" s="380"/>
      <c r="BTM3" s="380"/>
      <c r="BTN3" s="380"/>
      <c r="BTO3" s="380"/>
      <c r="BTP3" s="380"/>
      <c r="BTQ3" s="380"/>
      <c r="BTR3" s="380"/>
      <c r="BTS3" s="380"/>
      <c r="BTT3" s="380"/>
      <c r="BTU3" s="380"/>
      <c r="BTV3" s="380"/>
      <c r="BTW3" s="380"/>
      <c r="BTX3" s="380"/>
      <c r="BTY3" s="380"/>
      <c r="BTZ3" s="380"/>
      <c r="BUA3" s="380"/>
      <c r="BUB3" s="380"/>
      <c r="BUC3" s="380"/>
      <c r="BUD3" s="380"/>
      <c r="BUE3" s="380"/>
      <c r="BUF3" s="380"/>
      <c r="BUG3" s="380"/>
      <c r="BUH3" s="380"/>
      <c r="BUI3" s="380"/>
      <c r="BUJ3" s="380"/>
      <c r="BUK3" s="380"/>
      <c r="BUL3" s="380"/>
      <c r="BUM3" s="380"/>
      <c r="BUN3" s="380"/>
      <c r="BUO3" s="380"/>
      <c r="BUP3" s="380"/>
      <c r="BUQ3" s="380"/>
      <c r="BUR3" s="380"/>
      <c r="BUS3" s="380"/>
      <c r="BUT3" s="380"/>
      <c r="BUU3" s="380"/>
      <c r="BUV3" s="380"/>
      <c r="BUW3" s="380"/>
      <c r="BUX3" s="380"/>
      <c r="BUY3" s="380"/>
      <c r="BUZ3" s="380"/>
      <c r="BVA3" s="380"/>
      <c r="BVB3" s="380"/>
      <c r="BVC3" s="380"/>
      <c r="BVD3" s="380"/>
      <c r="BVE3" s="380"/>
      <c r="BVF3" s="380"/>
      <c r="BVG3" s="380"/>
      <c r="BVH3" s="380"/>
      <c r="BVI3" s="380"/>
      <c r="BVJ3" s="380"/>
      <c r="BVK3" s="380"/>
      <c r="BVL3" s="380"/>
      <c r="BVM3" s="380"/>
      <c r="BVN3" s="380"/>
      <c r="BVO3" s="380"/>
      <c r="BVP3" s="380"/>
      <c r="BVQ3" s="380"/>
      <c r="BVR3" s="380"/>
      <c r="BVS3" s="380"/>
      <c r="BVT3" s="380"/>
      <c r="BVU3" s="380"/>
      <c r="BVV3" s="380"/>
      <c r="BVW3" s="380"/>
      <c r="BVX3" s="380"/>
      <c r="BVY3" s="380"/>
      <c r="BVZ3" s="380"/>
      <c r="BWA3" s="380"/>
      <c r="BWB3" s="380"/>
      <c r="BWC3" s="380"/>
      <c r="BWD3" s="380"/>
      <c r="BWE3" s="380"/>
      <c r="BWF3" s="380"/>
      <c r="BWG3" s="380"/>
      <c r="BWH3" s="380"/>
      <c r="BWI3" s="380"/>
      <c r="BWJ3" s="380"/>
      <c r="BWK3" s="380"/>
      <c r="BWL3" s="380"/>
      <c r="BWM3" s="380"/>
      <c r="BWN3" s="380"/>
      <c r="BWO3" s="380"/>
      <c r="BWP3" s="380"/>
      <c r="BWQ3" s="380"/>
      <c r="BWR3" s="380"/>
      <c r="BWS3" s="380"/>
      <c r="BWT3" s="380"/>
      <c r="BWU3" s="380"/>
      <c r="BWV3" s="380"/>
      <c r="BWW3" s="380"/>
      <c r="BWX3" s="380"/>
      <c r="BWY3" s="380"/>
      <c r="BWZ3" s="380"/>
      <c r="BXA3" s="380"/>
      <c r="BXB3" s="380"/>
      <c r="BXC3" s="380"/>
      <c r="BXD3" s="380"/>
      <c r="BXE3" s="380"/>
      <c r="BXF3" s="380"/>
      <c r="BXG3" s="380"/>
      <c r="BXH3" s="380"/>
      <c r="BXI3" s="380"/>
      <c r="BXJ3" s="380"/>
      <c r="BXK3" s="380"/>
      <c r="BXL3" s="380"/>
      <c r="BXM3" s="380"/>
      <c r="BXN3" s="380"/>
      <c r="BXO3" s="380"/>
      <c r="BXP3" s="380"/>
      <c r="BXQ3" s="380"/>
      <c r="BXR3" s="380"/>
      <c r="BXS3" s="380"/>
      <c r="BXT3" s="380"/>
      <c r="BXU3" s="380"/>
      <c r="BXV3" s="380"/>
      <c r="BXW3" s="380"/>
      <c r="BXX3" s="380"/>
      <c r="BXY3" s="380"/>
      <c r="BXZ3" s="380"/>
      <c r="BYA3" s="380"/>
      <c r="BYB3" s="380"/>
      <c r="BYC3" s="380"/>
      <c r="BYD3" s="380"/>
      <c r="BYE3" s="380"/>
      <c r="BYF3" s="380"/>
      <c r="BYG3" s="380"/>
      <c r="BYH3" s="380"/>
      <c r="BYI3" s="380"/>
      <c r="BYJ3" s="380"/>
      <c r="BYK3" s="380"/>
      <c r="BYL3" s="380"/>
      <c r="BYM3" s="380"/>
      <c r="BYN3" s="380"/>
      <c r="BYO3" s="380"/>
      <c r="BYP3" s="380"/>
      <c r="BYQ3" s="380"/>
      <c r="BYR3" s="380"/>
      <c r="BYS3" s="380"/>
      <c r="BYT3" s="380"/>
      <c r="BYU3" s="380"/>
      <c r="BYV3" s="380"/>
      <c r="BYW3" s="380"/>
      <c r="BYX3" s="380"/>
      <c r="BYY3" s="380"/>
      <c r="BYZ3" s="380"/>
      <c r="BZA3" s="380"/>
      <c r="BZB3" s="380"/>
      <c r="BZC3" s="380"/>
      <c r="BZD3" s="380"/>
      <c r="BZE3" s="380"/>
      <c r="BZF3" s="380"/>
      <c r="BZG3" s="380"/>
      <c r="BZH3" s="380"/>
      <c r="BZI3" s="380"/>
      <c r="BZJ3" s="380"/>
      <c r="BZK3" s="380"/>
      <c r="BZL3" s="380"/>
      <c r="BZM3" s="380"/>
      <c r="BZN3" s="380"/>
      <c r="BZO3" s="380"/>
      <c r="BZP3" s="380"/>
      <c r="BZQ3" s="380"/>
      <c r="BZR3" s="380"/>
      <c r="BZS3" s="380"/>
      <c r="BZT3" s="380"/>
      <c r="BZU3" s="380"/>
      <c r="BZV3" s="380"/>
      <c r="BZW3" s="380"/>
      <c r="BZX3" s="380"/>
      <c r="BZY3" s="380"/>
      <c r="BZZ3" s="380"/>
      <c r="CAA3" s="380"/>
      <c r="CAB3" s="380"/>
      <c r="CAC3" s="380"/>
      <c r="CAD3" s="380"/>
      <c r="CAE3" s="380"/>
      <c r="CAF3" s="380"/>
      <c r="CAG3" s="380"/>
      <c r="CAH3" s="380"/>
      <c r="CAI3" s="380"/>
      <c r="CAJ3" s="380"/>
      <c r="CAK3" s="380"/>
      <c r="CAL3" s="380"/>
      <c r="CAM3" s="380"/>
      <c r="CAN3" s="380"/>
      <c r="CAO3" s="380"/>
      <c r="CAP3" s="380"/>
      <c r="CAQ3" s="380"/>
      <c r="CAR3" s="380"/>
      <c r="CAS3" s="380"/>
      <c r="CAT3" s="380"/>
      <c r="CAU3" s="380"/>
      <c r="CAV3" s="380"/>
      <c r="CAW3" s="380"/>
      <c r="CAX3" s="380"/>
      <c r="CAY3" s="380"/>
      <c r="CAZ3" s="380"/>
      <c r="CBA3" s="380"/>
      <c r="CBB3" s="380"/>
      <c r="CBC3" s="380"/>
      <c r="CBD3" s="380"/>
      <c r="CBE3" s="380"/>
      <c r="CBF3" s="380"/>
      <c r="CBG3" s="380"/>
      <c r="CBH3" s="380"/>
      <c r="CBI3" s="380"/>
      <c r="CBJ3" s="380"/>
      <c r="CBK3" s="380"/>
      <c r="CBL3" s="380"/>
      <c r="CBM3" s="380"/>
      <c r="CBN3" s="380"/>
      <c r="CBO3" s="380"/>
      <c r="CBP3" s="380"/>
      <c r="CBQ3" s="380"/>
      <c r="CBR3" s="380"/>
      <c r="CBS3" s="380"/>
      <c r="CBT3" s="380"/>
      <c r="CBU3" s="380"/>
      <c r="CBV3" s="380"/>
      <c r="CBW3" s="380"/>
      <c r="CBX3" s="380"/>
      <c r="CBY3" s="380"/>
      <c r="CBZ3" s="380"/>
      <c r="CCA3" s="380"/>
      <c r="CCB3" s="380"/>
      <c r="CCC3" s="380"/>
      <c r="CCD3" s="380"/>
      <c r="CCE3" s="380"/>
      <c r="CCF3" s="380"/>
      <c r="CCG3" s="380"/>
      <c r="CCH3" s="380"/>
      <c r="CCI3" s="380"/>
      <c r="CCJ3" s="380"/>
      <c r="CCK3" s="380"/>
      <c r="CCL3" s="380"/>
      <c r="CCM3" s="380"/>
      <c r="CCN3" s="380"/>
      <c r="CCO3" s="380"/>
      <c r="CCP3" s="380"/>
      <c r="CCQ3" s="380"/>
      <c r="CCR3" s="380"/>
      <c r="CCS3" s="380"/>
      <c r="CCT3" s="380"/>
      <c r="CCU3" s="380"/>
      <c r="CCV3" s="380"/>
      <c r="CCW3" s="380"/>
      <c r="CCX3" s="380"/>
      <c r="CCY3" s="380"/>
      <c r="CCZ3" s="380"/>
      <c r="CDA3" s="380"/>
      <c r="CDB3" s="380"/>
      <c r="CDC3" s="380"/>
      <c r="CDD3" s="380"/>
      <c r="CDE3" s="380"/>
      <c r="CDF3" s="380"/>
      <c r="CDG3" s="380"/>
      <c r="CDH3" s="380"/>
      <c r="CDI3" s="380"/>
      <c r="CDJ3" s="380"/>
      <c r="CDK3" s="380"/>
      <c r="CDL3" s="380"/>
      <c r="CDM3" s="380"/>
      <c r="CDN3" s="380"/>
      <c r="CDO3" s="380"/>
      <c r="CDP3" s="380"/>
      <c r="CDQ3" s="380"/>
      <c r="CDR3" s="380"/>
      <c r="CDS3" s="380"/>
      <c r="CDT3" s="380"/>
      <c r="CDU3" s="380"/>
      <c r="CDV3" s="380"/>
      <c r="CDW3" s="380"/>
      <c r="CDX3" s="380"/>
      <c r="CDY3" s="380"/>
      <c r="CDZ3" s="380"/>
      <c r="CEA3" s="380"/>
      <c r="CEB3" s="380"/>
      <c r="CEC3" s="380"/>
      <c r="CED3" s="380"/>
      <c r="CEE3" s="380"/>
      <c r="CEF3" s="380"/>
      <c r="CEG3" s="380"/>
      <c r="CEH3" s="380"/>
      <c r="CEI3" s="380"/>
      <c r="CEJ3" s="380"/>
      <c r="CEK3" s="380"/>
      <c r="CEL3" s="380"/>
      <c r="CEM3" s="380"/>
      <c r="CEN3" s="380"/>
      <c r="CEO3" s="380"/>
      <c r="CEP3" s="380"/>
      <c r="CEQ3" s="380"/>
      <c r="CER3" s="380"/>
      <c r="CES3" s="380"/>
      <c r="CET3" s="380"/>
      <c r="CEU3" s="380"/>
      <c r="CEV3" s="380"/>
      <c r="CEW3" s="380"/>
      <c r="CEX3" s="380"/>
      <c r="CEY3" s="380"/>
      <c r="CEZ3" s="380"/>
      <c r="CFA3" s="380"/>
      <c r="CFB3" s="380"/>
      <c r="CFC3" s="380"/>
      <c r="CFD3" s="380"/>
      <c r="CFE3" s="380"/>
      <c r="CFF3" s="380"/>
      <c r="CFG3" s="380"/>
      <c r="CFH3" s="380"/>
      <c r="CFI3" s="380"/>
      <c r="CFJ3" s="380"/>
      <c r="CFK3" s="380"/>
      <c r="CFL3" s="380"/>
      <c r="CFM3" s="380"/>
      <c r="CFN3" s="380"/>
      <c r="CFO3" s="380"/>
      <c r="CFP3" s="380"/>
      <c r="CFQ3" s="380"/>
      <c r="CFR3" s="380"/>
      <c r="CFS3" s="380"/>
      <c r="CFT3" s="380"/>
      <c r="CFU3" s="380"/>
      <c r="CFV3" s="380"/>
      <c r="CFW3" s="380"/>
      <c r="CFX3" s="380"/>
      <c r="CFY3" s="380"/>
      <c r="CFZ3" s="380"/>
      <c r="CGA3" s="380"/>
      <c r="CGB3" s="380"/>
      <c r="CGC3" s="380"/>
      <c r="CGD3" s="380"/>
      <c r="CGE3" s="380"/>
      <c r="CGF3" s="380"/>
      <c r="CGG3" s="380"/>
      <c r="CGH3" s="380"/>
      <c r="CGI3" s="380"/>
      <c r="CGJ3" s="380"/>
      <c r="CGK3" s="380"/>
      <c r="CGL3" s="380"/>
      <c r="CGM3" s="380"/>
      <c r="CGN3" s="380"/>
      <c r="CGO3" s="380"/>
      <c r="CGP3" s="380"/>
      <c r="CGQ3" s="380"/>
      <c r="CGR3" s="380"/>
      <c r="CGS3" s="380"/>
      <c r="CGT3" s="380"/>
      <c r="CGU3" s="380"/>
      <c r="CGV3" s="380"/>
      <c r="CGW3" s="380"/>
      <c r="CGX3" s="380"/>
      <c r="CGY3" s="380"/>
      <c r="CGZ3" s="380"/>
      <c r="CHA3" s="380"/>
      <c r="CHB3" s="380"/>
      <c r="CHC3" s="380"/>
      <c r="CHD3" s="380"/>
      <c r="CHE3" s="380"/>
      <c r="CHF3" s="380"/>
      <c r="CHG3" s="380"/>
      <c r="CHH3" s="380"/>
      <c r="CHI3" s="380"/>
      <c r="CHJ3" s="380"/>
      <c r="CHK3" s="380"/>
      <c r="CHL3" s="380"/>
      <c r="CHM3" s="380"/>
      <c r="CHN3" s="380"/>
      <c r="CHO3" s="380"/>
      <c r="CHP3" s="380"/>
      <c r="CHQ3" s="380"/>
      <c r="CHR3" s="380"/>
      <c r="CHS3" s="380"/>
      <c r="CHT3" s="380"/>
      <c r="CHU3" s="380"/>
      <c r="CHV3" s="380"/>
      <c r="CHW3" s="380"/>
      <c r="CHX3" s="380"/>
      <c r="CHY3" s="380"/>
      <c r="CHZ3" s="380"/>
      <c r="CIA3" s="380"/>
      <c r="CIB3" s="380"/>
      <c r="CIC3" s="380"/>
      <c r="CID3" s="380"/>
      <c r="CIE3" s="380"/>
      <c r="CIF3" s="380"/>
      <c r="CIG3" s="380"/>
      <c r="CIH3" s="380"/>
      <c r="CII3" s="380"/>
      <c r="CIJ3" s="380"/>
      <c r="CIK3" s="380"/>
      <c r="CIL3" s="380"/>
      <c r="CIM3" s="380"/>
      <c r="CIN3" s="380"/>
      <c r="CIO3" s="380"/>
      <c r="CIP3" s="380"/>
      <c r="CIQ3" s="380"/>
      <c r="CIR3" s="380"/>
      <c r="CIS3" s="380"/>
      <c r="CIT3" s="380"/>
      <c r="CIU3" s="380"/>
      <c r="CIV3" s="380"/>
      <c r="CIW3" s="380"/>
      <c r="CIX3" s="380"/>
      <c r="CIY3" s="380"/>
      <c r="CIZ3" s="380"/>
      <c r="CJA3" s="380"/>
      <c r="CJB3" s="380"/>
      <c r="CJC3" s="380"/>
      <c r="CJD3" s="380"/>
      <c r="CJE3" s="380"/>
      <c r="CJF3" s="380"/>
      <c r="CJG3" s="380"/>
      <c r="CJH3" s="380"/>
      <c r="CJI3" s="380"/>
      <c r="CJJ3" s="380"/>
      <c r="CJK3" s="380"/>
      <c r="CJL3" s="380"/>
      <c r="CJM3" s="380"/>
      <c r="CJN3" s="380"/>
      <c r="CJO3" s="380"/>
      <c r="CJP3" s="380"/>
      <c r="CJQ3" s="380"/>
      <c r="CJR3" s="380"/>
      <c r="CJS3" s="380"/>
      <c r="CJT3" s="380"/>
      <c r="CJU3" s="380"/>
      <c r="CJV3" s="380"/>
      <c r="CJW3" s="380"/>
      <c r="CJX3" s="380"/>
      <c r="CJY3" s="380"/>
      <c r="CJZ3" s="380"/>
      <c r="CKA3" s="380"/>
      <c r="CKB3" s="380"/>
      <c r="CKC3" s="380"/>
      <c r="CKD3" s="380"/>
      <c r="CKE3" s="380"/>
      <c r="CKF3" s="380"/>
      <c r="CKG3" s="380"/>
      <c r="CKH3" s="380"/>
      <c r="CKI3" s="380"/>
      <c r="CKJ3" s="380"/>
      <c r="CKK3" s="380"/>
      <c r="CKL3" s="380"/>
      <c r="CKM3" s="380"/>
      <c r="CKN3" s="380"/>
      <c r="CKO3" s="380"/>
      <c r="CKP3" s="380"/>
      <c r="CKQ3" s="380"/>
      <c r="CKR3" s="380"/>
      <c r="CKS3" s="380"/>
      <c r="CKT3" s="380"/>
      <c r="CKU3" s="380"/>
      <c r="CKV3" s="380"/>
      <c r="CKW3" s="380"/>
      <c r="CKX3" s="380"/>
      <c r="CKY3" s="380"/>
      <c r="CKZ3" s="380"/>
      <c r="CLA3" s="380"/>
      <c r="CLB3" s="380"/>
      <c r="CLC3" s="380"/>
      <c r="CLD3" s="380"/>
      <c r="CLE3" s="380"/>
      <c r="CLF3" s="380"/>
      <c r="CLG3" s="380"/>
      <c r="CLH3" s="380"/>
      <c r="CLI3" s="380"/>
      <c r="CLJ3" s="380"/>
      <c r="CLK3" s="380"/>
      <c r="CLL3" s="380"/>
      <c r="CLM3" s="380"/>
      <c r="CLN3" s="380"/>
      <c r="CLO3" s="380"/>
      <c r="CLP3" s="380"/>
      <c r="CLQ3" s="380"/>
      <c r="CLR3" s="380"/>
      <c r="CLS3" s="380"/>
      <c r="CLT3" s="380"/>
      <c r="CLU3" s="380"/>
      <c r="CLV3" s="380"/>
      <c r="CLW3" s="380"/>
      <c r="CLX3" s="380"/>
      <c r="CLY3" s="380"/>
      <c r="CLZ3" s="380"/>
      <c r="CMA3" s="380"/>
      <c r="CMB3" s="380"/>
      <c r="CMC3" s="380"/>
      <c r="CMD3" s="380"/>
      <c r="CME3" s="380"/>
      <c r="CMF3" s="380"/>
      <c r="CMG3" s="380"/>
      <c r="CMH3" s="380"/>
      <c r="CMI3" s="380"/>
      <c r="CMJ3" s="380"/>
      <c r="CMK3" s="380"/>
      <c r="CML3" s="380"/>
      <c r="CMM3" s="380"/>
      <c r="CMN3" s="380"/>
      <c r="CMO3" s="380"/>
      <c r="CMP3" s="380"/>
      <c r="CMQ3" s="380"/>
      <c r="CMR3" s="380"/>
      <c r="CMS3" s="380"/>
      <c r="CMT3" s="380"/>
      <c r="CMU3" s="380"/>
      <c r="CMV3" s="380"/>
      <c r="CMW3" s="380"/>
      <c r="CMX3" s="380"/>
      <c r="CMY3" s="380"/>
      <c r="CMZ3" s="380"/>
      <c r="CNA3" s="380"/>
      <c r="CNB3" s="380"/>
      <c r="CNC3" s="380"/>
      <c r="CND3" s="380"/>
      <c r="CNE3" s="380"/>
      <c r="CNF3" s="380"/>
      <c r="CNG3" s="380"/>
      <c r="CNH3" s="380"/>
      <c r="CNI3" s="380"/>
      <c r="CNJ3" s="380"/>
      <c r="CNK3" s="380"/>
      <c r="CNL3" s="380"/>
      <c r="CNM3" s="380"/>
      <c r="CNN3" s="380"/>
      <c r="CNO3" s="380"/>
      <c r="CNP3" s="380"/>
      <c r="CNQ3" s="380"/>
      <c r="CNR3" s="380"/>
      <c r="CNS3" s="380"/>
      <c r="CNT3" s="380"/>
      <c r="CNU3" s="380"/>
      <c r="CNV3" s="380"/>
      <c r="CNW3" s="380"/>
      <c r="CNX3" s="380"/>
      <c r="CNY3" s="380"/>
      <c r="CNZ3" s="380"/>
      <c r="COA3" s="380"/>
      <c r="COB3" s="380"/>
      <c r="COC3" s="380"/>
      <c r="COD3" s="380"/>
      <c r="COE3" s="380"/>
      <c r="COF3" s="380"/>
      <c r="COG3" s="380"/>
      <c r="COH3" s="380"/>
      <c r="COI3" s="380"/>
      <c r="COJ3" s="380"/>
      <c r="COK3" s="380"/>
      <c r="COL3" s="380"/>
      <c r="COM3" s="380"/>
      <c r="CON3" s="380"/>
      <c r="COO3" s="380"/>
      <c r="COP3" s="380"/>
      <c r="COQ3" s="380"/>
      <c r="COR3" s="380"/>
      <c r="COS3" s="380"/>
      <c r="COT3" s="380"/>
      <c r="COU3" s="380"/>
      <c r="COV3" s="380"/>
      <c r="COW3" s="380"/>
      <c r="COX3" s="380"/>
      <c r="COY3" s="380"/>
      <c r="COZ3" s="380"/>
      <c r="CPA3" s="380"/>
      <c r="CPB3" s="380"/>
      <c r="CPC3" s="380"/>
      <c r="CPD3" s="380"/>
      <c r="CPE3" s="380"/>
      <c r="CPF3" s="380"/>
      <c r="CPG3" s="380"/>
      <c r="CPH3" s="380"/>
      <c r="CPI3" s="380"/>
      <c r="CPJ3" s="380"/>
      <c r="CPK3" s="380"/>
      <c r="CPL3" s="380"/>
      <c r="CPM3" s="380"/>
      <c r="CPN3" s="380"/>
      <c r="CPO3" s="380"/>
      <c r="CPP3" s="380"/>
      <c r="CPQ3" s="380"/>
      <c r="CPR3" s="380"/>
      <c r="CPS3" s="380"/>
      <c r="CPT3" s="380"/>
      <c r="CPU3" s="380"/>
      <c r="CPV3" s="380"/>
      <c r="CPW3" s="380"/>
      <c r="CPX3" s="380"/>
      <c r="CPY3" s="380"/>
      <c r="CPZ3" s="380"/>
      <c r="CQA3" s="380"/>
      <c r="CQB3" s="380"/>
      <c r="CQC3" s="380"/>
      <c r="CQD3" s="380"/>
      <c r="CQE3" s="380"/>
      <c r="CQF3" s="380"/>
      <c r="CQG3" s="380"/>
      <c r="CQH3" s="380"/>
      <c r="CQI3" s="380"/>
      <c r="CQJ3" s="380"/>
      <c r="CQK3" s="380"/>
      <c r="CQL3" s="380"/>
      <c r="CQM3" s="380"/>
      <c r="CQN3" s="380"/>
      <c r="CQO3" s="380"/>
      <c r="CQP3" s="380"/>
      <c r="CQQ3" s="380"/>
      <c r="CQR3" s="380"/>
      <c r="CQS3" s="380"/>
      <c r="CQT3" s="380"/>
      <c r="CQU3" s="380"/>
      <c r="CQV3" s="380"/>
      <c r="CQW3" s="380"/>
      <c r="CQX3" s="380"/>
      <c r="CQY3" s="380"/>
      <c r="CQZ3" s="380"/>
      <c r="CRA3" s="380"/>
      <c r="CRB3" s="380"/>
      <c r="CRC3" s="380"/>
      <c r="CRD3" s="380"/>
      <c r="CRE3" s="380"/>
      <c r="CRF3" s="380"/>
      <c r="CRG3" s="380"/>
      <c r="CRH3" s="380"/>
      <c r="CRI3" s="380"/>
      <c r="CRJ3" s="380"/>
      <c r="CRK3" s="380"/>
      <c r="CRL3" s="380"/>
      <c r="CRM3" s="380"/>
      <c r="CRN3" s="380"/>
      <c r="CRO3" s="380"/>
      <c r="CRP3" s="380"/>
      <c r="CRQ3" s="380"/>
      <c r="CRR3" s="380"/>
      <c r="CRS3" s="380"/>
      <c r="CRT3" s="380"/>
      <c r="CRU3" s="380"/>
      <c r="CRV3" s="380"/>
      <c r="CRW3" s="380"/>
      <c r="CRX3" s="380"/>
      <c r="CRY3" s="380"/>
      <c r="CRZ3" s="380"/>
      <c r="CSA3" s="380"/>
      <c r="CSB3" s="380"/>
      <c r="CSC3" s="380"/>
      <c r="CSD3" s="380"/>
      <c r="CSE3" s="380"/>
      <c r="CSF3" s="380"/>
      <c r="CSG3" s="380"/>
      <c r="CSH3" s="380"/>
      <c r="CSI3" s="380"/>
      <c r="CSJ3" s="380"/>
      <c r="CSK3" s="380"/>
      <c r="CSL3" s="380"/>
      <c r="CSM3" s="380"/>
      <c r="CSN3" s="380"/>
      <c r="CSO3" s="380"/>
      <c r="CSP3" s="380"/>
      <c r="CSQ3" s="380"/>
      <c r="CSR3" s="380"/>
      <c r="CSS3" s="380"/>
      <c r="CST3" s="380"/>
      <c r="CSU3" s="380"/>
      <c r="CSV3" s="380"/>
      <c r="CSW3" s="380"/>
      <c r="CSX3" s="380"/>
      <c r="CSY3" s="380"/>
      <c r="CSZ3" s="380"/>
      <c r="CTA3" s="380"/>
      <c r="CTB3" s="380"/>
      <c r="CTC3" s="380"/>
      <c r="CTD3" s="380"/>
      <c r="CTE3" s="380"/>
      <c r="CTF3" s="380"/>
      <c r="CTG3" s="380"/>
      <c r="CTH3" s="380"/>
      <c r="CTI3" s="380"/>
      <c r="CTJ3" s="380"/>
      <c r="CTK3" s="380"/>
      <c r="CTL3" s="380"/>
      <c r="CTM3" s="380"/>
      <c r="CTN3" s="380"/>
      <c r="CTO3" s="380"/>
      <c r="CTP3" s="380"/>
      <c r="CTQ3" s="380"/>
      <c r="CTR3" s="380"/>
      <c r="CTS3" s="380"/>
      <c r="CTT3" s="380"/>
      <c r="CTU3" s="380"/>
      <c r="CTV3" s="380"/>
      <c r="CTW3" s="380"/>
      <c r="CTX3" s="380"/>
      <c r="CTY3" s="380"/>
      <c r="CTZ3" s="380"/>
      <c r="CUA3" s="380"/>
      <c r="CUB3" s="380"/>
      <c r="CUC3" s="380"/>
      <c r="CUD3" s="380"/>
      <c r="CUE3" s="380"/>
      <c r="CUF3" s="380"/>
      <c r="CUG3" s="380"/>
      <c r="CUH3" s="380"/>
      <c r="CUI3" s="380"/>
      <c r="CUJ3" s="380"/>
      <c r="CUK3" s="380"/>
      <c r="CUL3" s="380"/>
      <c r="CUM3" s="380"/>
      <c r="CUN3" s="380"/>
      <c r="CUO3" s="380"/>
      <c r="CUP3" s="380"/>
      <c r="CUQ3" s="380"/>
      <c r="CUR3" s="380"/>
      <c r="CUS3" s="380"/>
      <c r="CUT3" s="380"/>
      <c r="CUU3" s="380"/>
      <c r="CUV3" s="380"/>
      <c r="CUW3" s="380"/>
      <c r="CUX3" s="380"/>
      <c r="CUY3" s="380"/>
      <c r="CUZ3" s="380"/>
      <c r="CVA3" s="380"/>
      <c r="CVB3" s="380"/>
      <c r="CVC3" s="380"/>
      <c r="CVD3" s="380"/>
      <c r="CVE3" s="380"/>
      <c r="CVF3" s="380"/>
      <c r="CVG3" s="380"/>
      <c r="CVH3" s="380"/>
      <c r="CVI3" s="380"/>
      <c r="CVJ3" s="380"/>
      <c r="CVK3" s="380"/>
      <c r="CVL3" s="380"/>
      <c r="CVM3" s="380"/>
      <c r="CVN3" s="380"/>
      <c r="CVO3" s="380"/>
      <c r="CVP3" s="380"/>
      <c r="CVQ3" s="380"/>
      <c r="CVR3" s="380"/>
      <c r="CVS3" s="380"/>
      <c r="CVT3" s="380"/>
      <c r="CVU3" s="380"/>
      <c r="CVV3" s="380"/>
      <c r="CVW3" s="380"/>
      <c r="CVX3" s="380"/>
      <c r="CVY3" s="380"/>
      <c r="CVZ3" s="380"/>
      <c r="CWA3" s="380"/>
      <c r="CWB3" s="380"/>
      <c r="CWC3" s="380"/>
      <c r="CWD3" s="380"/>
      <c r="CWE3" s="380"/>
      <c r="CWF3" s="380"/>
      <c r="CWG3" s="380"/>
      <c r="CWH3" s="380"/>
      <c r="CWI3" s="380"/>
      <c r="CWJ3" s="380"/>
      <c r="CWK3" s="380"/>
      <c r="CWL3" s="380"/>
      <c r="CWM3" s="380"/>
      <c r="CWN3" s="380"/>
      <c r="CWO3" s="380"/>
      <c r="CWP3" s="380"/>
      <c r="CWQ3" s="380"/>
      <c r="CWR3" s="380"/>
      <c r="CWS3" s="380"/>
      <c r="CWT3" s="380"/>
      <c r="CWU3" s="380"/>
      <c r="CWV3" s="380"/>
      <c r="CWW3" s="380"/>
      <c r="CWX3" s="380"/>
      <c r="CWY3" s="380"/>
      <c r="CWZ3" s="380"/>
      <c r="CXA3" s="380"/>
      <c r="CXB3" s="380"/>
      <c r="CXC3" s="380"/>
      <c r="CXD3" s="380"/>
      <c r="CXE3" s="380"/>
      <c r="CXF3" s="380"/>
      <c r="CXG3" s="380"/>
      <c r="CXH3" s="380"/>
      <c r="CXI3" s="380"/>
      <c r="CXJ3" s="380"/>
      <c r="CXK3" s="380"/>
      <c r="CXL3" s="380"/>
      <c r="CXM3" s="380"/>
      <c r="CXN3" s="380"/>
      <c r="CXO3" s="380"/>
      <c r="CXP3" s="380"/>
      <c r="CXQ3" s="380"/>
      <c r="CXR3" s="380"/>
      <c r="CXS3" s="380"/>
      <c r="CXT3" s="380"/>
      <c r="CXU3" s="380"/>
      <c r="CXV3" s="380"/>
      <c r="CXW3" s="380"/>
      <c r="CXX3" s="380"/>
      <c r="CXY3" s="380"/>
      <c r="CXZ3" s="380"/>
      <c r="CYA3" s="380"/>
      <c r="CYB3" s="380"/>
      <c r="CYC3" s="380"/>
      <c r="CYD3" s="380"/>
      <c r="CYE3" s="380"/>
      <c r="CYF3" s="380"/>
      <c r="CYG3" s="380"/>
      <c r="CYH3" s="380"/>
      <c r="CYI3" s="380"/>
      <c r="CYJ3" s="380"/>
      <c r="CYK3" s="380"/>
      <c r="CYL3" s="380"/>
      <c r="CYM3" s="380"/>
      <c r="CYN3" s="380"/>
      <c r="CYO3" s="380"/>
      <c r="CYP3" s="380"/>
      <c r="CYQ3" s="380"/>
      <c r="CYR3" s="380"/>
      <c r="CYS3" s="380"/>
      <c r="CYT3" s="380"/>
      <c r="CYU3" s="380"/>
      <c r="CYV3" s="380"/>
      <c r="CYW3" s="380"/>
      <c r="CYX3" s="380"/>
      <c r="CYY3" s="380"/>
      <c r="CYZ3" s="380"/>
      <c r="CZA3" s="380"/>
      <c r="CZB3" s="380"/>
      <c r="CZC3" s="380"/>
      <c r="CZD3" s="380"/>
      <c r="CZE3" s="380"/>
      <c r="CZF3" s="380"/>
      <c r="CZG3" s="380"/>
      <c r="CZH3" s="380"/>
      <c r="CZI3" s="380"/>
      <c r="CZJ3" s="380"/>
      <c r="CZK3" s="380"/>
      <c r="CZL3" s="380"/>
      <c r="CZM3" s="380"/>
      <c r="CZN3" s="380"/>
      <c r="CZO3" s="380"/>
      <c r="CZP3" s="380"/>
      <c r="CZQ3" s="380"/>
      <c r="CZR3" s="380"/>
      <c r="CZS3" s="380"/>
      <c r="CZT3" s="380"/>
      <c r="CZU3" s="380"/>
      <c r="CZV3" s="380"/>
      <c r="CZW3" s="380"/>
      <c r="CZX3" s="380"/>
      <c r="CZY3" s="380"/>
      <c r="CZZ3" s="380"/>
      <c r="DAA3" s="380"/>
      <c r="DAB3" s="380"/>
      <c r="DAC3" s="380"/>
      <c r="DAD3" s="380"/>
      <c r="DAE3" s="380"/>
      <c r="DAF3" s="380"/>
      <c r="DAG3" s="380"/>
      <c r="DAH3" s="380"/>
      <c r="DAI3" s="380"/>
      <c r="DAJ3" s="380"/>
      <c r="DAK3" s="380"/>
      <c r="DAL3" s="380"/>
      <c r="DAM3" s="380"/>
      <c r="DAN3" s="380"/>
      <c r="DAO3" s="380"/>
      <c r="DAP3" s="380"/>
      <c r="DAQ3" s="380"/>
      <c r="DAR3" s="380"/>
      <c r="DAS3" s="380"/>
      <c r="DAT3" s="380"/>
      <c r="DAU3" s="380"/>
      <c r="DAV3" s="380"/>
      <c r="DAW3" s="380"/>
      <c r="DAX3" s="380"/>
      <c r="DAY3" s="380"/>
      <c r="DAZ3" s="380"/>
      <c r="DBA3" s="380"/>
      <c r="DBB3" s="380"/>
      <c r="DBC3" s="380"/>
      <c r="DBD3" s="380"/>
      <c r="DBE3" s="380"/>
      <c r="DBF3" s="380"/>
      <c r="DBG3" s="380"/>
      <c r="DBH3" s="380"/>
      <c r="DBI3" s="380"/>
      <c r="DBJ3" s="380"/>
      <c r="DBK3" s="380"/>
      <c r="DBL3" s="380"/>
      <c r="DBM3" s="380"/>
      <c r="DBN3" s="380"/>
      <c r="DBO3" s="380"/>
      <c r="DBP3" s="380"/>
      <c r="DBQ3" s="380"/>
      <c r="DBR3" s="380"/>
      <c r="DBS3" s="380"/>
      <c r="DBT3" s="380"/>
      <c r="DBU3" s="380"/>
      <c r="DBV3" s="380"/>
      <c r="DBW3" s="380"/>
      <c r="DBX3" s="380"/>
      <c r="DBY3" s="380"/>
      <c r="DBZ3" s="380"/>
      <c r="DCA3" s="380"/>
      <c r="DCB3" s="380"/>
      <c r="DCC3" s="380"/>
      <c r="DCD3" s="380"/>
      <c r="DCE3" s="380"/>
      <c r="DCF3" s="380"/>
      <c r="DCG3" s="380"/>
      <c r="DCH3" s="380"/>
      <c r="DCI3" s="380"/>
      <c r="DCJ3" s="380"/>
      <c r="DCK3" s="380"/>
      <c r="DCL3" s="380"/>
      <c r="DCM3" s="380"/>
      <c r="DCN3" s="380"/>
      <c r="DCO3" s="380"/>
      <c r="DCP3" s="380"/>
      <c r="DCQ3" s="380"/>
      <c r="DCR3" s="380"/>
      <c r="DCS3" s="380"/>
      <c r="DCT3" s="380"/>
      <c r="DCU3" s="380"/>
      <c r="DCV3" s="380"/>
      <c r="DCW3" s="380"/>
      <c r="DCX3" s="380"/>
      <c r="DCY3" s="380"/>
      <c r="DCZ3" s="380"/>
      <c r="DDA3" s="380"/>
      <c r="DDB3" s="380"/>
      <c r="DDC3" s="380"/>
      <c r="DDD3" s="380"/>
      <c r="DDE3" s="380"/>
      <c r="DDF3" s="380"/>
      <c r="DDG3" s="380"/>
      <c r="DDH3" s="380"/>
      <c r="DDI3" s="380"/>
      <c r="DDJ3" s="380"/>
      <c r="DDK3" s="380"/>
      <c r="DDL3" s="380"/>
      <c r="DDM3" s="380"/>
      <c r="DDN3" s="380"/>
      <c r="DDO3" s="380"/>
      <c r="DDP3" s="380"/>
      <c r="DDQ3" s="380"/>
      <c r="DDR3" s="380"/>
      <c r="DDS3" s="380"/>
      <c r="DDT3" s="380"/>
      <c r="DDU3" s="380"/>
      <c r="DDV3" s="380"/>
      <c r="DDW3" s="380"/>
      <c r="DDX3" s="380"/>
      <c r="DDY3" s="380"/>
      <c r="DDZ3" s="380"/>
      <c r="DEA3" s="380"/>
      <c r="DEB3" s="380"/>
      <c r="DEC3" s="380"/>
      <c r="DED3" s="380"/>
      <c r="DEE3" s="380"/>
      <c r="DEF3" s="380"/>
      <c r="DEG3" s="380"/>
      <c r="DEH3" s="380"/>
      <c r="DEI3" s="380"/>
      <c r="DEJ3" s="380"/>
      <c r="DEK3" s="380"/>
      <c r="DEL3" s="380"/>
      <c r="DEM3" s="380"/>
      <c r="DEN3" s="380"/>
      <c r="DEO3" s="380"/>
      <c r="DEP3" s="380"/>
      <c r="DEQ3" s="380"/>
      <c r="DER3" s="380"/>
      <c r="DES3" s="380"/>
      <c r="DET3" s="380"/>
      <c r="DEU3" s="380"/>
      <c r="DEV3" s="380"/>
      <c r="DEW3" s="380"/>
      <c r="DEX3" s="380"/>
      <c r="DEY3" s="380"/>
      <c r="DEZ3" s="380"/>
      <c r="DFA3" s="380"/>
      <c r="DFB3" s="380"/>
      <c r="DFC3" s="380"/>
      <c r="DFD3" s="380"/>
      <c r="DFE3" s="380"/>
      <c r="DFF3" s="380"/>
      <c r="DFG3" s="380"/>
      <c r="DFH3" s="380"/>
      <c r="DFI3" s="380"/>
      <c r="DFJ3" s="380"/>
      <c r="DFK3" s="380"/>
      <c r="DFL3" s="380"/>
      <c r="DFM3" s="380"/>
      <c r="DFN3" s="380"/>
      <c r="DFO3" s="380"/>
      <c r="DFP3" s="380"/>
      <c r="DFQ3" s="380"/>
      <c r="DFR3" s="380"/>
      <c r="DFS3" s="380"/>
      <c r="DFT3" s="380"/>
      <c r="DFU3" s="380"/>
      <c r="DFV3" s="380"/>
      <c r="DFW3" s="380"/>
      <c r="DFX3" s="380"/>
      <c r="DFY3" s="380"/>
      <c r="DFZ3" s="380"/>
      <c r="DGA3" s="380"/>
      <c r="DGB3" s="380"/>
      <c r="DGC3" s="380"/>
      <c r="DGD3" s="380"/>
      <c r="DGE3" s="380"/>
      <c r="DGF3" s="380"/>
      <c r="DGG3" s="380"/>
      <c r="DGH3" s="380"/>
      <c r="DGI3" s="380"/>
      <c r="DGJ3" s="380"/>
      <c r="DGK3" s="380"/>
      <c r="DGL3" s="380"/>
      <c r="DGM3" s="380"/>
      <c r="DGN3" s="380"/>
      <c r="DGO3" s="380"/>
      <c r="DGP3" s="380"/>
      <c r="DGQ3" s="380"/>
      <c r="DGR3" s="380"/>
      <c r="DGS3" s="380"/>
      <c r="DGT3" s="380"/>
      <c r="DGU3" s="380"/>
      <c r="DGV3" s="380"/>
      <c r="DGW3" s="380"/>
      <c r="DGX3" s="380"/>
      <c r="DGY3" s="380"/>
      <c r="DGZ3" s="380"/>
      <c r="DHA3" s="380"/>
      <c r="DHB3" s="380"/>
      <c r="DHC3" s="380"/>
      <c r="DHD3" s="380"/>
      <c r="DHE3" s="380"/>
      <c r="DHF3" s="380"/>
      <c r="DHG3" s="380"/>
      <c r="DHH3" s="380"/>
      <c r="DHI3" s="380"/>
      <c r="DHJ3" s="380"/>
      <c r="DHK3" s="380"/>
      <c r="DHL3" s="380"/>
      <c r="DHM3" s="380"/>
      <c r="DHN3" s="380"/>
      <c r="DHO3" s="380"/>
      <c r="DHP3" s="380"/>
      <c r="DHQ3" s="380"/>
      <c r="DHR3" s="380"/>
      <c r="DHS3" s="380"/>
      <c r="DHT3" s="380"/>
      <c r="DHU3" s="380"/>
      <c r="DHV3" s="380"/>
      <c r="DHW3" s="380"/>
      <c r="DHX3" s="380"/>
      <c r="DHY3" s="380"/>
      <c r="DHZ3" s="380"/>
      <c r="DIA3" s="380"/>
      <c r="DIB3" s="380"/>
      <c r="DIC3" s="380"/>
      <c r="DID3" s="380"/>
      <c r="DIE3" s="380"/>
      <c r="DIF3" s="380"/>
      <c r="DIG3" s="380"/>
      <c r="DIH3" s="380"/>
      <c r="DII3" s="380"/>
      <c r="DIJ3" s="380"/>
      <c r="DIK3" s="380"/>
      <c r="DIL3" s="380"/>
      <c r="DIM3" s="380"/>
      <c r="DIN3" s="380"/>
      <c r="DIO3" s="380"/>
      <c r="DIP3" s="380"/>
      <c r="DIQ3" s="380"/>
      <c r="DIR3" s="380"/>
      <c r="DIS3" s="380"/>
      <c r="DIT3" s="380"/>
      <c r="DIU3" s="380"/>
      <c r="DIV3" s="380"/>
      <c r="DIW3" s="380"/>
      <c r="DIX3" s="380"/>
      <c r="DIY3" s="380"/>
      <c r="DIZ3" s="380"/>
      <c r="DJA3" s="380"/>
      <c r="DJB3" s="380"/>
      <c r="DJC3" s="380"/>
      <c r="DJD3" s="380"/>
      <c r="DJE3" s="380"/>
      <c r="DJF3" s="380"/>
      <c r="DJG3" s="380"/>
      <c r="DJH3" s="380"/>
      <c r="DJI3" s="380"/>
      <c r="DJJ3" s="380"/>
      <c r="DJK3" s="380"/>
      <c r="DJL3" s="380"/>
      <c r="DJM3" s="380"/>
      <c r="DJN3" s="380"/>
      <c r="DJO3" s="380"/>
      <c r="DJP3" s="380"/>
      <c r="DJQ3" s="380"/>
      <c r="DJR3" s="380"/>
      <c r="DJS3" s="380"/>
      <c r="DJT3" s="380"/>
      <c r="DJU3" s="380"/>
      <c r="DJV3" s="380"/>
      <c r="DJW3" s="380"/>
      <c r="DJX3" s="380"/>
      <c r="DJY3" s="380"/>
      <c r="DJZ3" s="380"/>
      <c r="DKA3" s="380"/>
      <c r="DKB3" s="380"/>
      <c r="DKC3" s="380"/>
      <c r="DKD3" s="380"/>
      <c r="DKE3" s="380"/>
      <c r="DKF3" s="380"/>
      <c r="DKG3" s="380"/>
      <c r="DKH3" s="380"/>
      <c r="DKI3" s="380"/>
      <c r="DKJ3" s="380"/>
      <c r="DKK3" s="380"/>
      <c r="DKL3" s="380"/>
      <c r="DKM3" s="380"/>
      <c r="DKN3" s="380"/>
      <c r="DKO3" s="380"/>
      <c r="DKP3" s="380"/>
      <c r="DKQ3" s="380"/>
      <c r="DKR3" s="380"/>
      <c r="DKS3" s="380"/>
      <c r="DKT3" s="380"/>
      <c r="DKU3" s="380"/>
      <c r="DKV3" s="380"/>
      <c r="DKW3" s="380"/>
      <c r="DKX3" s="380"/>
      <c r="DKY3" s="380"/>
      <c r="DKZ3" s="380"/>
      <c r="DLA3" s="380"/>
      <c r="DLB3" s="380"/>
      <c r="DLC3" s="380"/>
      <c r="DLD3" s="380"/>
      <c r="DLE3" s="380"/>
      <c r="DLF3" s="380"/>
      <c r="DLG3" s="380"/>
      <c r="DLH3" s="380"/>
      <c r="DLI3" s="380"/>
      <c r="DLJ3" s="380"/>
      <c r="DLK3" s="380"/>
      <c r="DLL3" s="380"/>
      <c r="DLM3" s="380"/>
      <c r="DLN3" s="380"/>
      <c r="DLO3" s="380"/>
      <c r="DLP3" s="380"/>
      <c r="DLQ3" s="380"/>
      <c r="DLR3" s="380"/>
      <c r="DLS3" s="380"/>
      <c r="DLT3" s="380"/>
      <c r="DLU3" s="380"/>
      <c r="DLV3" s="380"/>
      <c r="DLW3" s="380"/>
      <c r="DLX3" s="380"/>
      <c r="DLY3" s="380"/>
      <c r="DLZ3" s="380"/>
      <c r="DMA3" s="380"/>
      <c r="DMB3" s="380"/>
      <c r="DMC3" s="380"/>
      <c r="DMD3" s="380"/>
      <c r="DME3" s="380"/>
      <c r="DMF3" s="380"/>
      <c r="DMG3" s="380"/>
      <c r="DMH3" s="380"/>
      <c r="DMI3" s="380"/>
      <c r="DMJ3" s="380"/>
      <c r="DMK3" s="380"/>
      <c r="DML3" s="380"/>
      <c r="DMM3" s="380"/>
      <c r="DMN3" s="380"/>
      <c r="DMO3" s="380"/>
      <c r="DMP3" s="380"/>
      <c r="DMQ3" s="380"/>
      <c r="DMR3" s="380"/>
      <c r="DMS3" s="380"/>
      <c r="DMT3" s="380"/>
      <c r="DMU3" s="380"/>
      <c r="DMV3" s="380"/>
      <c r="DMW3" s="380"/>
      <c r="DMX3" s="380"/>
      <c r="DMY3" s="380"/>
      <c r="DMZ3" s="380"/>
      <c r="DNA3" s="380"/>
      <c r="DNB3" s="380"/>
      <c r="DNC3" s="380"/>
      <c r="DND3" s="380"/>
      <c r="DNE3" s="380"/>
      <c r="DNF3" s="380"/>
      <c r="DNG3" s="380"/>
      <c r="DNH3" s="380"/>
      <c r="DNI3" s="380"/>
      <c r="DNJ3" s="380"/>
      <c r="DNK3" s="380"/>
      <c r="DNL3" s="380"/>
      <c r="DNM3" s="380"/>
      <c r="DNN3" s="380"/>
      <c r="DNO3" s="380"/>
      <c r="DNP3" s="380"/>
      <c r="DNQ3" s="380"/>
      <c r="DNR3" s="380"/>
      <c r="DNS3" s="380"/>
      <c r="DNT3" s="380"/>
      <c r="DNU3" s="380"/>
      <c r="DNV3" s="380"/>
      <c r="DNW3" s="380"/>
      <c r="DNX3" s="380"/>
      <c r="DNY3" s="380"/>
      <c r="DNZ3" s="380"/>
      <c r="DOA3" s="380"/>
      <c r="DOB3" s="380"/>
      <c r="DOC3" s="380"/>
      <c r="DOD3" s="380"/>
      <c r="DOE3" s="380"/>
      <c r="DOF3" s="380"/>
      <c r="DOG3" s="380"/>
      <c r="DOH3" s="380"/>
      <c r="DOI3" s="380"/>
      <c r="DOJ3" s="380"/>
      <c r="DOK3" s="380"/>
      <c r="DOL3" s="380"/>
      <c r="DOM3" s="380"/>
      <c r="DON3" s="380"/>
      <c r="DOO3" s="380"/>
      <c r="DOP3" s="380"/>
      <c r="DOQ3" s="380"/>
      <c r="DOR3" s="380"/>
      <c r="DOS3" s="380"/>
      <c r="DOT3" s="380"/>
      <c r="DOU3" s="380"/>
      <c r="DOV3" s="380"/>
      <c r="DOW3" s="380"/>
      <c r="DOX3" s="380"/>
      <c r="DOY3" s="380"/>
      <c r="DOZ3" s="380"/>
      <c r="DPA3" s="380"/>
      <c r="DPB3" s="380"/>
      <c r="DPC3" s="380"/>
      <c r="DPD3" s="380"/>
      <c r="DPE3" s="380"/>
      <c r="DPF3" s="380"/>
      <c r="DPG3" s="380"/>
      <c r="DPH3" s="380"/>
      <c r="DPI3" s="380"/>
      <c r="DPJ3" s="380"/>
      <c r="DPK3" s="380"/>
      <c r="DPL3" s="380"/>
      <c r="DPM3" s="380"/>
      <c r="DPN3" s="380"/>
      <c r="DPO3" s="380"/>
      <c r="DPP3" s="380"/>
      <c r="DPQ3" s="380"/>
      <c r="DPR3" s="380"/>
      <c r="DPS3" s="380"/>
      <c r="DPT3" s="380"/>
      <c r="DPU3" s="380"/>
      <c r="DPV3" s="380"/>
      <c r="DPW3" s="380"/>
      <c r="DPX3" s="380"/>
      <c r="DPY3" s="380"/>
      <c r="DPZ3" s="380"/>
      <c r="DQA3" s="380"/>
      <c r="DQB3" s="380"/>
      <c r="DQC3" s="380"/>
      <c r="DQD3" s="380"/>
      <c r="DQE3" s="380"/>
      <c r="DQF3" s="380"/>
      <c r="DQG3" s="380"/>
      <c r="DQH3" s="380"/>
      <c r="DQI3" s="380"/>
      <c r="DQJ3" s="380"/>
      <c r="DQK3" s="380"/>
      <c r="DQL3" s="380"/>
      <c r="DQM3" s="380"/>
      <c r="DQN3" s="380"/>
      <c r="DQO3" s="380"/>
      <c r="DQP3" s="380"/>
      <c r="DQQ3" s="380"/>
      <c r="DQR3" s="380"/>
      <c r="DQS3" s="380"/>
      <c r="DQT3" s="380"/>
      <c r="DQU3" s="380"/>
      <c r="DQV3" s="380"/>
      <c r="DQW3" s="380"/>
      <c r="DQX3" s="380"/>
      <c r="DQY3" s="380"/>
      <c r="DQZ3" s="380"/>
      <c r="DRA3" s="380"/>
      <c r="DRB3" s="380"/>
      <c r="DRC3" s="380"/>
      <c r="DRD3" s="380"/>
      <c r="DRE3" s="380"/>
      <c r="DRF3" s="380"/>
      <c r="DRG3" s="380"/>
      <c r="DRH3" s="380"/>
      <c r="DRI3" s="380"/>
      <c r="DRJ3" s="380"/>
      <c r="DRK3" s="380"/>
      <c r="DRL3" s="380"/>
      <c r="DRM3" s="380"/>
      <c r="DRN3" s="380"/>
      <c r="DRO3" s="380"/>
      <c r="DRP3" s="380"/>
      <c r="DRQ3" s="380"/>
      <c r="DRR3" s="380"/>
      <c r="DRS3" s="380"/>
      <c r="DRT3" s="380"/>
      <c r="DRU3" s="380"/>
      <c r="DRV3" s="380"/>
      <c r="DRW3" s="380"/>
      <c r="DRX3" s="380"/>
      <c r="DRY3" s="380"/>
      <c r="DRZ3" s="380"/>
      <c r="DSA3" s="380"/>
      <c r="DSB3" s="380"/>
      <c r="DSC3" s="380"/>
      <c r="DSD3" s="380"/>
      <c r="DSE3" s="380"/>
      <c r="DSF3" s="380"/>
      <c r="DSG3" s="380"/>
      <c r="DSH3" s="380"/>
      <c r="DSI3" s="380"/>
      <c r="DSJ3" s="380"/>
      <c r="DSK3" s="380"/>
      <c r="DSL3" s="380"/>
      <c r="DSM3" s="380"/>
      <c r="DSN3" s="380"/>
      <c r="DSO3" s="380"/>
      <c r="DSP3" s="380"/>
      <c r="DSQ3" s="380"/>
      <c r="DSR3" s="380"/>
      <c r="DSS3" s="380"/>
      <c r="DST3" s="380"/>
      <c r="DSU3" s="380"/>
      <c r="DSV3" s="380"/>
      <c r="DSW3" s="380"/>
      <c r="DSX3" s="380"/>
      <c r="DSY3" s="380"/>
      <c r="DSZ3" s="380"/>
      <c r="DTA3" s="380"/>
      <c r="DTB3" s="380"/>
      <c r="DTC3" s="380"/>
      <c r="DTD3" s="380"/>
      <c r="DTE3" s="380"/>
      <c r="DTF3" s="380"/>
      <c r="DTG3" s="380"/>
      <c r="DTH3" s="380"/>
      <c r="DTI3" s="380"/>
      <c r="DTJ3" s="380"/>
      <c r="DTK3" s="380"/>
      <c r="DTL3" s="380"/>
      <c r="DTM3" s="380"/>
      <c r="DTN3" s="380"/>
      <c r="DTO3" s="380"/>
      <c r="DTP3" s="380"/>
      <c r="DTQ3" s="380"/>
      <c r="DTR3" s="380"/>
      <c r="DTS3" s="380"/>
      <c r="DTT3" s="380"/>
      <c r="DTU3" s="380"/>
      <c r="DTV3" s="380"/>
      <c r="DTW3" s="380"/>
      <c r="DTX3" s="380"/>
      <c r="DTY3" s="380"/>
      <c r="DTZ3" s="380"/>
      <c r="DUA3" s="380"/>
      <c r="DUB3" s="380"/>
      <c r="DUC3" s="380"/>
      <c r="DUD3" s="380"/>
      <c r="DUE3" s="380"/>
      <c r="DUF3" s="380"/>
      <c r="DUG3" s="380"/>
      <c r="DUH3" s="380"/>
      <c r="DUI3" s="380"/>
      <c r="DUJ3" s="380"/>
      <c r="DUK3" s="380"/>
      <c r="DUL3" s="380"/>
      <c r="DUM3" s="380"/>
      <c r="DUN3" s="380"/>
      <c r="DUO3" s="380"/>
      <c r="DUP3" s="380"/>
      <c r="DUQ3" s="380"/>
      <c r="DUR3" s="380"/>
      <c r="DUS3" s="380"/>
      <c r="DUT3" s="380"/>
      <c r="DUU3" s="380"/>
      <c r="DUV3" s="380"/>
      <c r="DUW3" s="380"/>
      <c r="DUX3" s="380"/>
      <c r="DUY3" s="380"/>
      <c r="DUZ3" s="380"/>
      <c r="DVA3" s="380"/>
      <c r="DVB3" s="380"/>
      <c r="DVC3" s="380"/>
      <c r="DVD3" s="380"/>
      <c r="DVE3" s="380"/>
      <c r="DVF3" s="380"/>
      <c r="DVG3" s="380"/>
      <c r="DVH3" s="380"/>
      <c r="DVI3" s="380"/>
      <c r="DVJ3" s="380"/>
      <c r="DVK3" s="380"/>
      <c r="DVL3" s="380"/>
      <c r="DVM3" s="380"/>
      <c r="DVN3" s="380"/>
      <c r="DVO3" s="380"/>
      <c r="DVP3" s="380"/>
      <c r="DVQ3" s="380"/>
      <c r="DVR3" s="380"/>
      <c r="DVS3" s="380"/>
      <c r="DVT3" s="380"/>
      <c r="DVU3" s="380"/>
      <c r="DVV3" s="380"/>
      <c r="DVW3" s="380"/>
      <c r="DVX3" s="380"/>
      <c r="DVY3" s="380"/>
      <c r="DVZ3" s="380"/>
      <c r="DWA3" s="380"/>
      <c r="DWB3" s="380"/>
      <c r="DWC3" s="380"/>
      <c r="DWD3" s="380"/>
      <c r="DWE3" s="380"/>
      <c r="DWF3" s="380"/>
      <c r="DWG3" s="380"/>
      <c r="DWH3" s="380"/>
      <c r="DWI3" s="380"/>
      <c r="DWJ3" s="380"/>
      <c r="DWK3" s="380"/>
      <c r="DWL3" s="380"/>
      <c r="DWM3" s="380"/>
      <c r="DWN3" s="380"/>
      <c r="DWO3" s="380"/>
      <c r="DWP3" s="380"/>
      <c r="DWQ3" s="380"/>
      <c r="DWR3" s="380"/>
      <c r="DWS3" s="380"/>
      <c r="DWT3" s="380"/>
      <c r="DWU3" s="380"/>
      <c r="DWV3" s="380"/>
      <c r="DWW3" s="380"/>
      <c r="DWX3" s="380"/>
      <c r="DWY3" s="380"/>
      <c r="DWZ3" s="380"/>
      <c r="DXA3" s="380"/>
      <c r="DXB3" s="380"/>
      <c r="DXC3" s="380"/>
      <c r="DXD3" s="380"/>
      <c r="DXE3" s="380"/>
      <c r="DXF3" s="380"/>
      <c r="DXG3" s="380"/>
      <c r="DXH3" s="380"/>
      <c r="DXI3" s="380"/>
      <c r="DXJ3" s="380"/>
      <c r="DXK3" s="380"/>
      <c r="DXL3" s="380"/>
      <c r="DXM3" s="380"/>
      <c r="DXN3" s="380"/>
      <c r="DXO3" s="380"/>
      <c r="DXP3" s="380"/>
      <c r="DXQ3" s="380"/>
      <c r="DXR3" s="380"/>
      <c r="DXS3" s="380"/>
      <c r="DXT3" s="380"/>
      <c r="DXU3" s="380"/>
      <c r="DXV3" s="380"/>
      <c r="DXW3" s="380"/>
      <c r="DXX3" s="380"/>
      <c r="DXY3" s="380"/>
      <c r="DXZ3" s="380"/>
      <c r="DYA3" s="380"/>
      <c r="DYB3" s="380"/>
      <c r="DYC3" s="380"/>
      <c r="DYD3" s="380"/>
      <c r="DYE3" s="380"/>
      <c r="DYF3" s="380"/>
      <c r="DYG3" s="380"/>
      <c r="DYH3" s="380"/>
      <c r="DYI3" s="380"/>
      <c r="DYJ3" s="380"/>
      <c r="DYK3" s="380"/>
      <c r="DYL3" s="380"/>
      <c r="DYM3" s="380"/>
      <c r="DYN3" s="380"/>
      <c r="DYO3" s="380"/>
      <c r="DYP3" s="380"/>
      <c r="DYQ3" s="380"/>
      <c r="DYR3" s="380"/>
      <c r="DYS3" s="380"/>
      <c r="DYT3" s="380"/>
      <c r="DYU3" s="380"/>
      <c r="DYV3" s="380"/>
      <c r="DYW3" s="380"/>
      <c r="DYX3" s="380"/>
      <c r="DYY3" s="380"/>
      <c r="DYZ3" s="380"/>
      <c r="DZA3" s="380"/>
      <c r="DZB3" s="380"/>
      <c r="DZC3" s="380"/>
      <c r="DZD3" s="380"/>
      <c r="DZE3" s="380"/>
      <c r="DZF3" s="380"/>
      <c r="DZG3" s="380"/>
      <c r="DZH3" s="380"/>
      <c r="DZI3" s="380"/>
      <c r="DZJ3" s="380"/>
      <c r="DZK3" s="380"/>
      <c r="DZL3" s="380"/>
      <c r="DZM3" s="380"/>
      <c r="DZN3" s="380"/>
      <c r="DZO3" s="380"/>
      <c r="DZP3" s="380"/>
      <c r="DZQ3" s="380"/>
      <c r="DZR3" s="380"/>
      <c r="DZS3" s="380"/>
      <c r="DZT3" s="380"/>
      <c r="DZU3" s="380"/>
      <c r="DZV3" s="380"/>
      <c r="DZW3" s="380"/>
      <c r="DZX3" s="380"/>
      <c r="DZY3" s="380"/>
      <c r="DZZ3" s="380"/>
      <c r="EAA3" s="380"/>
      <c r="EAB3" s="380"/>
      <c r="EAC3" s="380"/>
      <c r="EAD3" s="380"/>
      <c r="EAE3" s="380"/>
      <c r="EAF3" s="380"/>
      <c r="EAG3" s="380"/>
      <c r="EAH3" s="380"/>
      <c r="EAI3" s="380"/>
      <c r="EAJ3" s="380"/>
      <c r="EAK3" s="380"/>
      <c r="EAL3" s="380"/>
      <c r="EAM3" s="380"/>
      <c r="EAN3" s="380"/>
      <c r="EAO3" s="380"/>
      <c r="EAP3" s="380"/>
      <c r="EAQ3" s="380"/>
      <c r="EAR3" s="380"/>
      <c r="EAS3" s="380"/>
      <c r="EAT3" s="380"/>
      <c r="EAU3" s="380"/>
      <c r="EAV3" s="380"/>
      <c r="EAW3" s="380"/>
      <c r="EAX3" s="380"/>
      <c r="EAY3" s="380"/>
      <c r="EAZ3" s="380"/>
      <c r="EBA3" s="380"/>
      <c r="EBB3" s="380"/>
      <c r="EBC3" s="380"/>
      <c r="EBD3" s="380"/>
      <c r="EBE3" s="380"/>
      <c r="EBF3" s="380"/>
      <c r="EBG3" s="380"/>
      <c r="EBH3" s="380"/>
      <c r="EBI3" s="380"/>
      <c r="EBJ3" s="380"/>
      <c r="EBK3" s="380"/>
      <c r="EBL3" s="380"/>
      <c r="EBM3" s="380"/>
      <c r="EBN3" s="380"/>
      <c r="EBO3" s="380"/>
      <c r="EBP3" s="380"/>
      <c r="EBQ3" s="380"/>
      <c r="EBR3" s="380"/>
      <c r="EBS3" s="380"/>
      <c r="EBT3" s="380"/>
      <c r="EBU3" s="380"/>
      <c r="EBV3" s="380"/>
      <c r="EBW3" s="380"/>
      <c r="EBX3" s="380"/>
      <c r="EBY3" s="380"/>
      <c r="EBZ3" s="380"/>
      <c r="ECA3" s="380"/>
      <c r="ECB3" s="380"/>
      <c r="ECC3" s="380"/>
      <c r="ECD3" s="380"/>
      <c r="ECE3" s="380"/>
      <c r="ECF3" s="380"/>
      <c r="ECG3" s="380"/>
      <c r="ECH3" s="380"/>
      <c r="ECI3" s="380"/>
      <c r="ECJ3" s="380"/>
      <c r="ECK3" s="380"/>
      <c r="ECL3" s="380"/>
      <c r="ECM3" s="380"/>
      <c r="ECN3" s="380"/>
      <c r="ECO3" s="380"/>
      <c r="ECP3" s="380"/>
      <c r="ECQ3" s="380"/>
      <c r="ECR3" s="380"/>
      <c r="ECS3" s="380"/>
      <c r="ECT3" s="380"/>
      <c r="ECU3" s="380"/>
      <c r="ECV3" s="380"/>
      <c r="ECW3" s="380"/>
      <c r="ECX3" s="380"/>
      <c r="ECY3" s="380"/>
      <c r="ECZ3" s="380"/>
      <c r="EDA3" s="380"/>
      <c r="EDB3" s="380"/>
      <c r="EDC3" s="380"/>
      <c r="EDD3" s="380"/>
      <c r="EDE3" s="380"/>
      <c r="EDF3" s="380"/>
      <c r="EDG3" s="380"/>
      <c r="EDH3" s="380"/>
      <c r="EDI3" s="380"/>
      <c r="EDJ3" s="380"/>
      <c r="EDK3" s="380"/>
      <c r="EDL3" s="380"/>
      <c r="EDM3" s="380"/>
      <c r="EDN3" s="380"/>
      <c r="EDO3" s="380"/>
      <c r="EDP3" s="380"/>
      <c r="EDQ3" s="380"/>
      <c r="EDR3" s="380"/>
      <c r="EDS3" s="380"/>
      <c r="EDT3" s="380"/>
      <c r="EDU3" s="380"/>
      <c r="EDV3" s="380"/>
      <c r="EDW3" s="380"/>
      <c r="EDX3" s="380"/>
      <c r="EDY3" s="380"/>
      <c r="EDZ3" s="380"/>
      <c r="EEA3" s="380"/>
      <c r="EEB3" s="380"/>
      <c r="EEC3" s="380"/>
      <c r="EED3" s="380"/>
      <c r="EEE3" s="380"/>
      <c r="EEF3" s="380"/>
      <c r="EEG3" s="380"/>
      <c r="EEH3" s="380"/>
      <c r="EEI3" s="380"/>
      <c r="EEJ3" s="380"/>
      <c r="EEK3" s="380"/>
      <c r="EEL3" s="380"/>
      <c r="EEM3" s="380"/>
      <c r="EEN3" s="380"/>
      <c r="EEO3" s="380"/>
      <c r="EEP3" s="380"/>
      <c r="EEQ3" s="380"/>
      <c r="EER3" s="380"/>
      <c r="EES3" s="380"/>
      <c r="EET3" s="380"/>
      <c r="EEU3" s="380"/>
      <c r="EEV3" s="380"/>
      <c r="EEW3" s="380"/>
      <c r="EEX3" s="380"/>
      <c r="EEY3" s="380"/>
      <c r="EEZ3" s="380"/>
      <c r="EFA3" s="380"/>
      <c r="EFB3" s="380"/>
      <c r="EFC3" s="380"/>
      <c r="EFD3" s="380"/>
      <c r="EFE3" s="380"/>
      <c r="EFF3" s="380"/>
      <c r="EFG3" s="380"/>
      <c r="EFH3" s="380"/>
      <c r="EFI3" s="380"/>
      <c r="EFJ3" s="380"/>
      <c r="EFK3" s="380"/>
      <c r="EFL3" s="380"/>
      <c r="EFM3" s="380"/>
      <c r="EFN3" s="380"/>
      <c r="EFO3" s="380"/>
      <c r="EFP3" s="380"/>
      <c r="EFQ3" s="380"/>
      <c r="EFR3" s="380"/>
      <c r="EFS3" s="380"/>
      <c r="EFT3" s="380"/>
      <c r="EFU3" s="380"/>
      <c r="EFV3" s="380"/>
      <c r="EFW3" s="380"/>
      <c r="EFX3" s="380"/>
      <c r="EFY3" s="380"/>
      <c r="EFZ3" s="380"/>
      <c r="EGA3" s="380"/>
      <c r="EGB3" s="380"/>
      <c r="EGC3" s="380"/>
      <c r="EGD3" s="380"/>
      <c r="EGE3" s="380"/>
      <c r="EGF3" s="380"/>
      <c r="EGG3" s="380"/>
      <c r="EGH3" s="380"/>
      <c r="EGI3" s="380"/>
      <c r="EGJ3" s="380"/>
      <c r="EGK3" s="380"/>
      <c r="EGL3" s="380"/>
      <c r="EGM3" s="380"/>
      <c r="EGN3" s="380"/>
      <c r="EGO3" s="380"/>
      <c r="EGP3" s="380"/>
      <c r="EGQ3" s="380"/>
      <c r="EGR3" s="380"/>
      <c r="EGS3" s="380"/>
      <c r="EGT3" s="380"/>
      <c r="EGU3" s="380"/>
      <c r="EGV3" s="380"/>
      <c r="EGW3" s="380"/>
      <c r="EGX3" s="380"/>
      <c r="EGY3" s="380"/>
      <c r="EGZ3" s="380"/>
      <c r="EHA3" s="380"/>
      <c r="EHB3" s="380"/>
      <c r="EHC3" s="380"/>
      <c r="EHD3" s="380"/>
      <c r="EHE3" s="380"/>
      <c r="EHF3" s="380"/>
      <c r="EHG3" s="380"/>
      <c r="EHH3" s="380"/>
      <c r="EHI3" s="380"/>
      <c r="EHJ3" s="380"/>
      <c r="EHK3" s="380"/>
      <c r="EHL3" s="380"/>
      <c r="EHM3" s="380"/>
      <c r="EHN3" s="380"/>
      <c r="EHO3" s="380"/>
      <c r="EHP3" s="380"/>
      <c r="EHQ3" s="380"/>
      <c r="EHR3" s="380"/>
      <c r="EHS3" s="380"/>
      <c r="EHT3" s="380"/>
      <c r="EHU3" s="380"/>
      <c r="EHV3" s="380"/>
      <c r="EHW3" s="380"/>
      <c r="EHX3" s="380"/>
      <c r="EHY3" s="380"/>
      <c r="EHZ3" s="380"/>
      <c r="EIA3" s="380"/>
      <c r="EIB3" s="380"/>
      <c r="EIC3" s="380"/>
      <c r="EID3" s="380"/>
      <c r="EIE3" s="380"/>
      <c r="EIF3" s="380"/>
      <c r="EIG3" s="380"/>
      <c r="EIH3" s="380"/>
      <c r="EII3" s="380"/>
      <c r="EIJ3" s="380"/>
      <c r="EIK3" s="380"/>
      <c r="EIL3" s="380"/>
      <c r="EIM3" s="380"/>
      <c r="EIN3" s="380"/>
      <c r="EIO3" s="380"/>
      <c r="EIP3" s="380"/>
      <c r="EIQ3" s="380"/>
      <c r="EIR3" s="380"/>
      <c r="EIS3" s="380"/>
      <c r="EIT3" s="380"/>
      <c r="EIU3" s="380"/>
      <c r="EIV3" s="380"/>
      <c r="EIW3" s="380"/>
      <c r="EIX3" s="380"/>
      <c r="EIY3" s="380"/>
      <c r="EIZ3" s="380"/>
      <c r="EJA3" s="380"/>
      <c r="EJB3" s="380"/>
      <c r="EJC3" s="380"/>
      <c r="EJD3" s="380"/>
      <c r="EJE3" s="380"/>
      <c r="EJF3" s="380"/>
      <c r="EJG3" s="380"/>
      <c r="EJH3" s="380"/>
      <c r="EJI3" s="380"/>
      <c r="EJJ3" s="380"/>
      <c r="EJK3" s="380"/>
      <c r="EJL3" s="380"/>
      <c r="EJM3" s="380"/>
      <c r="EJN3" s="380"/>
      <c r="EJO3" s="380"/>
      <c r="EJP3" s="380"/>
      <c r="EJQ3" s="380"/>
      <c r="EJR3" s="380"/>
      <c r="EJS3" s="380"/>
      <c r="EJT3" s="380"/>
      <c r="EJU3" s="380"/>
      <c r="EJV3" s="380"/>
      <c r="EJW3" s="380"/>
      <c r="EJX3" s="380"/>
      <c r="EJY3" s="380"/>
      <c r="EJZ3" s="380"/>
      <c r="EKA3" s="380"/>
      <c r="EKB3" s="380"/>
      <c r="EKC3" s="380"/>
      <c r="EKD3" s="380"/>
      <c r="EKE3" s="380"/>
      <c r="EKF3" s="380"/>
      <c r="EKG3" s="380"/>
      <c r="EKH3" s="380"/>
      <c r="EKI3" s="380"/>
      <c r="EKJ3" s="380"/>
      <c r="EKK3" s="380"/>
      <c r="EKL3" s="380"/>
      <c r="EKM3" s="380"/>
      <c r="EKN3" s="380"/>
      <c r="EKO3" s="380"/>
      <c r="EKP3" s="380"/>
      <c r="EKQ3" s="380"/>
      <c r="EKR3" s="380"/>
      <c r="EKS3" s="380"/>
      <c r="EKT3" s="380"/>
      <c r="EKU3" s="380"/>
      <c r="EKV3" s="380"/>
      <c r="EKW3" s="380"/>
      <c r="EKX3" s="380"/>
      <c r="EKY3" s="380"/>
      <c r="EKZ3" s="380"/>
      <c r="ELA3" s="380"/>
      <c r="ELB3" s="380"/>
      <c r="ELC3" s="380"/>
      <c r="ELD3" s="380"/>
      <c r="ELE3" s="380"/>
      <c r="ELF3" s="380"/>
      <c r="ELG3" s="380"/>
      <c r="ELH3" s="380"/>
      <c r="ELI3" s="380"/>
      <c r="ELJ3" s="380"/>
      <c r="ELK3" s="380"/>
      <c r="ELL3" s="380"/>
      <c r="ELM3" s="380"/>
      <c r="ELN3" s="380"/>
      <c r="ELO3" s="380"/>
      <c r="ELP3" s="380"/>
      <c r="ELQ3" s="380"/>
      <c r="ELR3" s="380"/>
      <c r="ELS3" s="380"/>
      <c r="ELT3" s="380"/>
      <c r="ELU3" s="380"/>
      <c r="ELV3" s="380"/>
      <c r="ELW3" s="380"/>
      <c r="ELX3" s="380"/>
      <c r="ELY3" s="380"/>
      <c r="ELZ3" s="380"/>
      <c r="EMA3" s="380"/>
      <c r="EMB3" s="380"/>
      <c r="EMC3" s="380"/>
      <c r="EMD3" s="380"/>
      <c r="EME3" s="380"/>
      <c r="EMF3" s="380"/>
      <c r="EMG3" s="380"/>
      <c r="EMH3" s="380"/>
      <c r="EMI3" s="380"/>
      <c r="EMJ3" s="380"/>
      <c r="EMK3" s="380"/>
      <c r="EML3" s="380"/>
      <c r="EMM3" s="380"/>
      <c r="EMN3" s="380"/>
      <c r="EMO3" s="380"/>
      <c r="EMP3" s="380"/>
      <c r="EMQ3" s="380"/>
      <c r="EMR3" s="380"/>
      <c r="EMS3" s="380"/>
      <c r="EMT3" s="380"/>
      <c r="EMU3" s="380"/>
      <c r="EMV3" s="380"/>
      <c r="EMW3" s="380"/>
      <c r="EMX3" s="380"/>
      <c r="EMY3" s="380"/>
      <c r="EMZ3" s="380"/>
      <c r="ENA3" s="380"/>
      <c r="ENB3" s="380"/>
      <c r="ENC3" s="380"/>
      <c r="END3" s="380"/>
      <c r="ENE3" s="380"/>
      <c r="ENF3" s="380"/>
      <c r="ENG3" s="380"/>
      <c r="ENH3" s="380"/>
      <c r="ENI3" s="380"/>
      <c r="ENJ3" s="380"/>
      <c r="ENK3" s="380"/>
      <c r="ENL3" s="380"/>
      <c r="ENM3" s="380"/>
      <c r="ENN3" s="380"/>
      <c r="ENO3" s="380"/>
      <c r="ENP3" s="380"/>
      <c r="ENQ3" s="380"/>
      <c r="ENR3" s="380"/>
      <c r="ENS3" s="380"/>
      <c r="ENT3" s="380"/>
      <c r="ENU3" s="380"/>
      <c r="ENV3" s="380"/>
      <c r="ENW3" s="380"/>
      <c r="ENX3" s="380"/>
      <c r="ENY3" s="380"/>
      <c r="ENZ3" s="380"/>
      <c r="EOA3" s="380"/>
      <c r="EOB3" s="380"/>
      <c r="EOC3" s="380"/>
      <c r="EOD3" s="380"/>
      <c r="EOE3" s="380"/>
      <c r="EOF3" s="380"/>
      <c r="EOG3" s="380"/>
      <c r="EOH3" s="380"/>
      <c r="EOI3" s="380"/>
      <c r="EOJ3" s="380"/>
      <c r="EOK3" s="380"/>
      <c r="EOL3" s="380"/>
      <c r="EOM3" s="380"/>
      <c r="EON3" s="380"/>
      <c r="EOO3" s="380"/>
      <c r="EOP3" s="380"/>
      <c r="EOQ3" s="380"/>
      <c r="EOR3" s="380"/>
      <c r="EOS3" s="380"/>
      <c r="EOT3" s="380"/>
      <c r="EOU3" s="380"/>
      <c r="EOV3" s="380"/>
      <c r="EOW3" s="380"/>
      <c r="EOX3" s="380"/>
      <c r="EOY3" s="380"/>
      <c r="EOZ3" s="380"/>
      <c r="EPA3" s="380"/>
      <c r="EPB3" s="380"/>
      <c r="EPC3" s="380"/>
      <c r="EPD3" s="380"/>
      <c r="EPE3" s="380"/>
      <c r="EPF3" s="380"/>
      <c r="EPG3" s="380"/>
      <c r="EPH3" s="380"/>
      <c r="EPI3" s="380"/>
      <c r="EPJ3" s="380"/>
      <c r="EPK3" s="380"/>
      <c r="EPL3" s="380"/>
      <c r="EPM3" s="380"/>
      <c r="EPN3" s="380"/>
      <c r="EPO3" s="380"/>
      <c r="EPP3" s="380"/>
      <c r="EPQ3" s="380"/>
      <c r="EPR3" s="380"/>
      <c r="EPS3" s="380"/>
      <c r="EPT3" s="380"/>
      <c r="EPU3" s="380"/>
      <c r="EPV3" s="380"/>
      <c r="EPW3" s="380"/>
      <c r="EPX3" s="380"/>
      <c r="EPY3" s="380"/>
      <c r="EPZ3" s="380"/>
      <c r="EQA3" s="380"/>
      <c r="EQB3" s="380"/>
      <c r="EQC3" s="380"/>
      <c r="EQD3" s="380"/>
      <c r="EQE3" s="380"/>
      <c r="EQF3" s="380"/>
      <c r="EQG3" s="380"/>
      <c r="EQH3" s="380"/>
      <c r="EQI3" s="380"/>
      <c r="EQJ3" s="380"/>
      <c r="EQK3" s="380"/>
      <c r="EQL3" s="380"/>
      <c r="EQM3" s="380"/>
      <c r="EQN3" s="380"/>
      <c r="EQO3" s="380"/>
      <c r="EQP3" s="380"/>
      <c r="EQQ3" s="380"/>
      <c r="EQR3" s="380"/>
      <c r="EQS3" s="380"/>
      <c r="EQT3" s="380"/>
      <c r="EQU3" s="380"/>
      <c r="EQV3" s="380"/>
      <c r="EQW3" s="380"/>
      <c r="EQX3" s="380"/>
      <c r="EQY3" s="380"/>
      <c r="EQZ3" s="380"/>
      <c r="ERA3" s="380"/>
      <c r="ERB3" s="380"/>
      <c r="ERC3" s="380"/>
      <c r="ERD3" s="380"/>
      <c r="ERE3" s="380"/>
      <c r="ERF3" s="380"/>
      <c r="ERG3" s="380"/>
      <c r="ERH3" s="380"/>
      <c r="ERI3" s="380"/>
      <c r="ERJ3" s="380"/>
      <c r="ERK3" s="380"/>
      <c r="ERL3" s="380"/>
      <c r="ERM3" s="380"/>
      <c r="ERN3" s="380"/>
      <c r="ERO3" s="380"/>
      <c r="ERP3" s="380"/>
      <c r="ERQ3" s="380"/>
      <c r="ERR3" s="380"/>
      <c r="ERS3" s="380"/>
      <c r="ERT3" s="380"/>
      <c r="ERU3" s="380"/>
      <c r="ERV3" s="380"/>
      <c r="ERW3" s="380"/>
      <c r="ERX3" s="380"/>
      <c r="ERY3" s="380"/>
      <c r="ERZ3" s="380"/>
      <c r="ESA3" s="380"/>
      <c r="ESB3" s="380"/>
      <c r="ESC3" s="380"/>
      <c r="ESD3" s="380"/>
      <c r="ESE3" s="380"/>
      <c r="ESF3" s="380"/>
      <c r="ESG3" s="380"/>
      <c r="ESH3" s="380"/>
      <c r="ESI3" s="380"/>
      <c r="ESJ3" s="380"/>
      <c r="ESK3" s="380"/>
      <c r="ESL3" s="380"/>
      <c r="ESM3" s="380"/>
      <c r="ESN3" s="380"/>
      <c r="ESO3" s="380"/>
      <c r="ESP3" s="380"/>
      <c r="ESQ3" s="380"/>
      <c r="ESR3" s="380"/>
      <c r="ESS3" s="380"/>
      <c r="EST3" s="380"/>
      <c r="ESU3" s="380"/>
      <c r="ESV3" s="380"/>
      <c r="ESW3" s="380"/>
      <c r="ESX3" s="380"/>
      <c r="ESY3" s="380"/>
      <c r="ESZ3" s="380"/>
      <c r="ETA3" s="380"/>
      <c r="ETB3" s="380"/>
      <c r="ETC3" s="380"/>
      <c r="ETD3" s="380"/>
      <c r="ETE3" s="380"/>
      <c r="ETF3" s="380"/>
      <c r="ETG3" s="380"/>
      <c r="ETH3" s="380"/>
      <c r="ETI3" s="380"/>
      <c r="ETJ3" s="380"/>
      <c r="ETK3" s="380"/>
      <c r="ETL3" s="380"/>
      <c r="ETM3" s="380"/>
      <c r="ETN3" s="380"/>
      <c r="ETO3" s="380"/>
      <c r="ETP3" s="380"/>
      <c r="ETQ3" s="380"/>
      <c r="ETR3" s="380"/>
      <c r="ETS3" s="380"/>
      <c r="ETT3" s="380"/>
      <c r="ETU3" s="380"/>
      <c r="ETV3" s="380"/>
      <c r="ETW3" s="380"/>
      <c r="ETX3" s="380"/>
      <c r="ETY3" s="380"/>
      <c r="ETZ3" s="380"/>
      <c r="EUA3" s="380"/>
      <c r="EUB3" s="380"/>
      <c r="EUC3" s="380"/>
      <c r="EUD3" s="380"/>
      <c r="EUE3" s="380"/>
      <c r="EUF3" s="380"/>
      <c r="EUG3" s="380"/>
      <c r="EUH3" s="380"/>
      <c r="EUI3" s="380"/>
      <c r="EUJ3" s="380"/>
      <c r="EUK3" s="380"/>
      <c r="EUL3" s="380"/>
      <c r="EUM3" s="380"/>
      <c r="EUN3" s="380"/>
      <c r="EUO3" s="380"/>
      <c r="EUP3" s="380"/>
      <c r="EUQ3" s="380"/>
      <c r="EUR3" s="380"/>
      <c r="EUS3" s="380"/>
      <c r="EUT3" s="380"/>
      <c r="EUU3" s="380"/>
      <c r="EUV3" s="380"/>
      <c r="EUW3" s="380"/>
      <c r="EUX3" s="380"/>
      <c r="EUY3" s="380"/>
      <c r="EUZ3" s="380"/>
      <c r="EVA3" s="380"/>
      <c r="EVB3" s="380"/>
      <c r="EVC3" s="380"/>
      <c r="EVD3" s="380"/>
      <c r="EVE3" s="380"/>
      <c r="EVF3" s="380"/>
      <c r="EVG3" s="380"/>
      <c r="EVH3" s="380"/>
      <c r="EVI3" s="380"/>
      <c r="EVJ3" s="380"/>
      <c r="EVK3" s="380"/>
      <c r="EVL3" s="380"/>
      <c r="EVM3" s="380"/>
      <c r="EVN3" s="380"/>
      <c r="EVO3" s="380"/>
      <c r="EVP3" s="380"/>
      <c r="EVQ3" s="380"/>
      <c r="EVR3" s="380"/>
      <c r="EVS3" s="380"/>
      <c r="EVT3" s="380"/>
      <c r="EVU3" s="380"/>
      <c r="EVV3" s="380"/>
      <c r="EVW3" s="380"/>
      <c r="EVX3" s="380"/>
      <c r="EVY3" s="380"/>
      <c r="EVZ3" s="380"/>
      <c r="EWA3" s="380"/>
      <c r="EWB3" s="380"/>
      <c r="EWC3" s="380"/>
      <c r="EWD3" s="380"/>
      <c r="EWE3" s="380"/>
      <c r="EWF3" s="380"/>
      <c r="EWG3" s="380"/>
      <c r="EWH3" s="380"/>
      <c r="EWI3" s="380"/>
      <c r="EWJ3" s="380"/>
      <c r="EWK3" s="380"/>
      <c r="EWL3" s="380"/>
      <c r="EWM3" s="380"/>
      <c r="EWN3" s="380"/>
      <c r="EWO3" s="380"/>
      <c r="EWP3" s="380"/>
      <c r="EWQ3" s="380"/>
      <c r="EWR3" s="380"/>
      <c r="EWS3" s="380"/>
      <c r="EWT3" s="380"/>
      <c r="EWU3" s="380"/>
      <c r="EWV3" s="380"/>
      <c r="EWW3" s="380"/>
      <c r="EWX3" s="380"/>
      <c r="EWY3" s="380"/>
      <c r="EWZ3" s="380"/>
      <c r="EXA3" s="380"/>
      <c r="EXB3" s="380"/>
      <c r="EXC3" s="380"/>
      <c r="EXD3" s="380"/>
      <c r="EXE3" s="380"/>
      <c r="EXF3" s="380"/>
      <c r="EXG3" s="380"/>
      <c r="EXH3" s="380"/>
      <c r="EXI3" s="380"/>
      <c r="EXJ3" s="380"/>
      <c r="EXK3" s="380"/>
      <c r="EXL3" s="380"/>
      <c r="EXM3" s="380"/>
      <c r="EXN3" s="380"/>
      <c r="EXO3" s="380"/>
      <c r="EXP3" s="380"/>
      <c r="EXQ3" s="380"/>
      <c r="EXR3" s="380"/>
      <c r="EXS3" s="380"/>
      <c r="EXT3" s="380"/>
      <c r="EXU3" s="380"/>
      <c r="EXV3" s="380"/>
      <c r="EXW3" s="380"/>
      <c r="EXX3" s="380"/>
      <c r="EXY3" s="380"/>
      <c r="EXZ3" s="380"/>
      <c r="EYA3" s="380"/>
      <c r="EYB3" s="380"/>
      <c r="EYC3" s="380"/>
      <c r="EYD3" s="380"/>
      <c r="EYE3" s="380"/>
      <c r="EYF3" s="380"/>
      <c r="EYG3" s="380"/>
      <c r="EYH3" s="380"/>
      <c r="EYI3" s="380"/>
      <c r="EYJ3" s="380"/>
      <c r="EYK3" s="380"/>
      <c r="EYL3" s="380"/>
      <c r="EYM3" s="380"/>
      <c r="EYN3" s="380"/>
      <c r="EYO3" s="380"/>
      <c r="EYP3" s="380"/>
      <c r="EYQ3" s="380"/>
      <c r="EYR3" s="380"/>
      <c r="EYS3" s="380"/>
      <c r="EYT3" s="380"/>
      <c r="EYU3" s="380"/>
      <c r="EYV3" s="380"/>
      <c r="EYW3" s="380"/>
      <c r="EYX3" s="380"/>
      <c r="EYY3" s="380"/>
      <c r="EYZ3" s="380"/>
      <c r="EZA3" s="380"/>
      <c r="EZB3" s="380"/>
      <c r="EZC3" s="380"/>
      <c r="EZD3" s="380"/>
      <c r="EZE3" s="380"/>
      <c r="EZF3" s="380"/>
      <c r="EZG3" s="380"/>
      <c r="EZH3" s="380"/>
      <c r="EZI3" s="380"/>
      <c r="EZJ3" s="380"/>
      <c r="EZK3" s="380"/>
      <c r="EZL3" s="380"/>
      <c r="EZM3" s="380"/>
      <c r="EZN3" s="380"/>
      <c r="EZO3" s="380"/>
      <c r="EZP3" s="380"/>
      <c r="EZQ3" s="380"/>
      <c r="EZR3" s="380"/>
      <c r="EZS3" s="380"/>
      <c r="EZT3" s="380"/>
      <c r="EZU3" s="380"/>
      <c r="EZV3" s="380"/>
      <c r="EZW3" s="380"/>
      <c r="EZX3" s="380"/>
      <c r="EZY3" s="380"/>
      <c r="EZZ3" s="380"/>
      <c r="FAA3" s="380"/>
      <c r="FAB3" s="380"/>
      <c r="FAC3" s="380"/>
      <c r="FAD3" s="380"/>
      <c r="FAE3" s="380"/>
      <c r="FAF3" s="380"/>
      <c r="FAG3" s="380"/>
      <c r="FAH3" s="380"/>
      <c r="FAI3" s="380"/>
      <c r="FAJ3" s="380"/>
      <c r="FAK3" s="380"/>
      <c r="FAL3" s="380"/>
      <c r="FAM3" s="380"/>
      <c r="FAN3" s="380"/>
      <c r="FAO3" s="380"/>
      <c r="FAP3" s="380"/>
      <c r="FAQ3" s="380"/>
      <c r="FAR3" s="380"/>
      <c r="FAS3" s="380"/>
      <c r="FAT3" s="380"/>
      <c r="FAU3" s="380"/>
      <c r="FAV3" s="380"/>
      <c r="FAW3" s="380"/>
      <c r="FAX3" s="380"/>
      <c r="FAY3" s="380"/>
      <c r="FAZ3" s="380"/>
      <c r="FBA3" s="380"/>
      <c r="FBB3" s="380"/>
      <c r="FBC3" s="380"/>
      <c r="FBD3" s="380"/>
      <c r="FBE3" s="380"/>
      <c r="FBF3" s="380"/>
      <c r="FBG3" s="380"/>
      <c r="FBH3" s="380"/>
      <c r="FBI3" s="380"/>
      <c r="FBJ3" s="380"/>
      <c r="FBK3" s="380"/>
      <c r="FBL3" s="380"/>
      <c r="FBM3" s="380"/>
      <c r="FBN3" s="380"/>
      <c r="FBO3" s="380"/>
      <c r="FBP3" s="380"/>
      <c r="FBQ3" s="380"/>
      <c r="FBR3" s="380"/>
      <c r="FBS3" s="380"/>
      <c r="FBT3" s="380"/>
      <c r="FBU3" s="380"/>
      <c r="FBV3" s="380"/>
      <c r="FBW3" s="380"/>
      <c r="FBX3" s="380"/>
      <c r="FBY3" s="380"/>
      <c r="FBZ3" s="380"/>
      <c r="FCA3" s="380"/>
      <c r="FCB3" s="380"/>
      <c r="FCC3" s="380"/>
      <c r="FCD3" s="380"/>
      <c r="FCE3" s="380"/>
      <c r="FCF3" s="380"/>
      <c r="FCG3" s="380"/>
      <c r="FCH3" s="380"/>
      <c r="FCI3" s="380"/>
      <c r="FCJ3" s="380"/>
      <c r="FCK3" s="380"/>
      <c r="FCL3" s="380"/>
      <c r="FCM3" s="380"/>
      <c r="FCN3" s="380"/>
      <c r="FCO3" s="380"/>
      <c r="FCP3" s="380"/>
      <c r="FCQ3" s="380"/>
      <c r="FCR3" s="380"/>
      <c r="FCS3" s="380"/>
      <c r="FCT3" s="380"/>
      <c r="FCU3" s="380"/>
      <c r="FCV3" s="380"/>
      <c r="FCW3" s="380"/>
      <c r="FCX3" s="380"/>
      <c r="FCY3" s="380"/>
      <c r="FCZ3" s="380"/>
      <c r="FDA3" s="380"/>
      <c r="FDB3" s="380"/>
      <c r="FDC3" s="380"/>
      <c r="FDD3" s="380"/>
      <c r="FDE3" s="380"/>
      <c r="FDF3" s="380"/>
      <c r="FDG3" s="380"/>
      <c r="FDH3" s="380"/>
      <c r="FDI3" s="380"/>
      <c r="FDJ3" s="380"/>
      <c r="FDK3" s="380"/>
      <c r="FDL3" s="380"/>
      <c r="FDM3" s="380"/>
      <c r="FDN3" s="380"/>
      <c r="FDO3" s="380"/>
      <c r="FDP3" s="380"/>
      <c r="FDQ3" s="380"/>
      <c r="FDR3" s="380"/>
      <c r="FDS3" s="380"/>
      <c r="FDT3" s="380"/>
      <c r="FDU3" s="380"/>
      <c r="FDV3" s="380"/>
      <c r="FDW3" s="380"/>
      <c r="FDX3" s="380"/>
      <c r="FDY3" s="380"/>
      <c r="FDZ3" s="380"/>
      <c r="FEA3" s="380"/>
      <c r="FEB3" s="380"/>
      <c r="FEC3" s="380"/>
      <c r="FED3" s="380"/>
      <c r="FEE3" s="380"/>
      <c r="FEF3" s="380"/>
      <c r="FEG3" s="380"/>
      <c r="FEH3" s="380"/>
      <c r="FEI3" s="380"/>
      <c r="FEJ3" s="380"/>
      <c r="FEK3" s="380"/>
      <c r="FEL3" s="380"/>
      <c r="FEM3" s="380"/>
      <c r="FEN3" s="380"/>
      <c r="FEO3" s="380"/>
      <c r="FEP3" s="380"/>
      <c r="FEQ3" s="380"/>
      <c r="FER3" s="380"/>
      <c r="FES3" s="380"/>
      <c r="FET3" s="380"/>
      <c r="FEU3" s="380"/>
      <c r="FEV3" s="380"/>
      <c r="FEW3" s="380"/>
      <c r="FEX3" s="380"/>
      <c r="FEY3" s="380"/>
      <c r="FEZ3" s="380"/>
      <c r="FFA3" s="380"/>
      <c r="FFB3" s="380"/>
      <c r="FFC3" s="380"/>
      <c r="FFD3" s="380"/>
      <c r="FFE3" s="380"/>
      <c r="FFF3" s="380"/>
      <c r="FFG3" s="380"/>
      <c r="FFH3" s="380"/>
      <c r="FFI3" s="380"/>
      <c r="FFJ3" s="380"/>
      <c r="FFK3" s="380"/>
      <c r="FFL3" s="380"/>
      <c r="FFM3" s="380"/>
      <c r="FFN3" s="380"/>
      <c r="FFO3" s="380"/>
      <c r="FFP3" s="380"/>
      <c r="FFQ3" s="380"/>
      <c r="FFR3" s="380"/>
      <c r="FFS3" s="380"/>
      <c r="FFT3" s="380"/>
      <c r="FFU3" s="380"/>
      <c r="FFV3" s="380"/>
      <c r="FFW3" s="380"/>
      <c r="FFX3" s="380"/>
      <c r="FFY3" s="380"/>
      <c r="FFZ3" s="380"/>
      <c r="FGA3" s="380"/>
      <c r="FGB3" s="380"/>
      <c r="FGC3" s="380"/>
      <c r="FGD3" s="380"/>
      <c r="FGE3" s="380"/>
      <c r="FGF3" s="380"/>
      <c r="FGG3" s="380"/>
      <c r="FGH3" s="380"/>
      <c r="FGI3" s="380"/>
      <c r="FGJ3" s="380"/>
      <c r="FGK3" s="380"/>
      <c r="FGL3" s="380"/>
      <c r="FGM3" s="380"/>
      <c r="FGN3" s="380"/>
      <c r="FGO3" s="380"/>
      <c r="FGP3" s="380"/>
      <c r="FGQ3" s="380"/>
      <c r="FGR3" s="380"/>
      <c r="FGS3" s="380"/>
      <c r="FGT3" s="380"/>
      <c r="FGU3" s="380"/>
      <c r="FGV3" s="380"/>
      <c r="FGW3" s="380"/>
      <c r="FGX3" s="380"/>
      <c r="FGY3" s="380"/>
      <c r="FGZ3" s="380"/>
      <c r="FHA3" s="380"/>
      <c r="FHB3" s="380"/>
      <c r="FHC3" s="380"/>
      <c r="FHD3" s="380"/>
      <c r="FHE3" s="380"/>
      <c r="FHF3" s="380"/>
      <c r="FHG3" s="380"/>
      <c r="FHH3" s="380"/>
      <c r="FHI3" s="380"/>
      <c r="FHJ3" s="380"/>
      <c r="FHK3" s="380"/>
      <c r="FHL3" s="380"/>
      <c r="FHM3" s="380"/>
      <c r="FHN3" s="380"/>
      <c r="FHO3" s="380"/>
      <c r="FHP3" s="380"/>
      <c r="FHQ3" s="380"/>
      <c r="FHR3" s="380"/>
      <c r="FHS3" s="380"/>
      <c r="FHT3" s="380"/>
      <c r="FHU3" s="380"/>
      <c r="FHV3" s="380"/>
      <c r="FHW3" s="380"/>
      <c r="FHX3" s="380"/>
      <c r="FHY3" s="380"/>
      <c r="FHZ3" s="380"/>
      <c r="FIA3" s="380"/>
      <c r="FIB3" s="380"/>
      <c r="FIC3" s="380"/>
      <c r="FID3" s="380"/>
      <c r="FIE3" s="380"/>
      <c r="FIF3" s="380"/>
      <c r="FIG3" s="380"/>
      <c r="FIH3" s="380"/>
      <c r="FII3" s="380"/>
      <c r="FIJ3" s="380"/>
      <c r="FIK3" s="380"/>
      <c r="FIL3" s="380"/>
      <c r="FIM3" s="380"/>
      <c r="FIN3" s="380"/>
      <c r="FIO3" s="380"/>
      <c r="FIP3" s="380"/>
      <c r="FIQ3" s="380"/>
      <c r="FIR3" s="380"/>
      <c r="FIS3" s="380"/>
      <c r="FIT3" s="380"/>
      <c r="FIU3" s="380"/>
      <c r="FIV3" s="380"/>
      <c r="FIW3" s="380"/>
      <c r="FIX3" s="380"/>
      <c r="FIY3" s="380"/>
      <c r="FIZ3" s="380"/>
      <c r="FJA3" s="380"/>
      <c r="FJB3" s="380"/>
      <c r="FJC3" s="380"/>
      <c r="FJD3" s="380"/>
      <c r="FJE3" s="380"/>
      <c r="FJF3" s="380"/>
      <c r="FJG3" s="380"/>
      <c r="FJH3" s="380"/>
      <c r="FJI3" s="380"/>
      <c r="FJJ3" s="380"/>
      <c r="FJK3" s="380"/>
      <c r="FJL3" s="380"/>
      <c r="FJM3" s="380"/>
      <c r="FJN3" s="380"/>
      <c r="FJO3" s="380"/>
      <c r="FJP3" s="380"/>
      <c r="FJQ3" s="380"/>
      <c r="FJR3" s="380"/>
      <c r="FJS3" s="380"/>
      <c r="FJT3" s="380"/>
      <c r="FJU3" s="380"/>
      <c r="FJV3" s="380"/>
      <c r="FJW3" s="380"/>
      <c r="FJX3" s="380"/>
      <c r="FJY3" s="380"/>
      <c r="FJZ3" s="380"/>
      <c r="FKA3" s="380"/>
      <c r="FKB3" s="380"/>
      <c r="FKC3" s="380"/>
      <c r="FKD3" s="380"/>
      <c r="FKE3" s="380"/>
      <c r="FKF3" s="380"/>
      <c r="FKG3" s="380"/>
      <c r="FKH3" s="380"/>
      <c r="FKI3" s="380"/>
      <c r="FKJ3" s="380"/>
      <c r="FKK3" s="380"/>
      <c r="FKL3" s="380"/>
      <c r="FKM3" s="380"/>
      <c r="FKN3" s="380"/>
      <c r="FKO3" s="380"/>
      <c r="FKP3" s="380"/>
      <c r="FKQ3" s="380"/>
      <c r="FKR3" s="380"/>
      <c r="FKS3" s="380"/>
      <c r="FKT3" s="380"/>
      <c r="FKU3" s="380"/>
      <c r="FKV3" s="380"/>
      <c r="FKW3" s="380"/>
      <c r="FKX3" s="380"/>
      <c r="FKY3" s="380"/>
      <c r="FKZ3" s="380"/>
      <c r="FLA3" s="380"/>
      <c r="FLB3" s="380"/>
      <c r="FLC3" s="380"/>
      <c r="FLD3" s="380"/>
      <c r="FLE3" s="380"/>
      <c r="FLF3" s="380"/>
      <c r="FLG3" s="380"/>
      <c r="FLH3" s="380"/>
      <c r="FLI3" s="380"/>
      <c r="FLJ3" s="380"/>
      <c r="FLK3" s="380"/>
      <c r="FLL3" s="380"/>
      <c r="FLM3" s="380"/>
      <c r="FLN3" s="380"/>
      <c r="FLO3" s="380"/>
      <c r="FLP3" s="380"/>
      <c r="FLQ3" s="380"/>
      <c r="FLR3" s="380"/>
      <c r="FLS3" s="380"/>
      <c r="FLT3" s="380"/>
      <c r="FLU3" s="380"/>
      <c r="FLV3" s="380"/>
      <c r="FLW3" s="380"/>
      <c r="FLX3" s="380"/>
      <c r="FLY3" s="380"/>
      <c r="FLZ3" s="380"/>
      <c r="FMA3" s="380"/>
      <c r="FMB3" s="380"/>
      <c r="FMC3" s="380"/>
      <c r="FMD3" s="380"/>
      <c r="FME3" s="380"/>
      <c r="FMF3" s="380"/>
      <c r="FMG3" s="380"/>
      <c r="FMH3" s="380"/>
      <c r="FMI3" s="380"/>
      <c r="FMJ3" s="380"/>
      <c r="FMK3" s="380"/>
      <c r="FML3" s="380"/>
      <c r="FMM3" s="380"/>
      <c r="FMN3" s="380"/>
      <c r="FMO3" s="380"/>
      <c r="FMP3" s="380"/>
      <c r="FMQ3" s="380"/>
      <c r="FMR3" s="380"/>
      <c r="FMS3" s="380"/>
      <c r="FMT3" s="380"/>
      <c r="FMU3" s="380"/>
      <c r="FMV3" s="380"/>
      <c r="FMW3" s="380"/>
      <c r="FMX3" s="380"/>
      <c r="FMY3" s="380"/>
      <c r="FMZ3" s="380"/>
      <c r="FNA3" s="380"/>
      <c r="FNB3" s="380"/>
      <c r="FNC3" s="380"/>
      <c r="FND3" s="380"/>
      <c r="FNE3" s="380"/>
      <c r="FNF3" s="380"/>
      <c r="FNG3" s="380"/>
      <c r="FNH3" s="380"/>
      <c r="FNI3" s="380"/>
      <c r="FNJ3" s="380"/>
      <c r="FNK3" s="380"/>
      <c r="FNL3" s="380"/>
      <c r="FNM3" s="380"/>
      <c r="FNN3" s="380"/>
      <c r="FNO3" s="380"/>
      <c r="FNP3" s="380"/>
      <c r="FNQ3" s="380"/>
      <c r="FNR3" s="380"/>
      <c r="FNS3" s="380"/>
      <c r="FNT3" s="380"/>
      <c r="FNU3" s="380"/>
      <c r="FNV3" s="380"/>
      <c r="FNW3" s="380"/>
      <c r="FNX3" s="380"/>
      <c r="FNY3" s="380"/>
      <c r="FNZ3" s="380"/>
      <c r="FOA3" s="380"/>
      <c r="FOB3" s="380"/>
      <c r="FOC3" s="380"/>
      <c r="FOD3" s="380"/>
      <c r="FOE3" s="380"/>
      <c r="FOF3" s="380"/>
      <c r="FOG3" s="380"/>
      <c r="FOH3" s="380"/>
      <c r="FOI3" s="380"/>
      <c r="FOJ3" s="380"/>
      <c r="FOK3" s="380"/>
      <c r="FOL3" s="380"/>
      <c r="FOM3" s="380"/>
      <c r="FON3" s="380"/>
      <c r="FOO3" s="380"/>
      <c r="FOP3" s="380"/>
      <c r="FOQ3" s="380"/>
      <c r="FOR3" s="380"/>
      <c r="FOS3" s="380"/>
      <c r="FOT3" s="380"/>
      <c r="FOU3" s="380"/>
      <c r="FOV3" s="380"/>
      <c r="FOW3" s="380"/>
      <c r="FOX3" s="380"/>
      <c r="FOY3" s="380"/>
      <c r="FOZ3" s="380"/>
      <c r="FPA3" s="380"/>
      <c r="FPB3" s="380"/>
      <c r="FPC3" s="380"/>
      <c r="FPD3" s="380"/>
      <c r="FPE3" s="380"/>
      <c r="FPF3" s="380"/>
      <c r="FPG3" s="380"/>
      <c r="FPH3" s="380"/>
      <c r="FPI3" s="380"/>
      <c r="FPJ3" s="380"/>
      <c r="FPK3" s="380"/>
      <c r="FPL3" s="380"/>
      <c r="FPM3" s="380"/>
      <c r="FPN3" s="380"/>
      <c r="FPO3" s="380"/>
      <c r="FPP3" s="380"/>
      <c r="FPQ3" s="380"/>
      <c r="FPR3" s="380"/>
      <c r="FPS3" s="380"/>
      <c r="FPT3" s="380"/>
      <c r="FPU3" s="380"/>
      <c r="FPV3" s="380"/>
      <c r="FPW3" s="380"/>
      <c r="FPX3" s="380"/>
      <c r="FPY3" s="380"/>
      <c r="FPZ3" s="380"/>
      <c r="FQA3" s="380"/>
      <c r="FQB3" s="380"/>
      <c r="FQC3" s="380"/>
      <c r="FQD3" s="380"/>
      <c r="FQE3" s="380"/>
      <c r="FQF3" s="380"/>
      <c r="FQG3" s="380"/>
      <c r="FQH3" s="380"/>
      <c r="FQI3" s="380"/>
      <c r="FQJ3" s="380"/>
      <c r="FQK3" s="380"/>
      <c r="FQL3" s="380"/>
      <c r="FQM3" s="380"/>
      <c r="FQN3" s="380"/>
      <c r="FQO3" s="380"/>
      <c r="FQP3" s="380"/>
      <c r="FQQ3" s="380"/>
      <c r="FQR3" s="380"/>
      <c r="FQS3" s="380"/>
      <c r="FQT3" s="380"/>
      <c r="FQU3" s="380"/>
      <c r="FQV3" s="380"/>
      <c r="FQW3" s="380"/>
      <c r="FQX3" s="380"/>
      <c r="FQY3" s="380"/>
      <c r="FQZ3" s="380"/>
      <c r="FRA3" s="380"/>
      <c r="FRB3" s="380"/>
      <c r="FRC3" s="380"/>
      <c r="FRD3" s="380"/>
      <c r="FRE3" s="380"/>
      <c r="FRF3" s="380"/>
      <c r="FRG3" s="380"/>
      <c r="FRH3" s="380"/>
      <c r="FRI3" s="380"/>
      <c r="FRJ3" s="380"/>
      <c r="FRK3" s="380"/>
      <c r="FRL3" s="380"/>
      <c r="FRM3" s="380"/>
      <c r="FRN3" s="380"/>
      <c r="FRO3" s="380"/>
      <c r="FRP3" s="380"/>
      <c r="FRQ3" s="380"/>
      <c r="FRR3" s="380"/>
      <c r="FRS3" s="380"/>
      <c r="FRT3" s="380"/>
      <c r="FRU3" s="380"/>
      <c r="FRV3" s="380"/>
      <c r="FRW3" s="380"/>
      <c r="FRX3" s="380"/>
      <c r="FRY3" s="380"/>
      <c r="FRZ3" s="380"/>
      <c r="FSA3" s="380"/>
      <c r="FSB3" s="380"/>
      <c r="FSC3" s="380"/>
      <c r="FSD3" s="380"/>
      <c r="FSE3" s="380"/>
      <c r="FSF3" s="380"/>
      <c r="FSG3" s="380"/>
      <c r="FSH3" s="380"/>
      <c r="FSI3" s="380"/>
      <c r="FSJ3" s="380"/>
      <c r="FSK3" s="380"/>
      <c r="FSL3" s="380"/>
      <c r="FSM3" s="380"/>
      <c r="FSN3" s="380"/>
      <c r="FSO3" s="380"/>
      <c r="FSP3" s="380"/>
      <c r="FSQ3" s="380"/>
      <c r="FSR3" s="380"/>
      <c r="FSS3" s="380"/>
      <c r="FST3" s="380"/>
      <c r="FSU3" s="380"/>
      <c r="FSV3" s="380"/>
      <c r="FSW3" s="380"/>
      <c r="FSX3" s="380"/>
      <c r="FSY3" s="380"/>
      <c r="FSZ3" s="380"/>
      <c r="FTA3" s="380"/>
      <c r="FTB3" s="380"/>
      <c r="FTC3" s="380"/>
      <c r="FTD3" s="380"/>
      <c r="FTE3" s="380"/>
      <c r="FTF3" s="380"/>
      <c r="FTG3" s="380"/>
      <c r="FTH3" s="380"/>
      <c r="FTI3" s="380"/>
      <c r="FTJ3" s="380"/>
      <c r="FTK3" s="380"/>
      <c r="FTL3" s="380"/>
      <c r="FTM3" s="380"/>
      <c r="FTN3" s="380"/>
      <c r="FTO3" s="380"/>
      <c r="FTP3" s="380"/>
      <c r="FTQ3" s="380"/>
      <c r="FTR3" s="380"/>
      <c r="FTS3" s="380"/>
      <c r="FTT3" s="380"/>
      <c r="FTU3" s="380"/>
      <c r="FTV3" s="380"/>
      <c r="FTW3" s="380"/>
      <c r="FTX3" s="380"/>
      <c r="FTY3" s="380"/>
      <c r="FTZ3" s="380"/>
      <c r="FUA3" s="380"/>
      <c r="FUB3" s="380"/>
      <c r="FUC3" s="380"/>
      <c r="FUD3" s="380"/>
      <c r="FUE3" s="380"/>
      <c r="FUF3" s="380"/>
      <c r="FUG3" s="380"/>
      <c r="FUH3" s="380"/>
      <c r="FUI3" s="380"/>
      <c r="FUJ3" s="380"/>
      <c r="FUK3" s="380"/>
      <c r="FUL3" s="380"/>
      <c r="FUM3" s="380"/>
      <c r="FUN3" s="380"/>
      <c r="FUO3" s="380"/>
      <c r="FUP3" s="380"/>
      <c r="FUQ3" s="380"/>
      <c r="FUR3" s="380"/>
      <c r="FUS3" s="380"/>
      <c r="FUT3" s="380"/>
      <c r="FUU3" s="380"/>
      <c r="FUV3" s="380"/>
      <c r="FUW3" s="380"/>
      <c r="FUX3" s="380"/>
      <c r="FUY3" s="380"/>
      <c r="FUZ3" s="380"/>
      <c r="FVA3" s="380"/>
      <c r="FVB3" s="380"/>
      <c r="FVC3" s="380"/>
      <c r="FVD3" s="380"/>
      <c r="FVE3" s="380"/>
      <c r="FVF3" s="380"/>
      <c r="FVG3" s="380"/>
      <c r="FVH3" s="380"/>
      <c r="FVI3" s="380"/>
      <c r="FVJ3" s="380"/>
      <c r="FVK3" s="380"/>
      <c r="FVL3" s="380"/>
      <c r="FVM3" s="380"/>
      <c r="FVN3" s="380"/>
      <c r="FVO3" s="380"/>
      <c r="FVP3" s="380"/>
      <c r="FVQ3" s="380"/>
      <c r="FVR3" s="380"/>
      <c r="FVS3" s="380"/>
      <c r="FVT3" s="380"/>
      <c r="FVU3" s="380"/>
      <c r="FVV3" s="380"/>
      <c r="FVW3" s="380"/>
      <c r="FVX3" s="380"/>
      <c r="FVY3" s="380"/>
      <c r="FVZ3" s="380"/>
      <c r="FWA3" s="380"/>
      <c r="FWB3" s="380"/>
      <c r="FWC3" s="380"/>
      <c r="FWD3" s="380"/>
      <c r="FWE3" s="380"/>
      <c r="FWF3" s="380"/>
      <c r="FWG3" s="380"/>
      <c r="FWH3" s="380"/>
      <c r="FWI3" s="380"/>
      <c r="FWJ3" s="380"/>
      <c r="FWK3" s="380"/>
      <c r="FWL3" s="380"/>
      <c r="FWM3" s="380"/>
      <c r="FWN3" s="380"/>
      <c r="FWO3" s="380"/>
      <c r="FWP3" s="380"/>
      <c r="FWQ3" s="380"/>
      <c r="FWR3" s="380"/>
      <c r="FWS3" s="380"/>
      <c r="FWT3" s="380"/>
      <c r="FWU3" s="380"/>
      <c r="FWV3" s="380"/>
      <c r="FWW3" s="380"/>
      <c r="FWX3" s="380"/>
      <c r="FWY3" s="380"/>
      <c r="FWZ3" s="380"/>
      <c r="FXA3" s="380"/>
      <c r="FXB3" s="380"/>
      <c r="FXC3" s="380"/>
      <c r="FXD3" s="380"/>
      <c r="FXE3" s="380"/>
      <c r="FXF3" s="380"/>
      <c r="FXG3" s="380"/>
      <c r="FXH3" s="380"/>
      <c r="FXI3" s="380"/>
      <c r="FXJ3" s="380"/>
      <c r="FXK3" s="380"/>
      <c r="FXL3" s="380"/>
      <c r="FXM3" s="380"/>
      <c r="FXN3" s="380"/>
      <c r="FXO3" s="380"/>
      <c r="FXP3" s="380"/>
      <c r="FXQ3" s="380"/>
      <c r="FXR3" s="380"/>
      <c r="FXS3" s="380"/>
      <c r="FXT3" s="380"/>
      <c r="FXU3" s="380"/>
      <c r="FXV3" s="380"/>
      <c r="FXW3" s="380"/>
      <c r="FXX3" s="380"/>
      <c r="FXY3" s="380"/>
      <c r="FXZ3" s="380"/>
      <c r="FYA3" s="380"/>
      <c r="FYB3" s="380"/>
      <c r="FYC3" s="380"/>
      <c r="FYD3" s="380"/>
      <c r="FYE3" s="380"/>
      <c r="FYF3" s="380"/>
      <c r="FYG3" s="380"/>
      <c r="FYH3" s="380"/>
      <c r="FYI3" s="380"/>
      <c r="FYJ3" s="380"/>
      <c r="FYK3" s="380"/>
      <c r="FYL3" s="380"/>
      <c r="FYM3" s="380"/>
      <c r="FYN3" s="380"/>
      <c r="FYO3" s="380"/>
      <c r="FYP3" s="380"/>
      <c r="FYQ3" s="380"/>
      <c r="FYR3" s="380"/>
      <c r="FYS3" s="380"/>
      <c r="FYT3" s="380"/>
      <c r="FYU3" s="380"/>
      <c r="FYV3" s="380"/>
      <c r="FYW3" s="380"/>
      <c r="FYX3" s="380"/>
      <c r="FYY3" s="380"/>
      <c r="FYZ3" s="380"/>
      <c r="FZA3" s="380"/>
      <c r="FZB3" s="380"/>
      <c r="FZC3" s="380"/>
      <c r="FZD3" s="380"/>
      <c r="FZE3" s="380"/>
      <c r="FZF3" s="380"/>
      <c r="FZG3" s="380"/>
      <c r="FZH3" s="380"/>
      <c r="FZI3" s="380"/>
      <c r="FZJ3" s="380"/>
      <c r="FZK3" s="380"/>
      <c r="FZL3" s="380"/>
      <c r="FZM3" s="380"/>
      <c r="FZN3" s="380"/>
      <c r="FZO3" s="380"/>
      <c r="FZP3" s="380"/>
      <c r="FZQ3" s="380"/>
      <c r="FZR3" s="380"/>
      <c r="FZS3" s="380"/>
      <c r="FZT3" s="380"/>
      <c r="FZU3" s="380"/>
      <c r="FZV3" s="380"/>
      <c r="FZW3" s="380"/>
      <c r="FZX3" s="380"/>
      <c r="FZY3" s="380"/>
      <c r="FZZ3" s="380"/>
      <c r="GAA3" s="380"/>
      <c r="GAB3" s="380"/>
      <c r="GAC3" s="380"/>
      <c r="GAD3" s="380"/>
      <c r="GAE3" s="380"/>
      <c r="GAF3" s="380"/>
      <c r="GAG3" s="380"/>
      <c r="GAH3" s="380"/>
      <c r="GAI3" s="380"/>
      <c r="GAJ3" s="380"/>
      <c r="GAK3" s="380"/>
      <c r="GAL3" s="380"/>
      <c r="GAM3" s="380"/>
      <c r="GAN3" s="380"/>
      <c r="GAO3" s="380"/>
      <c r="GAP3" s="380"/>
      <c r="GAQ3" s="380"/>
      <c r="GAR3" s="380"/>
      <c r="GAS3" s="380"/>
      <c r="GAT3" s="380"/>
      <c r="GAU3" s="380"/>
      <c r="GAV3" s="380"/>
      <c r="GAW3" s="380"/>
      <c r="GAX3" s="380"/>
      <c r="GAY3" s="380"/>
      <c r="GAZ3" s="380"/>
      <c r="GBA3" s="380"/>
      <c r="GBB3" s="380"/>
      <c r="GBC3" s="380"/>
      <c r="GBD3" s="380"/>
      <c r="GBE3" s="380"/>
      <c r="GBF3" s="380"/>
      <c r="GBG3" s="380"/>
      <c r="GBH3" s="380"/>
      <c r="GBI3" s="380"/>
      <c r="GBJ3" s="380"/>
      <c r="GBK3" s="380"/>
      <c r="GBL3" s="380"/>
      <c r="GBM3" s="380"/>
      <c r="GBN3" s="380"/>
      <c r="GBO3" s="380"/>
      <c r="GBP3" s="380"/>
      <c r="GBQ3" s="380"/>
      <c r="GBR3" s="380"/>
      <c r="GBS3" s="380"/>
      <c r="GBT3" s="380"/>
      <c r="GBU3" s="380"/>
      <c r="GBV3" s="380"/>
      <c r="GBW3" s="380"/>
      <c r="GBX3" s="380"/>
      <c r="GBY3" s="380"/>
      <c r="GBZ3" s="380"/>
      <c r="GCA3" s="380"/>
      <c r="GCB3" s="380"/>
      <c r="GCC3" s="380"/>
      <c r="GCD3" s="380"/>
      <c r="GCE3" s="380"/>
      <c r="GCF3" s="380"/>
      <c r="GCG3" s="380"/>
      <c r="GCH3" s="380"/>
      <c r="GCI3" s="380"/>
      <c r="GCJ3" s="380"/>
      <c r="GCK3" s="380"/>
      <c r="GCL3" s="380"/>
      <c r="GCM3" s="380"/>
      <c r="GCN3" s="380"/>
      <c r="GCO3" s="380"/>
      <c r="GCP3" s="380"/>
      <c r="GCQ3" s="380"/>
      <c r="GCR3" s="380"/>
      <c r="GCS3" s="380"/>
      <c r="GCT3" s="380"/>
      <c r="GCU3" s="380"/>
      <c r="GCV3" s="380"/>
      <c r="GCW3" s="380"/>
      <c r="GCX3" s="380"/>
      <c r="GCY3" s="380"/>
      <c r="GCZ3" s="380"/>
      <c r="GDA3" s="380"/>
      <c r="GDB3" s="380"/>
      <c r="GDC3" s="380"/>
      <c r="GDD3" s="380"/>
      <c r="GDE3" s="380"/>
      <c r="GDF3" s="380"/>
      <c r="GDG3" s="380"/>
      <c r="GDH3" s="380"/>
      <c r="GDI3" s="380"/>
      <c r="GDJ3" s="380"/>
      <c r="GDK3" s="380"/>
      <c r="GDL3" s="380"/>
      <c r="GDM3" s="380"/>
      <c r="GDN3" s="380"/>
      <c r="GDO3" s="380"/>
      <c r="GDP3" s="380"/>
      <c r="GDQ3" s="380"/>
      <c r="GDR3" s="380"/>
      <c r="GDS3" s="380"/>
      <c r="GDT3" s="380"/>
      <c r="GDU3" s="380"/>
      <c r="GDV3" s="380"/>
      <c r="GDW3" s="380"/>
      <c r="GDX3" s="380"/>
      <c r="GDY3" s="380"/>
      <c r="GDZ3" s="380"/>
      <c r="GEA3" s="380"/>
      <c r="GEB3" s="380"/>
      <c r="GEC3" s="380"/>
      <c r="GED3" s="380"/>
      <c r="GEE3" s="380"/>
      <c r="GEF3" s="380"/>
      <c r="GEG3" s="380"/>
      <c r="GEH3" s="380"/>
      <c r="GEI3" s="380"/>
      <c r="GEJ3" s="380"/>
      <c r="GEK3" s="380"/>
      <c r="GEL3" s="380"/>
      <c r="GEM3" s="380"/>
      <c r="GEN3" s="380"/>
      <c r="GEO3" s="380"/>
      <c r="GEP3" s="380"/>
      <c r="GEQ3" s="380"/>
      <c r="GER3" s="380"/>
      <c r="GES3" s="380"/>
      <c r="GET3" s="380"/>
      <c r="GEU3" s="380"/>
      <c r="GEV3" s="380"/>
      <c r="GEW3" s="380"/>
      <c r="GEX3" s="380"/>
      <c r="GEY3" s="380"/>
      <c r="GEZ3" s="380"/>
      <c r="GFA3" s="380"/>
      <c r="GFB3" s="380"/>
      <c r="GFC3" s="380"/>
      <c r="GFD3" s="380"/>
      <c r="GFE3" s="380"/>
      <c r="GFF3" s="380"/>
      <c r="GFG3" s="380"/>
      <c r="GFH3" s="380"/>
      <c r="GFI3" s="380"/>
      <c r="GFJ3" s="380"/>
      <c r="GFK3" s="380"/>
      <c r="GFL3" s="380"/>
      <c r="GFM3" s="380"/>
      <c r="GFN3" s="380"/>
      <c r="GFO3" s="380"/>
      <c r="GFP3" s="380"/>
      <c r="GFQ3" s="380"/>
      <c r="GFR3" s="380"/>
      <c r="GFS3" s="380"/>
      <c r="GFT3" s="380"/>
      <c r="GFU3" s="380"/>
      <c r="GFV3" s="380"/>
      <c r="GFW3" s="380"/>
      <c r="GFX3" s="380"/>
      <c r="GFY3" s="380"/>
      <c r="GFZ3" s="380"/>
      <c r="GGA3" s="380"/>
      <c r="GGB3" s="380"/>
      <c r="GGC3" s="380"/>
      <c r="GGD3" s="380"/>
      <c r="GGE3" s="380"/>
      <c r="GGF3" s="380"/>
      <c r="GGG3" s="380"/>
      <c r="GGH3" s="380"/>
      <c r="GGI3" s="380"/>
      <c r="GGJ3" s="380"/>
      <c r="GGK3" s="380"/>
      <c r="GGL3" s="380"/>
      <c r="GGM3" s="380"/>
      <c r="GGN3" s="380"/>
      <c r="GGO3" s="380"/>
      <c r="GGP3" s="380"/>
      <c r="GGQ3" s="380"/>
      <c r="GGR3" s="380"/>
      <c r="GGS3" s="380"/>
      <c r="GGT3" s="380"/>
      <c r="GGU3" s="380"/>
      <c r="GGV3" s="380"/>
      <c r="GGW3" s="380"/>
      <c r="GGX3" s="380"/>
      <c r="GGY3" s="380"/>
      <c r="GGZ3" s="380"/>
      <c r="GHA3" s="380"/>
      <c r="GHB3" s="380"/>
      <c r="GHC3" s="380"/>
      <c r="GHD3" s="380"/>
      <c r="GHE3" s="380"/>
      <c r="GHF3" s="380"/>
      <c r="GHG3" s="380"/>
      <c r="GHH3" s="380"/>
      <c r="GHI3" s="380"/>
      <c r="GHJ3" s="380"/>
      <c r="GHK3" s="380"/>
      <c r="GHL3" s="380"/>
      <c r="GHM3" s="380"/>
      <c r="GHN3" s="380"/>
      <c r="GHO3" s="380"/>
      <c r="GHP3" s="380"/>
      <c r="GHQ3" s="380"/>
      <c r="GHR3" s="380"/>
      <c r="GHS3" s="380"/>
      <c r="GHT3" s="380"/>
      <c r="GHU3" s="380"/>
      <c r="GHV3" s="380"/>
      <c r="GHW3" s="380"/>
      <c r="GHX3" s="380"/>
      <c r="GHY3" s="380"/>
      <c r="GHZ3" s="380"/>
      <c r="GIA3" s="380"/>
      <c r="GIB3" s="380"/>
      <c r="GIC3" s="380"/>
      <c r="GID3" s="380"/>
      <c r="GIE3" s="380"/>
      <c r="GIF3" s="380"/>
      <c r="GIG3" s="380"/>
      <c r="GIH3" s="380"/>
      <c r="GII3" s="380"/>
      <c r="GIJ3" s="380"/>
      <c r="GIK3" s="380"/>
      <c r="GIL3" s="380"/>
      <c r="GIM3" s="380"/>
      <c r="GIN3" s="380"/>
      <c r="GIO3" s="380"/>
      <c r="GIP3" s="380"/>
      <c r="GIQ3" s="380"/>
      <c r="GIR3" s="380"/>
      <c r="GIS3" s="380"/>
      <c r="GIT3" s="380"/>
      <c r="GIU3" s="380"/>
      <c r="GIV3" s="380"/>
      <c r="GIW3" s="380"/>
      <c r="GIX3" s="380"/>
      <c r="GIY3" s="380"/>
      <c r="GIZ3" s="380"/>
      <c r="GJA3" s="380"/>
      <c r="GJB3" s="380"/>
      <c r="GJC3" s="380"/>
      <c r="GJD3" s="380"/>
      <c r="GJE3" s="380"/>
      <c r="GJF3" s="380"/>
      <c r="GJG3" s="380"/>
      <c r="GJH3" s="380"/>
      <c r="GJI3" s="380"/>
      <c r="GJJ3" s="380"/>
      <c r="GJK3" s="380"/>
      <c r="GJL3" s="380"/>
      <c r="GJM3" s="380"/>
      <c r="GJN3" s="380"/>
      <c r="GJO3" s="380"/>
      <c r="GJP3" s="380"/>
      <c r="GJQ3" s="380"/>
      <c r="GJR3" s="380"/>
      <c r="GJS3" s="380"/>
      <c r="GJT3" s="380"/>
      <c r="GJU3" s="380"/>
      <c r="GJV3" s="380"/>
      <c r="GJW3" s="380"/>
      <c r="GJX3" s="380"/>
      <c r="GJY3" s="380"/>
      <c r="GJZ3" s="380"/>
      <c r="GKA3" s="380"/>
      <c r="GKB3" s="380"/>
      <c r="GKC3" s="380"/>
      <c r="GKD3" s="380"/>
      <c r="GKE3" s="380"/>
      <c r="GKF3" s="380"/>
      <c r="GKG3" s="380"/>
      <c r="GKH3" s="380"/>
      <c r="GKI3" s="380"/>
      <c r="GKJ3" s="380"/>
      <c r="GKK3" s="380"/>
      <c r="GKL3" s="380"/>
      <c r="GKM3" s="380"/>
      <c r="GKN3" s="380"/>
      <c r="GKO3" s="380"/>
      <c r="GKP3" s="380"/>
      <c r="GKQ3" s="380"/>
      <c r="GKR3" s="380"/>
      <c r="GKS3" s="380"/>
      <c r="GKT3" s="380"/>
      <c r="GKU3" s="380"/>
      <c r="GKV3" s="380"/>
      <c r="GKW3" s="380"/>
      <c r="GKX3" s="380"/>
      <c r="GKY3" s="380"/>
      <c r="GKZ3" s="380"/>
      <c r="GLA3" s="380"/>
      <c r="GLB3" s="380"/>
      <c r="GLC3" s="380"/>
      <c r="GLD3" s="380"/>
      <c r="GLE3" s="380"/>
      <c r="GLF3" s="380"/>
      <c r="GLG3" s="380"/>
      <c r="GLH3" s="380"/>
      <c r="GLI3" s="380"/>
      <c r="GLJ3" s="380"/>
      <c r="GLK3" s="380"/>
      <c r="GLL3" s="380"/>
      <c r="GLM3" s="380"/>
      <c r="GLN3" s="380"/>
      <c r="GLO3" s="380"/>
      <c r="GLP3" s="380"/>
      <c r="GLQ3" s="380"/>
      <c r="GLR3" s="380"/>
      <c r="GLS3" s="380"/>
      <c r="GLT3" s="380"/>
      <c r="GLU3" s="380"/>
      <c r="GLV3" s="380"/>
      <c r="GLW3" s="380"/>
      <c r="GLX3" s="380"/>
      <c r="GLY3" s="380"/>
      <c r="GLZ3" s="380"/>
      <c r="GMA3" s="380"/>
      <c r="GMB3" s="380"/>
      <c r="GMC3" s="380"/>
      <c r="GMD3" s="380"/>
      <c r="GME3" s="380"/>
      <c r="GMF3" s="380"/>
      <c r="GMG3" s="380"/>
      <c r="GMH3" s="380"/>
      <c r="GMI3" s="380"/>
      <c r="GMJ3" s="380"/>
      <c r="GMK3" s="380"/>
      <c r="GML3" s="380"/>
      <c r="GMM3" s="380"/>
      <c r="GMN3" s="380"/>
      <c r="GMO3" s="380"/>
      <c r="GMP3" s="380"/>
      <c r="GMQ3" s="380"/>
      <c r="GMR3" s="380"/>
      <c r="GMS3" s="380"/>
      <c r="GMT3" s="380"/>
      <c r="GMU3" s="380"/>
      <c r="GMV3" s="380"/>
      <c r="GMW3" s="380"/>
      <c r="GMX3" s="380"/>
      <c r="GMY3" s="380"/>
      <c r="GMZ3" s="380"/>
      <c r="GNA3" s="380"/>
      <c r="GNB3" s="380"/>
      <c r="GNC3" s="380"/>
      <c r="GND3" s="380"/>
      <c r="GNE3" s="380"/>
      <c r="GNF3" s="380"/>
      <c r="GNG3" s="380"/>
      <c r="GNH3" s="380"/>
      <c r="GNI3" s="380"/>
      <c r="GNJ3" s="380"/>
      <c r="GNK3" s="380"/>
      <c r="GNL3" s="380"/>
      <c r="GNM3" s="380"/>
      <c r="GNN3" s="380"/>
      <c r="GNO3" s="380"/>
      <c r="GNP3" s="380"/>
      <c r="GNQ3" s="380"/>
      <c r="GNR3" s="380"/>
      <c r="GNS3" s="380"/>
      <c r="GNT3" s="380"/>
      <c r="GNU3" s="380"/>
      <c r="GNV3" s="380"/>
      <c r="GNW3" s="380"/>
      <c r="GNX3" s="380"/>
      <c r="GNY3" s="380"/>
      <c r="GNZ3" s="380"/>
      <c r="GOA3" s="380"/>
      <c r="GOB3" s="380"/>
      <c r="GOC3" s="380"/>
      <c r="GOD3" s="380"/>
      <c r="GOE3" s="380"/>
      <c r="GOF3" s="380"/>
      <c r="GOG3" s="380"/>
      <c r="GOH3" s="380"/>
      <c r="GOI3" s="380"/>
      <c r="GOJ3" s="380"/>
      <c r="GOK3" s="380"/>
      <c r="GOL3" s="380"/>
      <c r="GOM3" s="380"/>
      <c r="GON3" s="380"/>
      <c r="GOO3" s="380"/>
      <c r="GOP3" s="380"/>
      <c r="GOQ3" s="380"/>
      <c r="GOR3" s="380"/>
      <c r="GOS3" s="380"/>
      <c r="GOT3" s="380"/>
      <c r="GOU3" s="380"/>
      <c r="GOV3" s="380"/>
      <c r="GOW3" s="380"/>
      <c r="GOX3" s="380"/>
      <c r="GOY3" s="380"/>
      <c r="GOZ3" s="380"/>
      <c r="GPA3" s="380"/>
      <c r="GPB3" s="380"/>
      <c r="GPC3" s="380"/>
      <c r="GPD3" s="380"/>
      <c r="GPE3" s="380"/>
      <c r="GPF3" s="380"/>
      <c r="GPG3" s="380"/>
      <c r="GPH3" s="380"/>
      <c r="GPI3" s="380"/>
      <c r="GPJ3" s="380"/>
      <c r="GPK3" s="380"/>
      <c r="GPL3" s="380"/>
      <c r="GPM3" s="380"/>
      <c r="GPN3" s="380"/>
      <c r="GPO3" s="380"/>
      <c r="GPP3" s="380"/>
      <c r="GPQ3" s="380"/>
      <c r="GPR3" s="380"/>
      <c r="GPS3" s="380"/>
      <c r="GPT3" s="380"/>
      <c r="GPU3" s="380"/>
      <c r="GPV3" s="380"/>
      <c r="GPW3" s="380"/>
      <c r="GPX3" s="380"/>
      <c r="GPY3" s="380"/>
      <c r="GPZ3" s="380"/>
      <c r="GQA3" s="380"/>
      <c r="GQB3" s="380"/>
      <c r="GQC3" s="380"/>
      <c r="GQD3" s="380"/>
      <c r="GQE3" s="380"/>
      <c r="GQF3" s="380"/>
      <c r="GQG3" s="380"/>
      <c r="GQH3" s="380"/>
      <c r="GQI3" s="380"/>
      <c r="GQJ3" s="380"/>
      <c r="GQK3" s="380"/>
      <c r="GQL3" s="380"/>
      <c r="GQM3" s="380"/>
      <c r="GQN3" s="380"/>
      <c r="GQO3" s="380"/>
      <c r="GQP3" s="380"/>
      <c r="GQQ3" s="380"/>
      <c r="GQR3" s="380"/>
      <c r="GQS3" s="380"/>
      <c r="GQT3" s="380"/>
      <c r="GQU3" s="380"/>
      <c r="GQV3" s="380"/>
      <c r="GQW3" s="380"/>
      <c r="GQX3" s="380"/>
      <c r="GQY3" s="380"/>
      <c r="GQZ3" s="380"/>
      <c r="GRA3" s="380"/>
      <c r="GRB3" s="380"/>
      <c r="GRC3" s="380"/>
      <c r="GRD3" s="380"/>
      <c r="GRE3" s="380"/>
      <c r="GRF3" s="380"/>
      <c r="GRG3" s="380"/>
      <c r="GRH3" s="380"/>
      <c r="GRI3" s="380"/>
      <c r="GRJ3" s="380"/>
      <c r="GRK3" s="380"/>
      <c r="GRL3" s="380"/>
      <c r="GRM3" s="380"/>
      <c r="GRN3" s="380"/>
      <c r="GRO3" s="380"/>
      <c r="GRP3" s="380"/>
      <c r="GRQ3" s="380"/>
      <c r="GRR3" s="380"/>
      <c r="GRS3" s="380"/>
      <c r="GRT3" s="380"/>
      <c r="GRU3" s="380"/>
      <c r="GRV3" s="380"/>
      <c r="GRW3" s="380"/>
      <c r="GRX3" s="380"/>
      <c r="GRY3" s="380"/>
      <c r="GRZ3" s="380"/>
      <c r="GSA3" s="380"/>
      <c r="GSB3" s="380"/>
      <c r="GSC3" s="380"/>
      <c r="GSD3" s="380"/>
      <c r="GSE3" s="380"/>
      <c r="GSF3" s="380"/>
      <c r="GSG3" s="380"/>
      <c r="GSH3" s="380"/>
      <c r="GSI3" s="380"/>
      <c r="GSJ3" s="380"/>
      <c r="GSK3" s="380"/>
      <c r="GSL3" s="380"/>
      <c r="GSM3" s="380"/>
      <c r="GSN3" s="380"/>
      <c r="GSO3" s="380"/>
      <c r="GSP3" s="380"/>
      <c r="GSQ3" s="380"/>
      <c r="GSR3" s="380"/>
      <c r="GSS3" s="380"/>
      <c r="GST3" s="380"/>
      <c r="GSU3" s="380"/>
      <c r="GSV3" s="380"/>
      <c r="GSW3" s="380"/>
      <c r="GSX3" s="380"/>
      <c r="GSY3" s="380"/>
      <c r="GSZ3" s="380"/>
      <c r="GTA3" s="380"/>
      <c r="GTB3" s="380"/>
      <c r="GTC3" s="380"/>
      <c r="GTD3" s="380"/>
      <c r="GTE3" s="380"/>
      <c r="GTF3" s="380"/>
      <c r="GTG3" s="380"/>
      <c r="GTH3" s="380"/>
      <c r="GTI3" s="380"/>
      <c r="GTJ3" s="380"/>
      <c r="GTK3" s="380"/>
      <c r="GTL3" s="380"/>
      <c r="GTM3" s="380"/>
      <c r="GTN3" s="380"/>
      <c r="GTO3" s="380"/>
      <c r="GTP3" s="380"/>
      <c r="GTQ3" s="380"/>
      <c r="GTR3" s="380"/>
      <c r="GTS3" s="380"/>
      <c r="GTT3" s="380"/>
      <c r="GTU3" s="380"/>
      <c r="GTV3" s="380"/>
      <c r="GTW3" s="380"/>
      <c r="GTX3" s="380"/>
      <c r="GTY3" s="380"/>
      <c r="GTZ3" s="380"/>
      <c r="GUA3" s="380"/>
      <c r="GUB3" s="380"/>
      <c r="GUC3" s="380"/>
      <c r="GUD3" s="380"/>
      <c r="GUE3" s="380"/>
      <c r="GUF3" s="380"/>
      <c r="GUG3" s="380"/>
      <c r="GUH3" s="380"/>
      <c r="GUI3" s="380"/>
      <c r="GUJ3" s="380"/>
      <c r="GUK3" s="380"/>
      <c r="GUL3" s="380"/>
      <c r="GUM3" s="380"/>
      <c r="GUN3" s="380"/>
      <c r="GUO3" s="380"/>
      <c r="GUP3" s="380"/>
      <c r="GUQ3" s="380"/>
      <c r="GUR3" s="380"/>
      <c r="GUS3" s="380"/>
      <c r="GUT3" s="380"/>
      <c r="GUU3" s="380"/>
      <c r="GUV3" s="380"/>
      <c r="GUW3" s="380"/>
      <c r="GUX3" s="380"/>
      <c r="GUY3" s="380"/>
      <c r="GUZ3" s="380"/>
      <c r="GVA3" s="380"/>
      <c r="GVB3" s="380"/>
      <c r="GVC3" s="380"/>
      <c r="GVD3" s="380"/>
      <c r="GVE3" s="380"/>
      <c r="GVF3" s="380"/>
      <c r="GVG3" s="380"/>
      <c r="GVH3" s="380"/>
      <c r="GVI3" s="380"/>
      <c r="GVJ3" s="380"/>
      <c r="GVK3" s="380"/>
      <c r="GVL3" s="380"/>
      <c r="GVM3" s="380"/>
      <c r="GVN3" s="380"/>
      <c r="GVO3" s="380"/>
      <c r="GVP3" s="380"/>
      <c r="GVQ3" s="380"/>
      <c r="GVR3" s="380"/>
      <c r="GVS3" s="380"/>
      <c r="GVT3" s="380"/>
      <c r="GVU3" s="380"/>
      <c r="GVV3" s="380"/>
      <c r="GVW3" s="380"/>
      <c r="GVX3" s="380"/>
      <c r="GVY3" s="380"/>
      <c r="GVZ3" s="380"/>
      <c r="GWA3" s="380"/>
      <c r="GWB3" s="380"/>
      <c r="GWC3" s="380"/>
      <c r="GWD3" s="380"/>
      <c r="GWE3" s="380"/>
      <c r="GWF3" s="380"/>
      <c r="GWG3" s="380"/>
      <c r="GWH3" s="380"/>
      <c r="GWI3" s="380"/>
      <c r="GWJ3" s="380"/>
      <c r="GWK3" s="380"/>
      <c r="GWL3" s="380"/>
      <c r="GWM3" s="380"/>
      <c r="GWN3" s="380"/>
      <c r="GWO3" s="380"/>
      <c r="GWP3" s="380"/>
      <c r="GWQ3" s="380"/>
      <c r="GWR3" s="380"/>
      <c r="GWS3" s="380"/>
      <c r="GWT3" s="380"/>
      <c r="GWU3" s="380"/>
      <c r="GWV3" s="380"/>
      <c r="GWW3" s="380"/>
      <c r="GWX3" s="380"/>
      <c r="GWY3" s="380"/>
      <c r="GWZ3" s="380"/>
      <c r="GXA3" s="380"/>
      <c r="GXB3" s="380"/>
      <c r="GXC3" s="380"/>
      <c r="GXD3" s="380"/>
      <c r="GXE3" s="380"/>
      <c r="GXF3" s="380"/>
      <c r="GXG3" s="380"/>
      <c r="GXH3" s="380"/>
      <c r="GXI3" s="380"/>
      <c r="GXJ3" s="380"/>
      <c r="GXK3" s="380"/>
      <c r="GXL3" s="380"/>
      <c r="GXM3" s="380"/>
      <c r="GXN3" s="380"/>
      <c r="GXO3" s="380"/>
      <c r="GXP3" s="380"/>
      <c r="GXQ3" s="380"/>
      <c r="GXR3" s="380"/>
      <c r="GXS3" s="380"/>
      <c r="GXT3" s="380"/>
      <c r="GXU3" s="380"/>
      <c r="GXV3" s="380"/>
      <c r="GXW3" s="380"/>
      <c r="GXX3" s="380"/>
      <c r="GXY3" s="380"/>
      <c r="GXZ3" s="380"/>
      <c r="GYA3" s="380"/>
      <c r="GYB3" s="380"/>
      <c r="GYC3" s="380"/>
      <c r="GYD3" s="380"/>
      <c r="GYE3" s="380"/>
      <c r="GYF3" s="380"/>
      <c r="GYG3" s="380"/>
      <c r="GYH3" s="380"/>
      <c r="GYI3" s="380"/>
      <c r="GYJ3" s="380"/>
      <c r="GYK3" s="380"/>
      <c r="GYL3" s="380"/>
      <c r="GYM3" s="380"/>
      <c r="GYN3" s="380"/>
      <c r="GYO3" s="380"/>
      <c r="GYP3" s="380"/>
      <c r="GYQ3" s="380"/>
      <c r="GYR3" s="380"/>
      <c r="GYS3" s="380"/>
      <c r="GYT3" s="380"/>
      <c r="GYU3" s="380"/>
      <c r="GYV3" s="380"/>
      <c r="GYW3" s="380"/>
      <c r="GYX3" s="380"/>
      <c r="GYY3" s="380"/>
      <c r="GYZ3" s="380"/>
      <c r="GZA3" s="380"/>
      <c r="GZB3" s="380"/>
      <c r="GZC3" s="380"/>
      <c r="GZD3" s="380"/>
      <c r="GZE3" s="380"/>
      <c r="GZF3" s="380"/>
      <c r="GZG3" s="380"/>
      <c r="GZH3" s="380"/>
      <c r="GZI3" s="380"/>
      <c r="GZJ3" s="380"/>
      <c r="GZK3" s="380"/>
      <c r="GZL3" s="380"/>
      <c r="GZM3" s="380"/>
      <c r="GZN3" s="380"/>
      <c r="GZO3" s="380"/>
      <c r="GZP3" s="380"/>
      <c r="GZQ3" s="380"/>
      <c r="GZR3" s="380"/>
      <c r="GZS3" s="380"/>
      <c r="GZT3" s="380"/>
      <c r="GZU3" s="380"/>
      <c r="GZV3" s="380"/>
      <c r="GZW3" s="380"/>
      <c r="GZX3" s="380"/>
      <c r="GZY3" s="380"/>
      <c r="GZZ3" s="380"/>
      <c r="HAA3" s="380"/>
      <c r="HAB3" s="380"/>
      <c r="HAC3" s="380"/>
      <c r="HAD3" s="380"/>
      <c r="HAE3" s="380"/>
      <c r="HAF3" s="380"/>
      <c r="HAG3" s="380"/>
      <c r="HAH3" s="380"/>
      <c r="HAI3" s="380"/>
      <c r="HAJ3" s="380"/>
      <c r="HAK3" s="380"/>
      <c r="HAL3" s="380"/>
      <c r="HAM3" s="380"/>
      <c r="HAN3" s="380"/>
      <c r="HAO3" s="380"/>
      <c r="HAP3" s="380"/>
      <c r="HAQ3" s="380"/>
      <c r="HAR3" s="380"/>
      <c r="HAS3" s="380"/>
      <c r="HAT3" s="380"/>
      <c r="HAU3" s="380"/>
      <c r="HAV3" s="380"/>
      <c r="HAW3" s="380"/>
      <c r="HAX3" s="380"/>
      <c r="HAY3" s="380"/>
      <c r="HAZ3" s="380"/>
      <c r="HBA3" s="380"/>
      <c r="HBB3" s="380"/>
      <c r="HBC3" s="380"/>
      <c r="HBD3" s="380"/>
      <c r="HBE3" s="380"/>
      <c r="HBF3" s="380"/>
      <c r="HBG3" s="380"/>
      <c r="HBH3" s="380"/>
      <c r="HBI3" s="380"/>
      <c r="HBJ3" s="380"/>
      <c r="HBK3" s="380"/>
      <c r="HBL3" s="380"/>
      <c r="HBM3" s="380"/>
      <c r="HBN3" s="380"/>
      <c r="HBO3" s="380"/>
      <c r="HBP3" s="380"/>
      <c r="HBQ3" s="380"/>
      <c r="HBR3" s="380"/>
      <c r="HBS3" s="380"/>
      <c r="HBT3" s="380"/>
      <c r="HBU3" s="380"/>
      <c r="HBV3" s="380"/>
      <c r="HBW3" s="380"/>
      <c r="HBX3" s="380"/>
      <c r="HBY3" s="380"/>
      <c r="HBZ3" s="380"/>
      <c r="HCA3" s="380"/>
      <c r="HCB3" s="380"/>
      <c r="HCC3" s="380"/>
      <c r="HCD3" s="380"/>
      <c r="HCE3" s="380"/>
      <c r="HCF3" s="380"/>
      <c r="HCG3" s="380"/>
      <c r="HCH3" s="380"/>
      <c r="HCI3" s="380"/>
      <c r="HCJ3" s="380"/>
      <c r="HCK3" s="380"/>
      <c r="HCL3" s="380"/>
      <c r="HCM3" s="380"/>
      <c r="HCN3" s="380"/>
      <c r="HCO3" s="380"/>
      <c r="HCP3" s="380"/>
      <c r="HCQ3" s="380"/>
      <c r="HCR3" s="380"/>
      <c r="HCS3" s="380"/>
      <c r="HCT3" s="380"/>
      <c r="HCU3" s="380"/>
      <c r="HCV3" s="380"/>
      <c r="HCW3" s="380"/>
      <c r="HCX3" s="380"/>
      <c r="HCY3" s="380"/>
      <c r="HCZ3" s="380"/>
      <c r="HDA3" s="380"/>
      <c r="HDB3" s="380"/>
      <c r="HDC3" s="380"/>
      <c r="HDD3" s="380"/>
      <c r="HDE3" s="380"/>
      <c r="HDF3" s="380"/>
      <c r="HDG3" s="380"/>
      <c r="HDH3" s="380"/>
      <c r="HDI3" s="380"/>
      <c r="HDJ3" s="380"/>
      <c r="HDK3" s="380"/>
      <c r="HDL3" s="380"/>
      <c r="HDM3" s="380"/>
      <c r="HDN3" s="380"/>
      <c r="HDO3" s="380"/>
      <c r="HDP3" s="380"/>
      <c r="HDQ3" s="380"/>
      <c r="HDR3" s="380"/>
      <c r="HDS3" s="380"/>
      <c r="HDT3" s="380"/>
      <c r="HDU3" s="380"/>
      <c r="HDV3" s="380"/>
      <c r="HDW3" s="380"/>
      <c r="HDX3" s="380"/>
      <c r="HDY3" s="380"/>
      <c r="HDZ3" s="380"/>
      <c r="HEA3" s="380"/>
      <c r="HEB3" s="380"/>
      <c r="HEC3" s="380"/>
      <c r="HED3" s="380"/>
      <c r="HEE3" s="380"/>
      <c r="HEF3" s="380"/>
      <c r="HEG3" s="380"/>
      <c r="HEH3" s="380"/>
      <c r="HEI3" s="380"/>
      <c r="HEJ3" s="380"/>
      <c r="HEK3" s="380"/>
      <c r="HEL3" s="380"/>
      <c r="HEM3" s="380"/>
      <c r="HEN3" s="380"/>
      <c r="HEO3" s="380"/>
      <c r="HEP3" s="380"/>
      <c r="HEQ3" s="380"/>
      <c r="HER3" s="380"/>
      <c r="HES3" s="380"/>
      <c r="HET3" s="380"/>
      <c r="HEU3" s="380"/>
      <c r="HEV3" s="380"/>
      <c r="HEW3" s="380"/>
      <c r="HEX3" s="380"/>
      <c r="HEY3" s="380"/>
      <c r="HEZ3" s="380"/>
      <c r="HFA3" s="380"/>
      <c r="HFB3" s="380"/>
      <c r="HFC3" s="380"/>
      <c r="HFD3" s="380"/>
      <c r="HFE3" s="380"/>
      <c r="HFF3" s="380"/>
      <c r="HFG3" s="380"/>
      <c r="HFH3" s="380"/>
      <c r="HFI3" s="380"/>
      <c r="HFJ3" s="380"/>
      <c r="HFK3" s="380"/>
      <c r="HFL3" s="380"/>
      <c r="HFM3" s="380"/>
      <c r="HFN3" s="380"/>
      <c r="HFO3" s="380"/>
      <c r="HFP3" s="380"/>
      <c r="HFQ3" s="380"/>
      <c r="HFR3" s="380"/>
      <c r="HFS3" s="380"/>
      <c r="HFT3" s="380"/>
      <c r="HFU3" s="380"/>
      <c r="HFV3" s="380"/>
      <c r="HFW3" s="380"/>
      <c r="HFX3" s="380"/>
      <c r="HFY3" s="380"/>
      <c r="HFZ3" s="380"/>
      <c r="HGA3" s="380"/>
      <c r="HGB3" s="380"/>
      <c r="HGC3" s="380"/>
      <c r="HGD3" s="380"/>
      <c r="HGE3" s="380"/>
      <c r="HGF3" s="380"/>
      <c r="HGG3" s="380"/>
      <c r="HGH3" s="380"/>
      <c r="HGI3" s="380"/>
      <c r="HGJ3" s="380"/>
      <c r="HGK3" s="380"/>
      <c r="HGL3" s="380"/>
      <c r="HGM3" s="380"/>
      <c r="HGN3" s="380"/>
      <c r="HGO3" s="380"/>
      <c r="HGP3" s="380"/>
      <c r="HGQ3" s="380"/>
      <c r="HGR3" s="380"/>
      <c r="HGS3" s="380"/>
      <c r="HGT3" s="380"/>
      <c r="HGU3" s="380"/>
      <c r="HGV3" s="380"/>
      <c r="HGW3" s="380"/>
      <c r="HGX3" s="380"/>
      <c r="HGY3" s="380"/>
      <c r="HGZ3" s="380"/>
      <c r="HHA3" s="380"/>
      <c r="HHB3" s="380"/>
      <c r="HHC3" s="380"/>
      <c r="HHD3" s="380"/>
      <c r="HHE3" s="380"/>
      <c r="HHF3" s="380"/>
      <c r="HHG3" s="380"/>
      <c r="HHH3" s="380"/>
      <c r="HHI3" s="380"/>
      <c r="HHJ3" s="380"/>
      <c r="HHK3" s="380"/>
      <c r="HHL3" s="380"/>
      <c r="HHM3" s="380"/>
      <c r="HHN3" s="380"/>
      <c r="HHO3" s="380"/>
      <c r="HHP3" s="380"/>
      <c r="HHQ3" s="380"/>
      <c r="HHR3" s="380"/>
      <c r="HHS3" s="380"/>
      <c r="HHT3" s="380"/>
      <c r="HHU3" s="380"/>
      <c r="HHV3" s="380"/>
      <c r="HHW3" s="380"/>
      <c r="HHX3" s="380"/>
      <c r="HHY3" s="380"/>
      <c r="HHZ3" s="380"/>
      <c r="HIA3" s="380"/>
      <c r="HIB3" s="380"/>
      <c r="HIC3" s="380"/>
      <c r="HID3" s="380"/>
      <c r="HIE3" s="380"/>
      <c r="HIF3" s="380"/>
      <c r="HIG3" s="380"/>
      <c r="HIH3" s="380"/>
      <c r="HII3" s="380"/>
      <c r="HIJ3" s="380"/>
      <c r="HIK3" s="380"/>
      <c r="HIL3" s="380"/>
      <c r="HIM3" s="380"/>
      <c r="HIN3" s="380"/>
      <c r="HIO3" s="380"/>
      <c r="HIP3" s="380"/>
      <c r="HIQ3" s="380"/>
      <c r="HIR3" s="380"/>
      <c r="HIS3" s="380"/>
      <c r="HIT3" s="380"/>
      <c r="HIU3" s="380"/>
      <c r="HIV3" s="380"/>
      <c r="HIW3" s="380"/>
      <c r="HIX3" s="380"/>
      <c r="HIY3" s="380"/>
      <c r="HIZ3" s="380"/>
      <c r="HJA3" s="380"/>
      <c r="HJB3" s="380"/>
      <c r="HJC3" s="380"/>
      <c r="HJD3" s="380"/>
      <c r="HJE3" s="380"/>
      <c r="HJF3" s="380"/>
      <c r="HJG3" s="380"/>
      <c r="HJH3" s="380"/>
      <c r="HJI3" s="380"/>
      <c r="HJJ3" s="380"/>
      <c r="HJK3" s="380"/>
      <c r="HJL3" s="380"/>
      <c r="HJM3" s="380"/>
      <c r="HJN3" s="380"/>
      <c r="HJO3" s="380"/>
      <c r="HJP3" s="380"/>
      <c r="HJQ3" s="380"/>
      <c r="HJR3" s="380"/>
      <c r="HJS3" s="380"/>
      <c r="HJT3" s="380"/>
      <c r="HJU3" s="380"/>
      <c r="HJV3" s="380"/>
      <c r="HJW3" s="380"/>
      <c r="HJX3" s="380"/>
      <c r="HJY3" s="380"/>
      <c r="HJZ3" s="380"/>
      <c r="HKA3" s="380"/>
      <c r="HKB3" s="380"/>
      <c r="HKC3" s="380"/>
      <c r="HKD3" s="380"/>
      <c r="HKE3" s="380"/>
      <c r="HKF3" s="380"/>
      <c r="HKG3" s="380"/>
      <c r="HKH3" s="380"/>
      <c r="HKI3" s="380"/>
      <c r="HKJ3" s="380"/>
      <c r="HKK3" s="380"/>
      <c r="HKL3" s="380"/>
      <c r="HKM3" s="380"/>
      <c r="HKN3" s="380"/>
      <c r="HKO3" s="380"/>
      <c r="HKP3" s="380"/>
      <c r="HKQ3" s="380"/>
      <c r="HKR3" s="380"/>
      <c r="HKS3" s="380"/>
      <c r="HKT3" s="380"/>
      <c r="HKU3" s="380"/>
      <c r="HKV3" s="380"/>
      <c r="HKW3" s="380"/>
      <c r="HKX3" s="380"/>
      <c r="HKY3" s="380"/>
      <c r="HKZ3" s="380"/>
      <c r="HLA3" s="380"/>
      <c r="HLB3" s="380"/>
      <c r="HLC3" s="380"/>
      <c r="HLD3" s="380"/>
      <c r="HLE3" s="380"/>
      <c r="HLF3" s="380"/>
      <c r="HLG3" s="380"/>
      <c r="HLH3" s="380"/>
      <c r="HLI3" s="380"/>
      <c r="HLJ3" s="380"/>
      <c r="HLK3" s="380"/>
      <c r="HLL3" s="380"/>
      <c r="HLM3" s="380"/>
      <c r="HLN3" s="380"/>
      <c r="HLO3" s="380"/>
      <c r="HLP3" s="380"/>
      <c r="HLQ3" s="380"/>
      <c r="HLR3" s="380"/>
      <c r="HLS3" s="380"/>
      <c r="HLT3" s="380"/>
      <c r="HLU3" s="380"/>
      <c r="HLV3" s="380"/>
      <c r="HLW3" s="380"/>
      <c r="HLX3" s="380"/>
      <c r="HLY3" s="380"/>
      <c r="HLZ3" s="380"/>
      <c r="HMA3" s="380"/>
      <c r="HMB3" s="380"/>
      <c r="HMC3" s="380"/>
      <c r="HMD3" s="380"/>
      <c r="HME3" s="380"/>
      <c r="HMF3" s="380"/>
      <c r="HMG3" s="380"/>
      <c r="HMH3" s="380"/>
      <c r="HMI3" s="380"/>
      <c r="HMJ3" s="380"/>
      <c r="HMK3" s="380"/>
      <c r="HML3" s="380"/>
      <c r="HMM3" s="380"/>
      <c r="HMN3" s="380"/>
      <c r="HMO3" s="380"/>
      <c r="HMP3" s="380"/>
      <c r="HMQ3" s="380"/>
      <c r="HMR3" s="380"/>
      <c r="HMS3" s="380"/>
      <c r="HMT3" s="380"/>
      <c r="HMU3" s="380"/>
      <c r="HMV3" s="380"/>
      <c r="HMW3" s="380"/>
      <c r="HMX3" s="380"/>
      <c r="HMY3" s="380"/>
      <c r="HMZ3" s="380"/>
      <c r="HNA3" s="380"/>
      <c r="HNB3" s="380"/>
      <c r="HNC3" s="380"/>
      <c r="HND3" s="380"/>
      <c r="HNE3" s="380"/>
      <c r="HNF3" s="380"/>
      <c r="HNG3" s="380"/>
      <c r="HNH3" s="380"/>
      <c r="HNI3" s="380"/>
      <c r="HNJ3" s="380"/>
      <c r="HNK3" s="380"/>
      <c r="HNL3" s="380"/>
      <c r="HNM3" s="380"/>
      <c r="HNN3" s="380"/>
      <c r="HNO3" s="380"/>
      <c r="HNP3" s="380"/>
      <c r="HNQ3" s="380"/>
      <c r="HNR3" s="380"/>
      <c r="HNS3" s="380"/>
      <c r="HNT3" s="380"/>
      <c r="HNU3" s="380"/>
      <c r="HNV3" s="380"/>
      <c r="HNW3" s="380"/>
      <c r="HNX3" s="380"/>
      <c r="HNY3" s="380"/>
      <c r="HNZ3" s="380"/>
      <c r="HOA3" s="380"/>
      <c r="HOB3" s="380"/>
      <c r="HOC3" s="380"/>
      <c r="HOD3" s="380"/>
      <c r="HOE3" s="380"/>
      <c r="HOF3" s="380"/>
      <c r="HOG3" s="380"/>
      <c r="HOH3" s="380"/>
      <c r="HOI3" s="380"/>
      <c r="HOJ3" s="380"/>
      <c r="HOK3" s="380"/>
      <c r="HOL3" s="380"/>
      <c r="HOM3" s="380"/>
      <c r="HON3" s="380"/>
      <c r="HOO3" s="380"/>
      <c r="HOP3" s="380"/>
      <c r="HOQ3" s="380"/>
      <c r="HOR3" s="380"/>
      <c r="HOS3" s="380"/>
      <c r="HOT3" s="380"/>
      <c r="HOU3" s="380"/>
      <c r="HOV3" s="380"/>
      <c r="HOW3" s="380"/>
      <c r="HOX3" s="380"/>
      <c r="HOY3" s="380"/>
      <c r="HOZ3" s="380"/>
      <c r="HPA3" s="380"/>
      <c r="HPB3" s="380"/>
      <c r="HPC3" s="380"/>
      <c r="HPD3" s="380"/>
      <c r="HPE3" s="380"/>
      <c r="HPF3" s="380"/>
      <c r="HPG3" s="380"/>
      <c r="HPH3" s="380"/>
      <c r="HPI3" s="380"/>
      <c r="HPJ3" s="380"/>
      <c r="HPK3" s="380"/>
      <c r="HPL3" s="380"/>
      <c r="HPM3" s="380"/>
      <c r="HPN3" s="380"/>
      <c r="HPO3" s="380"/>
      <c r="HPP3" s="380"/>
      <c r="HPQ3" s="380"/>
      <c r="HPR3" s="380"/>
      <c r="HPS3" s="380"/>
      <c r="HPT3" s="380"/>
      <c r="HPU3" s="380"/>
      <c r="HPV3" s="380"/>
      <c r="HPW3" s="380"/>
      <c r="HPX3" s="380"/>
      <c r="HPY3" s="380"/>
      <c r="HPZ3" s="380"/>
      <c r="HQA3" s="380"/>
      <c r="HQB3" s="380"/>
      <c r="HQC3" s="380"/>
      <c r="HQD3" s="380"/>
      <c r="HQE3" s="380"/>
      <c r="HQF3" s="380"/>
      <c r="HQG3" s="380"/>
      <c r="HQH3" s="380"/>
      <c r="HQI3" s="380"/>
      <c r="HQJ3" s="380"/>
      <c r="HQK3" s="380"/>
      <c r="HQL3" s="380"/>
      <c r="HQM3" s="380"/>
      <c r="HQN3" s="380"/>
      <c r="HQO3" s="380"/>
      <c r="HQP3" s="380"/>
      <c r="HQQ3" s="380"/>
      <c r="HQR3" s="380"/>
      <c r="HQS3" s="380"/>
      <c r="HQT3" s="380"/>
      <c r="HQU3" s="380"/>
      <c r="HQV3" s="380"/>
      <c r="HQW3" s="380"/>
      <c r="HQX3" s="380"/>
      <c r="HQY3" s="380"/>
      <c r="HQZ3" s="380"/>
      <c r="HRA3" s="380"/>
      <c r="HRB3" s="380"/>
      <c r="HRC3" s="380"/>
      <c r="HRD3" s="380"/>
      <c r="HRE3" s="380"/>
      <c r="HRF3" s="380"/>
      <c r="HRG3" s="380"/>
      <c r="HRH3" s="380"/>
      <c r="HRI3" s="380"/>
      <c r="HRJ3" s="380"/>
      <c r="HRK3" s="380"/>
      <c r="HRL3" s="380"/>
      <c r="HRM3" s="380"/>
      <c r="HRN3" s="380"/>
      <c r="HRO3" s="380"/>
      <c r="HRP3" s="380"/>
      <c r="HRQ3" s="380"/>
      <c r="HRR3" s="380"/>
      <c r="HRS3" s="380"/>
      <c r="HRT3" s="380"/>
      <c r="HRU3" s="380"/>
      <c r="HRV3" s="380"/>
      <c r="HRW3" s="380"/>
      <c r="HRX3" s="380"/>
      <c r="HRY3" s="380"/>
      <c r="HRZ3" s="380"/>
      <c r="HSA3" s="380"/>
      <c r="HSB3" s="380"/>
      <c r="HSC3" s="380"/>
      <c r="HSD3" s="380"/>
      <c r="HSE3" s="380"/>
      <c r="HSF3" s="380"/>
      <c r="HSG3" s="380"/>
      <c r="HSH3" s="380"/>
      <c r="HSI3" s="380"/>
      <c r="HSJ3" s="380"/>
      <c r="HSK3" s="380"/>
      <c r="HSL3" s="380"/>
      <c r="HSM3" s="380"/>
      <c r="HSN3" s="380"/>
      <c r="HSO3" s="380"/>
      <c r="HSP3" s="380"/>
      <c r="HSQ3" s="380"/>
      <c r="HSR3" s="380"/>
      <c r="HSS3" s="380"/>
      <c r="HST3" s="380"/>
      <c r="HSU3" s="380"/>
      <c r="HSV3" s="380"/>
      <c r="HSW3" s="380"/>
      <c r="HSX3" s="380"/>
      <c r="HSY3" s="380"/>
      <c r="HSZ3" s="380"/>
      <c r="HTA3" s="380"/>
      <c r="HTB3" s="380"/>
      <c r="HTC3" s="380"/>
      <c r="HTD3" s="380"/>
      <c r="HTE3" s="380"/>
      <c r="HTF3" s="380"/>
      <c r="HTG3" s="380"/>
      <c r="HTH3" s="380"/>
      <c r="HTI3" s="380"/>
      <c r="HTJ3" s="380"/>
      <c r="HTK3" s="380"/>
      <c r="HTL3" s="380"/>
      <c r="HTM3" s="380"/>
      <c r="HTN3" s="380"/>
      <c r="HTO3" s="380"/>
      <c r="HTP3" s="380"/>
      <c r="HTQ3" s="380"/>
      <c r="HTR3" s="380"/>
      <c r="HTS3" s="380"/>
      <c r="HTT3" s="380"/>
      <c r="HTU3" s="380"/>
      <c r="HTV3" s="380"/>
      <c r="HTW3" s="380"/>
      <c r="HTX3" s="380"/>
      <c r="HTY3" s="380"/>
      <c r="HTZ3" s="380"/>
      <c r="HUA3" s="380"/>
      <c r="HUB3" s="380"/>
      <c r="HUC3" s="380"/>
      <c r="HUD3" s="380"/>
      <c r="HUE3" s="380"/>
      <c r="HUF3" s="380"/>
      <c r="HUG3" s="380"/>
      <c r="HUH3" s="380"/>
      <c r="HUI3" s="380"/>
      <c r="HUJ3" s="380"/>
      <c r="HUK3" s="380"/>
      <c r="HUL3" s="380"/>
      <c r="HUM3" s="380"/>
      <c r="HUN3" s="380"/>
      <c r="HUO3" s="380"/>
      <c r="HUP3" s="380"/>
      <c r="HUQ3" s="380"/>
      <c r="HUR3" s="380"/>
      <c r="HUS3" s="380"/>
      <c r="HUT3" s="380"/>
      <c r="HUU3" s="380"/>
      <c r="HUV3" s="380"/>
      <c r="HUW3" s="380"/>
      <c r="HUX3" s="380"/>
      <c r="HUY3" s="380"/>
      <c r="HUZ3" s="380"/>
      <c r="HVA3" s="380"/>
      <c r="HVB3" s="380"/>
      <c r="HVC3" s="380"/>
      <c r="HVD3" s="380"/>
      <c r="HVE3" s="380"/>
      <c r="HVF3" s="380"/>
      <c r="HVG3" s="380"/>
      <c r="HVH3" s="380"/>
      <c r="HVI3" s="380"/>
      <c r="HVJ3" s="380"/>
      <c r="HVK3" s="380"/>
      <c r="HVL3" s="380"/>
      <c r="HVM3" s="380"/>
      <c r="HVN3" s="380"/>
      <c r="HVO3" s="380"/>
      <c r="HVP3" s="380"/>
      <c r="HVQ3" s="380"/>
      <c r="HVR3" s="380"/>
      <c r="HVS3" s="380"/>
      <c r="HVT3" s="380"/>
      <c r="HVU3" s="380"/>
      <c r="HVV3" s="380"/>
      <c r="HVW3" s="380"/>
      <c r="HVX3" s="380"/>
      <c r="HVY3" s="380"/>
      <c r="HVZ3" s="380"/>
      <c r="HWA3" s="380"/>
      <c r="HWB3" s="380"/>
      <c r="HWC3" s="380"/>
      <c r="HWD3" s="380"/>
      <c r="HWE3" s="380"/>
      <c r="HWF3" s="380"/>
      <c r="HWG3" s="380"/>
      <c r="HWH3" s="380"/>
      <c r="HWI3" s="380"/>
      <c r="HWJ3" s="380"/>
      <c r="HWK3" s="380"/>
      <c r="HWL3" s="380"/>
      <c r="HWM3" s="380"/>
      <c r="HWN3" s="380"/>
      <c r="HWO3" s="380"/>
      <c r="HWP3" s="380"/>
      <c r="HWQ3" s="380"/>
      <c r="HWR3" s="380"/>
      <c r="HWS3" s="380"/>
      <c r="HWT3" s="380"/>
      <c r="HWU3" s="380"/>
      <c r="HWV3" s="380"/>
      <c r="HWW3" s="380"/>
      <c r="HWX3" s="380"/>
      <c r="HWY3" s="380"/>
      <c r="HWZ3" s="380"/>
      <c r="HXA3" s="380"/>
      <c r="HXB3" s="380"/>
      <c r="HXC3" s="380"/>
      <c r="HXD3" s="380"/>
      <c r="HXE3" s="380"/>
      <c r="HXF3" s="380"/>
      <c r="HXG3" s="380"/>
      <c r="HXH3" s="380"/>
      <c r="HXI3" s="380"/>
      <c r="HXJ3" s="380"/>
      <c r="HXK3" s="380"/>
      <c r="HXL3" s="380"/>
      <c r="HXM3" s="380"/>
      <c r="HXN3" s="380"/>
      <c r="HXO3" s="380"/>
      <c r="HXP3" s="380"/>
      <c r="HXQ3" s="380"/>
      <c r="HXR3" s="380"/>
      <c r="HXS3" s="380"/>
      <c r="HXT3" s="380"/>
      <c r="HXU3" s="380"/>
      <c r="HXV3" s="380"/>
      <c r="HXW3" s="380"/>
      <c r="HXX3" s="380"/>
      <c r="HXY3" s="380"/>
      <c r="HXZ3" s="380"/>
      <c r="HYA3" s="380"/>
      <c r="HYB3" s="380"/>
      <c r="HYC3" s="380"/>
      <c r="HYD3" s="380"/>
      <c r="HYE3" s="380"/>
      <c r="HYF3" s="380"/>
      <c r="HYG3" s="380"/>
      <c r="HYH3" s="380"/>
      <c r="HYI3" s="380"/>
      <c r="HYJ3" s="380"/>
      <c r="HYK3" s="380"/>
      <c r="HYL3" s="380"/>
      <c r="HYM3" s="380"/>
      <c r="HYN3" s="380"/>
      <c r="HYO3" s="380"/>
      <c r="HYP3" s="380"/>
      <c r="HYQ3" s="380"/>
      <c r="HYR3" s="380"/>
      <c r="HYS3" s="380"/>
      <c r="HYT3" s="380"/>
      <c r="HYU3" s="380"/>
      <c r="HYV3" s="380"/>
      <c r="HYW3" s="380"/>
      <c r="HYX3" s="380"/>
      <c r="HYY3" s="380"/>
      <c r="HYZ3" s="380"/>
      <c r="HZA3" s="380"/>
      <c r="HZB3" s="380"/>
      <c r="HZC3" s="380"/>
      <c r="HZD3" s="380"/>
      <c r="HZE3" s="380"/>
      <c r="HZF3" s="380"/>
      <c r="HZG3" s="380"/>
      <c r="HZH3" s="380"/>
      <c r="HZI3" s="380"/>
      <c r="HZJ3" s="380"/>
      <c r="HZK3" s="380"/>
      <c r="HZL3" s="380"/>
      <c r="HZM3" s="380"/>
      <c r="HZN3" s="380"/>
      <c r="HZO3" s="380"/>
      <c r="HZP3" s="380"/>
      <c r="HZQ3" s="380"/>
      <c r="HZR3" s="380"/>
      <c r="HZS3" s="380"/>
      <c r="HZT3" s="380"/>
      <c r="HZU3" s="380"/>
      <c r="HZV3" s="380"/>
      <c r="HZW3" s="380"/>
      <c r="HZX3" s="380"/>
      <c r="HZY3" s="380"/>
      <c r="HZZ3" s="380"/>
      <c r="IAA3" s="380"/>
      <c r="IAB3" s="380"/>
      <c r="IAC3" s="380"/>
      <c r="IAD3" s="380"/>
      <c r="IAE3" s="380"/>
      <c r="IAF3" s="380"/>
      <c r="IAG3" s="380"/>
      <c r="IAH3" s="380"/>
      <c r="IAI3" s="380"/>
      <c r="IAJ3" s="380"/>
      <c r="IAK3" s="380"/>
      <c r="IAL3" s="380"/>
      <c r="IAM3" s="380"/>
      <c r="IAN3" s="380"/>
      <c r="IAO3" s="380"/>
      <c r="IAP3" s="380"/>
      <c r="IAQ3" s="380"/>
      <c r="IAR3" s="380"/>
      <c r="IAS3" s="380"/>
      <c r="IAT3" s="380"/>
      <c r="IAU3" s="380"/>
      <c r="IAV3" s="380"/>
      <c r="IAW3" s="380"/>
      <c r="IAX3" s="380"/>
      <c r="IAY3" s="380"/>
      <c r="IAZ3" s="380"/>
      <c r="IBA3" s="380"/>
      <c r="IBB3" s="380"/>
      <c r="IBC3" s="380"/>
      <c r="IBD3" s="380"/>
      <c r="IBE3" s="380"/>
      <c r="IBF3" s="380"/>
      <c r="IBG3" s="380"/>
      <c r="IBH3" s="380"/>
      <c r="IBI3" s="380"/>
      <c r="IBJ3" s="380"/>
      <c r="IBK3" s="380"/>
      <c r="IBL3" s="380"/>
      <c r="IBM3" s="380"/>
      <c r="IBN3" s="380"/>
      <c r="IBO3" s="380"/>
      <c r="IBP3" s="380"/>
      <c r="IBQ3" s="380"/>
      <c r="IBR3" s="380"/>
      <c r="IBS3" s="380"/>
      <c r="IBT3" s="380"/>
      <c r="IBU3" s="380"/>
      <c r="IBV3" s="380"/>
      <c r="IBW3" s="380"/>
      <c r="IBX3" s="380"/>
      <c r="IBY3" s="380"/>
      <c r="IBZ3" s="380"/>
      <c r="ICA3" s="380"/>
      <c r="ICB3" s="380"/>
      <c r="ICC3" s="380"/>
      <c r="ICD3" s="380"/>
      <c r="ICE3" s="380"/>
      <c r="ICF3" s="380"/>
      <c r="ICG3" s="380"/>
      <c r="ICH3" s="380"/>
      <c r="ICI3" s="380"/>
      <c r="ICJ3" s="380"/>
      <c r="ICK3" s="380"/>
      <c r="ICL3" s="380"/>
      <c r="ICM3" s="380"/>
      <c r="ICN3" s="380"/>
      <c r="ICO3" s="380"/>
      <c r="ICP3" s="380"/>
      <c r="ICQ3" s="380"/>
      <c r="ICR3" s="380"/>
      <c r="ICS3" s="380"/>
      <c r="ICT3" s="380"/>
      <c r="ICU3" s="380"/>
      <c r="ICV3" s="380"/>
      <c r="ICW3" s="380"/>
      <c r="ICX3" s="380"/>
      <c r="ICY3" s="380"/>
      <c r="ICZ3" s="380"/>
      <c r="IDA3" s="380"/>
      <c r="IDB3" s="380"/>
      <c r="IDC3" s="380"/>
      <c r="IDD3" s="380"/>
      <c r="IDE3" s="380"/>
      <c r="IDF3" s="380"/>
      <c r="IDG3" s="380"/>
      <c r="IDH3" s="380"/>
      <c r="IDI3" s="380"/>
      <c r="IDJ3" s="380"/>
      <c r="IDK3" s="380"/>
      <c r="IDL3" s="380"/>
      <c r="IDM3" s="380"/>
      <c r="IDN3" s="380"/>
      <c r="IDO3" s="380"/>
      <c r="IDP3" s="380"/>
      <c r="IDQ3" s="380"/>
      <c r="IDR3" s="380"/>
      <c r="IDS3" s="380"/>
      <c r="IDT3" s="380"/>
      <c r="IDU3" s="380"/>
      <c r="IDV3" s="380"/>
      <c r="IDW3" s="380"/>
      <c r="IDX3" s="380"/>
      <c r="IDY3" s="380"/>
      <c r="IDZ3" s="380"/>
      <c r="IEA3" s="380"/>
      <c r="IEB3" s="380"/>
      <c r="IEC3" s="380"/>
      <c r="IED3" s="380"/>
      <c r="IEE3" s="380"/>
      <c r="IEF3" s="380"/>
      <c r="IEG3" s="380"/>
      <c r="IEH3" s="380"/>
      <c r="IEI3" s="380"/>
      <c r="IEJ3" s="380"/>
      <c r="IEK3" s="380"/>
      <c r="IEL3" s="380"/>
      <c r="IEM3" s="380"/>
      <c r="IEN3" s="380"/>
      <c r="IEO3" s="380"/>
      <c r="IEP3" s="380"/>
      <c r="IEQ3" s="380"/>
      <c r="IER3" s="380"/>
      <c r="IES3" s="380"/>
      <c r="IET3" s="380"/>
      <c r="IEU3" s="380"/>
      <c r="IEV3" s="380"/>
      <c r="IEW3" s="380"/>
      <c r="IEX3" s="380"/>
      <c r="IEY3" s="380"/>
      <c r="IEZ3" s="380"/>
      <c r="IFA3" s="380"/>
      <c r="IFB3" s="380"/>
      <c r="IFC3" s="380"/>
      <c r="IFD3" s="380"/>
      <c r="IFE3" s="380"/>
      <c r="IFF3" s="380"/>
      <c r="IFG3" s="380"/>
      <c r="IFH3" s="380"/>
      <c r="IFI3" s="380"/>
      <c r="IFJ3" s="380"/>
      <c r="IFK3" s="380"/>
      <c r="IFL3" s="380"/>
      <c r="IFM3" s="380"/>
      <c r="IFN3" s="380"/>
      <c r="IFO3" s="380"/>
      <c r="IFP3" s="380"/>
      <c r="IFQ3" s="380"/>
      <c r="IFR3" s="380"/>
      <c r="IFS3" s="380"/>
      <c r="IFT3" s="380"/>
      <c r="IFU3" s="380"/>
      <c r="IFV3" s="380"/>
      <c r="IFW3" s="380"/>
      <c r="IFX3" s="380"/>
      <c r="IFY3" s="380"/>
      <c r="IFZ3" s="380"/>
      <c r="IGA3" s="380"/>
      <c r="IGB3" s="380"/>
      <c r="IGC3" s="380"/>
      <c r="IGD3" s="380"/>
      <c r="IGE3" s="380"/>
      <c r="IGF3" s="380"/>
      <c r="IGG3" s="380"/>
      <c r="IGH3" s="380"/>
      <c r="IGI3" s="380"/>
      <c r="IGJ3" s="380"/>
      <c r="IGK3" s="380"/>
      <c r="IGL3" s="380"/>
      <c r="IGM3" s="380"/>
      <c r="IGN3" s="380"/>
      <c r="IGO3" s="380"/>
      <c r="IGP3" s="380"/>
      <c r="IGQ3" s="380"/>
      <c r="IGR3" s="380"/>
      <c r="IGS3" s="380"/>
      <c r="IGT3" s="380"/>
      <c r="IGU3" s="380"/>
      <c r="IGV3" s="380"/>
      <c r="IGW3" s="380"/>
      <c r="IGX3" s="380"/>
      <c r="IGY3" s="380"/>
      <c r="IGZ3" s="380"/>
      <c r="IHA3" s="380"/>
      <c r="IHB3" s="380"/>
      <c r="IHC3" s="380"/>
      <c r="IHD3" s="380"/>
      <c r="IHE3" s="380"/>
      <c r="IHF3" s="380"/>
      <c r="IHG3" s="380"/>
      <c r="IHH3" s="380"/>
      <c r="IHI3" s="380"/>
      <c r="IHJ3" s="380"/>
      <c r="IHK3" s="380"/>
      <c r="IHL3" s="380"/>
      <c r="IHM3" s="380"/>
      <c r="IHN3" s="380"/>
      <c r="IHO3" s="380"/>
      <c r="IHP3" s="380"/>
      <c r="IHQ3" s="380"/>
      <c r="IHR3" s="380"/>
      <c r="IHS3" s="380"/>
      <c r="IHT3" s="380"/>
      <c r="IHU3" s="380"/>
      <c r="IHV3" s="380"/>
      <c r="IHW3" s="380"/>
      <c r="IHX3" s="380"/>
      <c r="IHY3" s="380"/>
      <c r="IHZ3" s="380"/>
      <c r="IIA3" s="380"/>
      <c r="IIB3" s="380"/>
      <c r="IIC3" s="380"/>
      <c r="IID3" s="380"/>
      <c r="IIE3" s="380"/>
      <c r="IIF3" s="380"/>
      <c r="IIG3" s="380"/>
      <c r="IIH3" s="380"/>
      <c r="III3" s="380"/>
      <c r="IIJ3" s="380"/>
      <c r="IIK3" s="380"/>
      <c r="IIL3" s="380"/>
      <c r="IIM3" s="380"/>
      <c r="IIN3" s="380"/>
      <c r="IIO3" s="380"/>
      <c r="IIP3" s="380"/>
      <c r="IIQ3" s="380"/>
      <c r="IIR3" s="380"/>
      <c r="IIS3" s="380"/>
      <c r="IIT3" s="380"/>
      <c r="IIU3" s="380"/>
      <c r="IIV3" s="380"/>
      <c r="IIW3" s="380"/>
      <c r="IIX3" s="380"/>
      <c r="IIY3" s="380"/>
      <c r="IIZ3" s="380"/>
      <c r="IJA3" s="380"/>
      <c r="IJB3" s="380"/>
      <c r="IJC3" s="380"/>
      <c r="IJD3" s="380"/>
      <c r="IJE3" s="380"/>
      <c r="IJF3" s="380"/>
      <c r="IJG3" s="380"/>
      <c r="IJH3" s="380"/>
      <c r="IJI3" s="380"/>
      <c r="IJJ3" s="380"/>
      <c r="IJK3" s="380"/>
      <c r="IJL3" s="380"/>
      <c r="IJM3" s="380"/>
      <c r="IJN3" s="380"/>
      <c r="IJO3" s="380"/>
      <c r="IJP3" s="380"/>
      <c r="IJQ3" s="380"/>
      <c r="IJR3" s="380"/>
      <c r="IJS3" s="380"/>
      <c r="IJT3" s="380"/>
      <c r="IJU3" s="380"/>
      <c r="IJV3" s="380"/>
      <c r="IJW3" s="380"/>
      <c r="IJX3" s="380"/>
      <c r="IJY3" s="380"/>
      <c r="IJZ3" s="380"/>
      <c r="IKA3" s="380"/>
      <c r="IKB3" s="380"/>
      <c r="IKC3" s="380"/>
      <c r="IKD3" s="380"/>
      <c r="IKE3" s="380"/>
      <c r="IKF3" s="380"/>
      <c r="IKG3" s="380"/>
      <c r="IKH3" s="380"/>
      <c r="IKI3" s="380"/>
      <c r="IKJ3" s="380"/>
      <c r="IKK3" s="380"/>
      <c r="IKL3" s="380"/>
      <c r="IKM3" s="380"/>
      <c r="IKN3" s="380"/>
      <c r="IKO3" s="380"/>
      <c r="IKP3" s="380"/>
      <c r="IKQ3" s="380"/>
      <c r="IKR3" s="380"/>
      <c r="IKS3" s="380"/>
      <c r="IKT3" s="380"/>
      <c r="IKU3" s="380"/>
      <c r="IKV3" s="380"/>
      <c r="IKW3" s="380"/>
      <c r="IKX3" s="380"/>
      <c r="IKY3" s="380"/>
      <c r="IKZ3" s="380"/>
      <c r="ILA3" s="380"/>
      <c r="ILB3" s="380"/>
      <c r="ILC3" s="380"/>
      <c r="ILD3" s="380"/>
      <c r="ILE3" s="380"/>
      <c r="ILF3" s="380"/>
      <c r="ILG3" s="380"/>
      <c r="ILH3" s="380"/>
      <c r="ILI3" s="380"/>
      <c r="ILJ3" s="380"/>
      <c r="ILK3" s="380"/>
      <c r="ILL3" s="380"/>
      <c r="ILM3" s="380"/>
      <c r="ILN3" s="380"/>
      <c r="ILO3" s="380"/>
      <c r="ILP3" s="380"/>
      <c r="ILQ3" s="380"/>
      <c r="ILR3" s="380"/>
      <c r="ILS3" s="380"/>
      <c r="ILT3" s="380"/>
      <c r="ILU3" s="380"/>
      <c r="ILV3" s="380"/>
      <c r="ILW3" s="380"/>
      <c r="ILX3" s="380"/>
      <c r="ILY3" s="380"/>
      <c r="ILZ3" s="380"/>
      <c r="IMA3" s="380"/>
      <c r="IMB3" s="380"/>
      <c r="IMC3" s="380"/>
      <c r="IMD3" s="380"/>
      <c r="IME3" s="380"/>
      <c r="IMF3" s="380"/>
      <c r="IMG3" s="380"/>
      <c r="IMH3" s="380"/>
      <c r="IMI3" s="380"/>
      <c r="IMJ3" s="380"/>
      <c r="IMK3" s="380"/>
      <c r="IML3" s="380"/>
      <c r="IMM3" s="380"/>
      <c r="IMN3" s="380"/>
      <c r="IMO3" s="380"/>
      <c r="IMP3" s="380"/>
      <c r="IMQ3" s="380"/>
      <c r="IMR3" s="380"/>
      <c r="IMS3" s="380"/>
      <c r="IMT3" s="380"/>
      <c r="IMU3" s="380"/>
      <c r="IMV3" s="380"/>
      <c r="IMW3" s="380"/>
      <c r="IMX3" s="380"/>
      <c r="IMY3" s="380"/>
      <c r="IMZ3" s="380"/>
      <c r="INA3" s="380"/>
      <c r="INB3" s="380"/>
      <c r="INC3" s="380"/>
      <c r="IND3" s="380"/>
      <c r="INE3" s="380"/>
      <c r="INF3" s="380"/>
      <c r="ING3" s="380"/>
      <c r="INH3" s="380"/>
      <c r="INI3" s="380"/>
      <c r="INJ3" s="380"/>
      <c r="INK3" s="380"/>
      <c r="INL3" s="380"/>
      <c r="INM3" s="380"/>
      <c r="INN3" s="380"/>
      <c r="INO3" s="380"/>
      <c r="INP3" s="380"/>
      <c r="INQ3" s="380"/>
      <c r="INR3" s="380"/>
      <c r="INS3" s="380"/>
      <c r="INT3" s="380"/>
      <c r="INU3" s="380"/>
      <c r="INV3" s="380"/>
      <c r="INW3" s="380"/>
      <c r="INX3" s="380"/>
      <c r="INY3" s="380"/>
      <c r="INZ3" s="380"/>
      <c r="IOA3" s="380"/>
      <c r="IOB3" s="380"/>
      <c r="IOC3" s="380"/>
      <c r="IOD3" s="380"/>
      <c r="IOE3" s="380"/>
      <c r="IOF3" s="380"/>
      <c r="IOG3" s="380"/>
      <c r="IOH3" s="380"/>
      <c r="IOI3" s="380"/>
      <c r="IOJ3" s="380"/>
      <c r="IOK3" s="380"/>
      <c r="IOL3" s="380"/>
      <c r="IOM3" s="380"/>
      <c r="ION3" s="380"/>
      <c r="IOO3" s="380"/>
      <c r="IOP3" s="380"/>
      <c r="IOQ3" s="380"/>
      <c r="IOR3" s="380"/>
      <c r="IOS3" s="380"/>
      <c r="IOT3" s="380"/>
      <c r="IOU3" s="380"/>
      <c r="IOV3" s="380"/>
      <c r="IOW3" s="380"/>
      <c r="IOX3" s="380"/>
      <c r="IOY3" s="380"/>
      <c r="IOZ3" s="380"/>
      <c r="IPA3" s="380"/>
      <c r="IPB3" s="380"/>
      <c r="IPC3" s="380"/>
      <c r="IPD3" s="380"/>
      <c r="IPE3" s="380"/>
      <c r="IPF3" s="380"/>
      <c r="IPG3" s="380"/>
      <c r="IPH3" s="380"/>
      <c r="IPI3" s="380"/>
      <c r="IPJ3" s="380"/>
      <c r="IPK3" s="380"/>
      <c r="IPL3" s="380"/>
      <c r="IPM3" s="380"/>
      <c r="IPN3" s="380"/>
      <c r="IPO3" s="380"/>
      <c r="IPP3" s="380"/>
      <c r="IPQ3" s="380"/>
      <c r="IPR3" s="380"/>
      <c r="IPS3" s="380"/>
      <c r="IPT3" s="380"/>
      <c r="IPU3" s="380"/>
      <c r="IPV3" s="380"/>
      <c r="IPW3" s="380"/>
      <c r="IPX3" s="380"/>
      <c r="IPY3" s="380"/>
      <c r="IPZ3" s="380"/>
      <c r="IQA3" s="380"/>
      <c r="IQB3" s="380"/>
      <c r="IQC3" s="380"/>
      <c r="IQD3" s="380"/>
      <c r="IQE3" s="380"/>
      <c r="IQF3" s="380"/>
      <c r="IQG3" s="380"/>
      <c r="IQH3" s="380"/>
      <c r="IQI3" s="380"/>
      <c r="IQJ3" s="380"/>
      <c r="IQK3" s="380"/>
      <c r="IQL3" s="380"/>
      <c r="IQM3" s="380"/>
      <c r="IQN3" s="380"/>
      <c r="IQO3" s="380"/>
      <c r="IQP3" s="380"/>
      <c r="IQQ3" s="380"/>
      <c r="IQR3" s="380"/>
      <c r="IQS3" s="380"/>
      <c r="IQT3" s="380"/>
      <c r="IQU3" s="380"/>
      <c r="IQV3" s="380"/>
      <c r="IQW3" s="380"/>
      <c r="IQX3" s="380"/>
      <c r="IQY3" s="380"/>
      <c r="IQZ3" s="380"/>
      <c r="IRA3" s="380"/>
      <c r="IRB3" s="380"/>
      <c r="IRC3" s="380"/>
      <c r="IRD3" s="380"/>
      <c r="IRE3" s="380"/>
      <c r="IRF3" s="380"/>
      <c r="IRG3" s="380"/>
      <c r="IRH3" s="380"/>
      <c r="IRI3" s="380"/>
      <c r="IRJ3" s="380"/>
      <c r="IRK3" s="380"/>
      <c r="IRL3" s="380"/>
      <c r="IRM3" s="380"/>
      <c r="IRN3" s="380"/>
      <c r="IRO3" s="380"/>
      <c r="IRP3" s="380"/>
      <c r="IRQ3" s="380"/>
      <c r="IRR3" s="380"/>
      <c r="IRS3" s="380"/>
      <c r="IRT3" s="380"/>
      <c r="IRU3" s="380"/>
      <c r="IRV3" s="380"/>
      <c r="IRW3" s="380"/>
      <c r="IRX3" s="380"/>
      <c r="IRY3" s="380"/>
      <c r="IRZ3" s="380"/>
      <c r="ISA3" s="380"/>
      <c r="ISB3" s="380"/>
      <c r="ISC3" s="380"/>
      <c r="ISD3" s="380"/>
      <c r="ISE3" s="380"/>
      <c r="ISF3" s="380"/>
      <c r="ISG3" s="380"/>
      <c r="ISH3" s="380"/>
      <c r="ISI3" s="380"/>
      <c r="ISJ3" s="380"/>
      <c r="ISK3" s="380"/>
      <c r="ISL3" s="380"/>
      <c r="ISM3" s="380"/>
      <c r="ISN3" s="380"/>
      <c r="ISO3" s="380"/>
      <c r="ISP3" s="380"/>
      <c r="ISQ3" s="380"/>
      <c r="ISR3" s="380"/>
      <c r="ISS3" s="380"/>
      <c r="IST3" s="380"/>
      <c r="ISU3" s="380"/>
      <c r="ISV3" s="380"/>
      <c r="ISW3" s="380"/>
      <c r="ISX3" s="380"/>
      <c r="ISY3" s="380"/>
      <c r="ISZ3" s="380"/>
      <c r="ITA3" s="380"/>
      <c r="ITB3" s="380"/>
      <c r="ITC3" s="380"/>
      <c r="ITD3" s="380"/>
      <c r="ITE3" s="380"/>
      <c r="ITF3" s="380"/>
      <c r="ITG3" s="380"/>
      <c r="ITH3" s="380"/>
      <c r="ITI3" s="380"/>
      <c r="ITJ3" s="380"/>
      <c r="ITK3" s="380"/>
      <c r="ITL3" s="380"/>
      <c r="ITM3" s="380"/>
      <c r="ITN3" s="380"/>
      <c r="ITO3" s="380"/>
      <c r="ITP3" s="380"/>
      <c r="ITQ3" s="380"/>
      <c r="ITR3" s="380"/>
      <c r="ITS3" s="380"/>
      <c r="ITT3" s="380"/>
      <c r="ITU3" s="380"/>
      <c r="ITV3" s="380"/>
      <c r="ITW3" s="380"/>
      <c r="ITX3" s="380"/>
      <c r="ITY3" s="380"/>
      <c r="ITZ3" s="380"/>
      <c r="IUA3" s="380"/>
      <c r="IUB3" s="380"/>
      <c r="IUC3" s="380"/>
      <c r="IUD3" s="380"/>
      <c r="IUE3" s="380"/>
      <c r="IUF3" s="380"/>
      <c r="IUG3" s="380"/>
      <c r="IUH3" s="380"/>
      <c r="IUI3" s="380"/>
      <c r="IUJ3" s="380"/>
      <c r="IUK3" s="380"/>
      <c r="IUL3" s="380"/>
      <c r="IUM3" s="380"/>
      <c r="IUN3" s="380"/>
      <c r="IUO3" s="380"/>
      <c r="IUP3" s="380"/>
      <c r="IUQ3" s="380"/>
      <c r="IUR3" s="380"/>
      <c r="IUS3" s="380"/>
      <c r="IUT3" s="380"/>
      <c r="IUU3" s="380"/>
      <c r="IUV3" s="380"/>
      <c r="IUW3" s="380"/>
      <c r="IUX3" s="380"/>
      <c r="IUY3" s="380"/>
      <c r="IUZ3" s="380"/>
      <c r="IVA3" s="380"/>
      <c r="IVB3" s="380"/>
      <c r="IVC3" s="380"/>
      <c r="IVD3" s="380"/>
      <c r="IVE3" s="380"/>
      <c r="IVF3" s="380"/>
      <c r="IVG3" s="380"/>
      <c r="IVH3" s="380"/>
      <c r="IVI3" s="380"/>
      <c r="IVJ3" s="380"/>
      <c r="IVK3" s="380"/>
      <c r="IVL3" s="380"/>
      <c r="IVM3" s="380"/>
      <c r="IVN3" s="380"/>
      <c r="IVO3" s="380"/>
      <c r="IVP3" s="380"/>
      <c r="IVQ3" s="380"/>
      <c r="IVR3" s="380"/>
      <c r="IVS3" s="380"/>
      <c r="IVT3" s="380"/>
      <c r="IVU3" s="380"/>
      <c r="IVV3" s="380"/>
      <c r="IVW3" s="380"/>
      <c r="IVX3" s="380"/>
      <c r="IVY3" s="380"/>
      <c r="IVZ3" s="380"/>
      <c r="IWA3" s="380"/>
      <c r="IWB3" s="380"/>
      <c r="IWC3" s="380"/>
      <c r="IWD3" s="380"/>
      <c r="IWE3" s="380"/>
      <c r="IWF3" s="380"/>
      <c r="IWG3" s="380"/>
      <c r="IWH3" s="380"/>
      <c r="IWI3" s="380"/>
      <c r="IWJ3" s="380"/>
      <c r="IWK3" s="380"/>
      <c r="IWL3" s="380"/>
      <c r="IWM3" s="380"/>
      <c r="IWN3" s="380"/>
      <c r="IWO3" s="380"/>
      <c r="IWP3" s="380"/>
      <c r="IWQ3" s="380"/>
      <c r="IWR3" s="380"/>
      <c r="IWS3" s="380"/>
      <c r="IWT3" s="380"/>
      <c r="IWU3" s="380"/>
      <c r="IWV3" s="380"/>
      <c r="IWW3" s="380"/>
      <c r="IWX3" s="380"/>
      <c r="IWY3" s="380"/>
      <c r="IWZ3" s="380"/>
      <c r="IXA3" s="380"/>
      <c r="IXB3" s="380"/>
      <c r="IXC3" s="380"/>
      <c r="IXD3" s="380"/>
      <c r="IXE3" s="380"/>
      <c r="IXF3" s="380"/>
      <c r="IXG3" s="380"/>
      <c r="IXH3" s="380"/>
      <c r="IXI3" s="380"/>
      <c r="IXJ3" s="380"/>
      <c r="IXK3" s="380"/>
      <c r="IXL3" s="380"/>
      <c r="IXM3" s="380"/>
      <c r="IXN3" s="380"/>
      <c r="IXO3" s="380"/>
      <c r="IXP3" s="380"/>
      <c r="IXQ3" s="380"/>
      <c r="IXR3" s="380"/>
      <c r="IXS3" s="380"/>
      <c r="IXT3" s="380"/>
      <c r="IXU3" s="380"/>
      <c r="IXV3" s="380"/>
      <c r="IXW3" s="380"/>
      <c r="IXX3" s="380"/>
      <c r="IXY3" s="380"/>
      <c r="IXZ3" s="380"/>
      <c r="IYA3" s="380"/>
      <c r="IYB3" s="380"/>
      <c r="IYC3" s="380"/>
      <c r="IYD3" s="380"/>
      <c r="IYE3" s="380"/>
      <c r="IYF3" s="380"/>
      <c r="IYG3" s="380"/>
      <c r="IYH3" s="380"/>
      <c r="IYI3" s="380"/>
      <c r="IYJ3" s="380"/>
      <c r="IYK3" s="380"/>
      <c r="IYL3" s="380"/>
      <c r="IYM3" s="380"/>
      <c r="IYN3" s="380"/>
      <c r="IYO3" s="380"/>
      <c r="IYP3" s="380"/>
      <c r="IYQ3" s="380"/>
      <c r="IYR3" s="380"/>
      <c r="IYS3" s="380"/>
      <c r="IYT3" s="380"/>
      <c r="IYU3" s="380"/>
      <c r="IYV3" s="380"/>
      <c r="IYW3" s="380"/>
      <c r="IYX3" s="380"/>
      <c r="IYY3" s="380"/>
      <c r="IYZ3" s="380"/>
      <c r="IZA3" s="380"/>
      <c r="IZB3" s="380"/>
      <c r="IZC3" s="380"/>
      <c r="IZD3" s="380"/>
      <c r="IZE3" s="380"/>
      <c r="IZF3" s="380"/>
      <c r="IZG3" s="380"/>
      <c r="IZH3" s="380"/>
      <c r="IZI3" s="380"/>
      <c r="IZJ3" s="380"/>
      <c r="IZK3" s="380"/>
      <c r="IZL3" s="380"/>
      <c r="IZM3" s="380"/>
      <c r="IZN3" s="380"/>
      <c r="IZO3" s="380"/>
      <c r="IZP3" s="380"/>
      <c r="IZQ3" s="380"/>
      <c r="IZR3" s="380"/>
      <c r="IZS3" s="380"/>
      <c r="IZT3" s="380"/>
      <c r="IZU3" s="380"/>
      <c r="IZV3" s="380"/>
      <c r="IZW3" s="380"/>
      <c r="IZX3" s="380"/>
      <c r="IZY3" s="380"/>
      <c r="IZZ3" s="380"/>
      <c r="JAA3" s="380"/>
      <c r="JAB3" s="380"/>
      <c r="JAC3" s="380"/>
      <c r="JAD3" s="380"/>
      <c r="JAE3" s="380"/>
      <c r="JAF3" s="380"/>
      <c r="JAG3" s="380"/>
      <c r="JAH3" s="380"/>
      <c r="JAI3" s="380"/>
      <c r="JAJ3" s="380"/>
      <c r="JAK3" s="380"/>
      <c r="JAL3" s="380"/>
      <c r="JAM3" s="380"/>
      <c r="JAN3" s="380"/>
      <c r="JAO3" s="380"/>
      <c r="JAP3" s="380"/>
      <c r="JAQ3" s="380"/>
      <c r="JAR3" s="380"/>
      <c r="JAS3" s="380"/>
      <c r="JAT3" s="380"/>
      <c r="JAU3" s="380"/>
      <c r="JAV3" s="380"/>
      <c r="JAW3" s="380"/>
      <c r="JAX3" s="380"/>
      <c r="JAY3" s="380"/>
      <c r="JAZ3" s="380"/>
      <c r="JBA3" s="380"/>
      <c r="JBB3" s="380"/>
      <c r="JBC3" s="380"/>
      <c r="JBD3" s="380"/>
      <c r="JBE3" s="380"/>
      <c r="JBF3" s="380"/>
      <c r="JBG3" s="380"/>
      <c r="JBH3" s="380"/>
      <c r="JBI3" s="380"/>
      <c r="JBJ3" s="380"/>
      <c r="JBK3" s="380"/>
      <c r="JBL3" s="380"/>
      <c r="JBM3" s="380"/>
      <c r="JBN3" s="380"/>
      <c r="JBO3" s="380"/>
      <c r="JBP3" s="380"/>
      <c r="JBQ3" s="380"/>
      <c r="JBR3" s="380"/>
      <c r="JBS3" s="380"/>
      <c r="JBT3" s="380"/>
      <c r="JBU3" s="380"/>
      <c r="JBV3" s="380"/>
      <c r="JBW3" s="380"/>
      <c r="JBX3" s="380"/>
      <c r="JBY3" s="380"/>
      <c r="JBZ3" s="380"/>
      <c r="JCA3" s="380"/>
      <c r="JCB3" s="380"/>
      <c r="JCC3" s="380"/>
      <c r="JCD3" s="380"/>
      <c r="JCE3" s="380"/>
      <c r="JCF3" s="380"/>
      <c r="JCG3" s="380"/>
      <c r="JCH3" s="380"/>
      <c r="JCI3" s="380"/>
      <c r="JCJ3" s="380"/>
      <c r="JCK3" s="380"/>
      <c r="JCL3" s="380"/>
      <c r="JCM3" s="380"/>
      <c r="JCN3" s="380"/>
      <c r="JCO3" s="380"/>
      <c r="JCP3" s="380"/>
      <c r="JCQ3" s="380"/>
      <c r="JCR3" s="380"/>
      <c r="JCS3" s="380"/>
      <c r="JCT3" s="380"/>
      <c r="JCU3" s="380"/>
      <c r="JCV3" s="380"/>
      <c r="JCW3" s="380"/>
      <c r="JCX3" s="380"/>
      <c r="JCY3" s="380"/>
      <c r="JCZ3" s="380"/>
      <c r="JDA3" s="380"/>
      <c r="JDB3" s="380"/>
      <c r="JDC3" s="380"/>
      <c r="JDD3" s="380"/>
      <c r="JDE3" s="380"/>
      <c r="JDF3" s="380"/>
      <c r="JDG3" s="380"/>
      <c r="JDH3" s="380"/>
      <c r="JDI3" s="380"/>
      <c r="JDJ3" s="380"/>
      <c r="JDK3" s="380"/>
      <c r="JDL3" s="380"/>
      <c r="JDM3" s="380"/>
      <c r="JDN3" s="380"/>
      <c r="JDO3" s="380"/>
      <c r="JDP3" s="380"/>
      <c r="JDQ3" s="380"/>
      <c r="JDR3" s="380"/>
      <c r="JDS3" s="380"/>
      <c r="JDT3" s="380"/>
      <c r="JDU3" s="380"/>
      <c r="JDV3" s="380"/>
      <c r="JDW3" s="380"/>
      <c r="JDX3" s="380"/>
      <c r="JDY3" s="380"/>
      <c r="JDZ3" s="380"/>
      <c r="JEA3" s="380"/>
      <c r="JEB3" s="380"/>
      <c r="JEC3" s="380"/>
      <c r="JED3" s="380"/>
      <c r="JEE3" s="380"/>
      <c r="JEF3" s="380"/>
      <c r="JEG3" s="380"/>
      <c r="JEH3" s="380"/>
      <c r="JEI3" s="380"/>
      <c r="JEJ3" s="380"/>
      <c r="JEK3" s="380"/>
      <c r="JEL3" s="380"/>
      <c r="JEM3" s="380"/>
      <c r="JEN3" s="380"/>
      <c r="JEO3" s="380"/>
      <c r="JEP3" s="380"/>
      <c r="JEQ3" s="380"/>
      <c r="JER3" s="380"/>
      <c r="JES3" s="380"/>
      <c r="JET3" s="380"/>
      <c r="JEU3" s="380"/>
      <c r="JEV3" s="380"/>
      <c r="JEW3" s="380"/>
      <c r="JEX3" s="380"/>
      <c r="JEY3" s="380"/>
      <c r="JEZ3" s="380"/>
      <c r="JFA3" s="380"/>
      <c r="JFB3" s="380"/>
      <c r="JFC3" s="380"/>
      <c r="JFD3" s="380"/>
      <c r="JFE3" s="380"/>
      <c r="JFF3" s="380"/>
      <c r="JFG3" s="380"/>
      <c r="JFH3" s="380"/>
      <c r="JFI3" s="380"/>
      <c r="JFJ3" s="380"/>
      <c r="JFK3" s="380"/>
      <c r="JFL3" s="380"/>
      <c r="JFM3" s="380"/>
      <c r="JFN3" s="380"/>
      <c r="JFO3" s="380"/>
      <c r="JFP3" s="380"/>
      <c r="JFQ3" s="380"/>
      <c r="JFR3" s="380"/>
      <c r="JFS3" s="380"/>
      <c r="JFT3" s="380"/>
      <c r="JFU3" s="380"/>
      <c r="JFV3" s="380"/>
      <c r="JFW3" s="380"/>
      <c r="JFX3" s="380"/>
      <c r="JFY3" s="380"/>
      <c r="JFZ3" s="380"/>
      <c r="JGA3" s="380"/>
      <c r="JGB3" s="380"/>
      <c r="JGC3" s="380"/>
      <c r="JGD3" s="380"/>
      <c r="JGE3" s="380"/>
      <c r="JGF3" s="380"/>
      <c r="JGG3" s="380"/>
      <c r="JGH3" s="380"/>
      <c r="JGI3" s="380"/>
      <c r="JGJ3" s="380"/>
      <c r="JGK3" s="380"/>
      <c r="JGL3" s="380"/>
      <c r="JGM3" s="380"/>
      <c r="JGN3" s="380"/>
      <c r="JGO3" s="380"/>
      <c r="JGP3" s="380"/>
      <c r="JGQ3" s="380"/>
      <c r="JGR3" s="380"/>
      <c r="JGS3" s="380"/>
      <c r="JGT3" s="380"/>
      <c r="JGU3" s="380"/>
      <c r="JGV3" s="380"/>
      <c r="JGW3" s="380"/>
      <c r="JGX3" s="380"/>
      <c r="JGY3" s="380"/>
      <c r="JGZ3" s="380"/>
      <c r="JHA3" s="380"/>
      <c r="JHB3" s="380"/>
      <c r="JHC3" s="380"/>
      <c r="JHD3" s="380"/>
      <c r="JHE3" s="380"/>
      <c r="JHF3" s="380"/>
      <c r="JHG3" s="380"/>
      <c r="JHH3" s="380"/>
      <c r="JHI3" s="380"/>
      <c r="JHJ3" s="380"/>
      <c r="JHK3" s="380"/>
      <c r="JHL3" s="380"/>
      <c r="JHM3" s="380"/>
      <c r="JHN3" s="380"/>
      <c r="JHO3" s="380"/>
      <c r="JHP3" s="380"/>
      <c r="JHQ3" s="380"/>
      <c r="JHR3" s="380"/>
      <c r="JHS3" s="380"/>
      <c r="JHT3" s="380"/>
      <c r="JHU3" s="380"/>
      <c r="JHV3" s="380"/>
      <c r="JHW3" s="380"/>
      <c r="JHX3" s="380"/>
      <c r="JHY3" s="380"/>
      <c r="JHZ3" s="380"/>
      <c r="JIA3" s="380"/>
      <c r="JIB3" s="380"/>
      <c r="JIC3" s="380"/>
      <c r="JID3" s="380"/>
      <c r="JIE3" s="380"/>
      <c r="JIF3" s="380"/>
      <c r="JIG3" s="380"/>
      <c r="JIH3" s="380"/>
      <c r="JII3" s="380"/>
      <c r="JIJ3" s="380"/>
      <c r="JIK3" s="380"/>
      <c r="JIL3" s="380"/>
      <c r="JIM3" s="380"/>
      <c r="JIN3" s="380"/>
      <c r="JIO3" s="380"/>
      <c r="JIP3" s="380"/>
      <c r="JIQ3" s="380"/>
      <c r="JIR3" s="380"/>
      <c r="JIS3" s="380"/>
      <c r="JIT3" s="380"/>
      <c r="JIU3" s="380"/>
      <c r="JIV3" s="380"/>
      <c r="JIW3" s="380"/>
      <c r="JIX3" s="380"/>
      <c r="JIY3" s="380"/>
      <c r="JIZ3" s="380"/>
      <c r="JJA3" s="380"/>
      <c r="JJB3" s="380"/>
      <c r="JJC3" s="380"/>
      <c r="JJD3" s="380"/>
      <c r="JJE3" s="380"/>
      <c r="JJF3" s="380"/>
      <c r="JJG3" s="380"/>
      <c r="JJH3" s="380"/>
      <c r="JJI3" s="380"/>
      <c r="JJJ3" s="380"/>
      <c r="JJK3" s="380"/>
      <c r="JJL3" s="380"/>
      <c r="JJM3" s="380"/>
      <c r="JJN3" s="380"/>
      <c r="JJO3" s="380"/>
      <c r="JJP3" s="380"/>
      <c r="JJQ3" s="380"/>
      <c r="JJR3" s="380"/>
      <c r="JJS3" s="380"/>
      <c r="JJT3" s="380"/>
      <c r="JJU3" s="380"/>
      <c r="JJV3" s="380"/>
      <c r="JJW3" s="380"/>
      <c r="JJX3" s="380"/>
      <c r="JJY3" s="380"/>
      <c r="JJZ3" s="380"/>
      <c r="JKA3" s="380"/>
      <c r="JKB3" s="380"/>
      <c r="JKC3" s="380"/>
      <c r="JKD3" s="380"/>
      <c r="JKE3" s="380"/>
      <c r="JKF3" s="380"/>
      <c r="JKG3" s="380"/>
      <c r="JKH3" s="380"/>
      <c r="JKI3" s="380"/>
      <c r="JKJ3" s="380"/>
      <c r="JKK3" s="380"/>
      <c r="JKL3" s="380"/>
      <c r="JKM3" s="380"/>
      <c r="JKN3" s="380"/>
      <c r="JKO3" s="380"/>
      <c r="JKP3" s="380"/>
      <c r="JKQ3" s="380"/>
      <c r="JKR3" s="380"/>
      <c r="JKS3" s="380"/>
      <c r="JKT3" s="380"/>
      <c r="JKU3" s="380"/>
      <c r="JKV3" s="380"/>
      <c r="JKW3" s="380"/>
      <c r="JKX3" s="380"/>
      <c r="JKY3" s="380"/>
      <c r="JKZ3" s="380"/>
      <c r="JLA3" s="380"/>
      <c r="JLB3" s="380"/>
      <c r="JLC3" s="380"/>
      <c r="JLD3" s="380"/>
      <c r="JLE3" s="380"/>
      <c r="JLF3" s="380"/>
      <c r="JLG3" s="380"/>
      <c r="JLH3" s="380"/>
      <c r="JLI3" s="380"/>
      <c r="JLJ3" s="380"/>
      <c r="JLK3" s="380"/>
      <c r="JLL3" s="380"/>
      <c r="JLM3" s="380"/>
      <c r="JLN3" s="380"/>
      <c r="JLO3" s="380"/>
      <c r="JLP3" s="380"/>
      <c r="JLQ3" s="380"/>
      <c r="JLR3" s="380"/>
      <c r="JLS3" s="380"/>
      <c r="JLT3" s="380"/>
      <c r="JLU3" s="380"/>
      <c r="JLV3" s="380"/>
      <c r="JLW3" s="380"/>
      <c r="JLX3" s="380"/>
      <c r="JLY3" s="380"/>
      <c r="JLZ3" s="380"/>
      <c r="JMA3" s="380"/>
      <c r="JMB3" s="380"/>
      <c r="JMC3" s="380"/>
      <c r="JMD3" s="380"/>
      <c r="JME3" s="380"/>
      <c r="JMF3" s="380"/>
      <c r="JMG3" s="380"/>
      <c r="JMH3" s="380"/>
      <c r="JMI3" s="380"/>
      <c r="JMJ3" s="380"/>
      <c r="JMK3" s="380"/>
      <c r="JML3" s="380"/>
      <c r="JMM3" s="380"/>
      <c r="JMN3" s="380"/>
      <c r="JMO3" s="380"/>
      <c r="JMP3" s="380"/>
      <c r="JMQ3" s="380"/>
      <c r="JMR3" s="380"/>
      <c r="JMS3" s="380"/>
      <c r="JMT3" s="380"/>
      <c r="JMU3" s="380"/>
      <c r="JMV3" s="380"/>
      <c r="JMW3" s="380"/>
      <c r="JMX3" s="380"/>
      <c r="JMY3" s="380"/>
      <c r="JMZ3" s="380"/>
      <c r="JNA3" s="380"/>
      <c r="JNB3" s="380"/>
      <c r="JNC3" s="380"/>
      <c r="JND3" s="380"/>
      <c r="JNE3" s="380"/>
      <c r="JNF3" s="380"/>
      <c r="JNG3" s="380"/>
      <c r="JNH3" s="380"/>
      <c r="JNI3" s="380"/>
      <c r="JNJ3" s="380"/>
      <c r="JNK3" s="380"/>
      <c r="JNL3" s="380"/>
      <c r="JNM3" s="380"/>
      <c r="JNN3" s="380"/>
      <c r="JNO3" s="380"/>
      <c r="JNP3" s="380"/>
      <c r="JNQ3" s="380"/>
      <c r="JNR3" s="380"/>
      <c r="JNS3" s="380"/>
      <c r="JNT3" s="380"/>
      <c r="JNU3" s="380"/>
      <c r="JNV3" s="380"/>
      <c r="JNW3" s="380"/>
      <c r="JNX3" s="380"/>
      <c r="JNY3" s="380"/>
      <c r="JNZ3" s="380"/>
      <c r="JOA3" s="380"/>
      <c r="JOB3" s="380"/>
      <c r="JOC3" s="380"/>
      <c r="JOD3" s="380"/>
      <c r="JOE3" s="380"/>
      <c r="JOF3" s="380"/>
      <c r="JOG3" s="380"/>
      <c r="JOH3" s="380"/>
      <c r="JOI3" s="380"/>
      <c r="JOJ3" s="380"/>
      <c r="JOK3" s="380"/>
      <c r="JOL3" s="380"/>
      <c r="JOM3" s="380"/>
      <c r="JON3" s="380"/>
      <c r="JOO3" s="380"/>
      <c r="JOP3" s="380"/>
      <c r="JOQ3" s="380"/>
      <c r="JOR3" s="380"/>
      <c r="JOS3" s="380"/>
      <c r="JOT3" s="380"/>
      <c r="JOU3" s="380"/>
      <c r="JOV3" s="380"/>
      <c r="JOW3" s="380"/>
      <c r="JOX3" s="380"/>
      <c r="JOY3" s="380"/>
      <c r="JOZ3" s="380"/>
      <c r="JPA3" s="380"/>
      <c r="JPB3" s="380"/>
      <c r="JPC3" s="380"/>
      <c r="JPD3" s="380"/>
      <c r="JPE3" s="380"/>
      <c r="JPF3" s="380"/>
      <c r="JPG3" s="380"/>
      <c r="JPH3" s="380"/>
      <c r="JPI3" s="380"/>
      <c r="JPJ3" s="380"/>
      <c r="JPK3" s="380"/>
      <c r="JPL3" s="380"/>
      <c r="JPM3" s="380"/>
      <c r="JPN3" s="380"/>
      <c r="JPO3" s="380"/>
      <c r="JPP3" s="380"/>
      <c r="JPQ3" s="380"/>
      <c r="JPR3" s="380"/>
      <c r="JPS3" s="380"/>
      <c r="JPT3" s="380"/>
      <c r="JPU3" s="380"/>
      <c r="JPV3" s="380"/>
      <c r="JPW3" s="380"/>
      <c r="JPX3" s="380"/>
      <c r="JPY3" s="380"/>
      <c r="JPZ3" s="380"/>
      <c r="JQA3" s="380"/>
      <c r="JQB3" s="380"/>
      <c r="JQC3" s="380"/>
      <c r="JQD3" s="380"/>
      <c r="JQE3" s="380"/>
      <c r="JQF3" s="380"/>
      <c r="JQG3" s="380"/>
      <c r="JQH3" s="380"/>
      <c r="JQI3" s="380"/>
      <c r="JQJ3" s="380"/>
      <c r="JQK3" s="380"/>
      <c r="JQL3" s="380"/>
      <c r="JQM3" s="380"/>
      <c r="JQN3" s="380"/>
      <c r="JQO3" s="380"/>
      <c r="JQP3" s="380"/>
      <c r="JQQ3" s="380"/>
      <c r="JQR3" s="380"/>
      <c r="JQS3" s="380"/>
      <c r="JQT3" s="380"/>
      <c r="JQU3" s="380"/>
      <c r="JQV3" s="380"/>
      <c r="JQW3" s="380"/>
      <c r="JQX3" s="380"/>
      <c r="JQY3" s="380"/>
      <c r="JQZ3" s="380"/>
      <c r="JRA3" s="380"/>
      <c r="JRB3" s="380"/>
      <c r="JRC3" s="380"/>
      <c r="JRD3" s="380"/>
      <c r="JRE3" s="380"/>
      <c r="JRF3" s="380"/>
      <c r="JRG3" s="380"/>
      <c r="JRH3" s="380"/>
      <c r="JRI3" s="380"/>
      <c r="JRJ3" s="380"/>
      <c r="JRK3" s="380"/>
      <c r="JRL3" s="380"/>
      <c r="JRM3" s="380"/>
      <c r="JRN3" s="380"/>
      <c r="JRO3" s="380"/>
      <c r="JRP3" s="380"/>
      <c r="JRQ3" s="380"/>
      <c r="JRR3" s="380"/>
      <c r="JRS3" s="380"/>
      <c r="JRT3" s="380"/>
      <c r="JRU3" s="380"/>
      <c r="JRV3" s="380"/>
      <c r="JRW3" s="380"/>
      <c r="JRX3" s="380"/>
      <c r="JRY3" s="380"/>
      <c r="JRZ3" s="380"/>
      <c r="JSA3" s="380"/>
      <c r="JSB3" s="380"/>
      <c r="JSC3" s="380"/>
      <c r="JSD3" s="380"/>
      <c r="JSE3" s="380"/>
      <c r="JSF3" s="380"/>
      <c r="JSG3" s="380"/>
      <c r="JSH3" s="380"/>
      <c r="JSI3" s="380"/>
      <c r="JSJ3" s="380"/>
      <c r="JSK3" s="380"/>
      <c r="JSL3" s="380"/>
      <c r="JSM3" s="380"/>
      <c r="JSN3" s="380"/>
      <c r="JSO3" s="380"/>
      <c r="JSP3" s="380"/>
      <c r="JSQ3" s="380"/>
      <c r="JSR3" s="380"/>
      <c r="JSS3" s="380"/>
      <c r="JST3" s="380"/>
      <c r="JSU3" s="380"/>
      <c r="JSV3" s="380"/>
      <c r="JSW3" s="380"/>
      <c r="JSX3" s="380"/>
      <c r="JSY3" s="380"/>
      <c r="JSZ3" s="380"/>
      <c r="JTA3" s="380"/>
      <c r="JTB3" s="380"/>
      <c r="JTC3" s="380"/>
      <c r="JTD3" s="380"/>
      <c r="JTE3" s="380"/>
      <c r="JTF3" s="380"/>
      <c r="JTG3" s="380"/>
      <c r="JTH3" s="380"/>
      <c r="JTI3" s="380"/>
      <c r="JTJ3" s="380"/>
      <c r="JTK3" s="380"/>
      <c r="JTL3" s="380"/>
      <c r="JTM3" s="380"/>
      <c r="JTN3" s="380"/>
      <c r="JTO3" s="380"/>
      <c r="JTP3" s="380"/>
      <c r="JTQ3" s="380"/>
      <c r="JTR3" s="380"/>
      <c r="JTS3" s="380"/>
      <c r="JTT3" s="380"/>
      <c r="JTU3" s="380"/>
      <c r="JTV3" s="380"/>
      <c r="JTW3" s="380"/>
      <c r="JTX3" s="380"/>
      <c r="JTY3" s="380"/>
      <c r="JTZ3" s="380"/>
      <c r="JUA3" s="380"/>
      <c r="JUB3" s="380"/>
      <c r="JUC3" s="380"/>
      <c r="JUD3" s="380"/>
      <c r="JUE3" s="380"/>
      <c r="JUF3" s="380"/>
      <c r="JUG3" s="380"/>
      <c r="JUH3" s="380"/>
      <c r="JUI3" s="380"/>
      <c r="JUJ3" s="380"/>
      <c r="JUK3" s="380"/>
      <c r="JUL3" s="380"/>
      <c r="JUM3" s="380"/>
      <c r="JUN3" s="380"/>
      <c r="JUO3" s="380"/>
      <c r="JUP3" s="380"/>
      <c r="JUQ3" s="380"/>
      <c r="JUR3" s="380"/>
      <c r="JUS3" s="380"/>
      <c r="JUT3" s="380"/>
      <c r="JUU3" s="380"/>
      <c r="JUV3" s="380"/>
      <c r="JUW3" s="380"/>
      <c r="JUX3" s="380"/>
      <c r="JUY3" s="380"/>
      <c r="JUZ3" s="380"/>
      <c r="JVA3" s="380"/>
      <c r="JVB3" s="380"/>
      <c r="JVC3" s="380"/>
      <c r="JVD3" s="380"/>
      <c r="JVE3" s="380"/>
      <c r="JVF3" s="380"/>
      <c r="JVG3" s="380"/>
      <c r="JVH3" s="380"/>
      <c r="JVI3" s="380"/>
      <c r="JVJ3" s="380"/>
      <c r="JVK3" s="380"/>
      <c r="JVL3" s="380"/>
      <c r="JVM3" s="380"/>
      <c r="JVN3" s="380"/>
      <c r="JVO3" s="380"/>
      <c r="JVP3" s="380"/>
      <c r="JVQ3" s="380"/>
      <c r="JVR3" s="380"/>
      <c r="JVS3" s="380"/>
      <c r="JVT3" s="380"/>
      <c r="JVU3" s="380"/>
      <c r="JVV3" s="380"/>
      <c r="JVW3" s="380"/>
      <c r="JVX3" s="380"/>
      <c r="JVY3" s="380"/>
      <c r="JVZ3" s="380"/>
      <c r="JWA3" s="380"/>
      <c r="JWB3" s="380"/>
      <c r="JWC3" s="380"/>
      <c r="JWD3" s="380"/>
      <c r="JWE3" s="380"/>
      <c r="JWF3" s="380"/>
      <c r="JWG3" s="380"/>
      <c r="JWH3" s="380"/>
      <c r="JWI3" s="380"/>
      <c r="JWJ3" s="380"/>
      <c r="JWK3" s="380"/>
      <c r="JWL3" s="380"/>
      <c r="JWM3" s="380"/>
      <c r="JWN3" s="380"/>
      <c r="JWO3" s="380"/>
      <c r="JWP3" s="380"/>
      <c r="JWQ3" s="380"/>
      <c r="JWR3" s="380"/>
      <c r="JWS3" s="380"/>
      <c r="JWT3" s="380"/>
      <c r="JWU3" s="380"/>
      <c r="JWV3" s="380"/>
      <c r="JWW3" s="380"/>
      <c r="JWX3" s="380"/>
      <c r="JWY3" s="380"/>
      <c r="JWZ3" s="380"/>
      <c r="JXA3" s="380"/>
      <c r="JXB3" s="380"/>
      <c r="JXC3" s="380"/>
      <c r="JXD3" s="380"/>
      <c r="JXE3" s="380"/>
      <c r="JXF3" s="380"/>
      <c r="JXG3" s="380"/>
      <c r="JXH3" s="380"/>
      <c r="JXI3" s="380"/>
      <c r="JXJ3" s="380"/>
      <c r="JXK3" s="380"/>
      <c r="JXL3" s="380"/>
      <c r="JXM3" s="380"/>
      <c r="JXN3" s="380"/>
      <c r="JXO3" s="380"/>
      <c r="JXP3" s="380"/>
      <c r="JXQ3" s="380"/>
      <c r="JXR3" s="380"/>
      <c r="JXS3" s="380"/>
      <c r="JXT3" s="380"/>
      <c r="JXU3" s="380"/>
      <c r="JXV3" s="380"/>
      <c r="JXW3" s="380"/>
      <c r="JXX3" s="380"/>
      <c r="JXY3" s="380"/>
      <c r="JXZ3" s="380"/>
      <c r="JYA3" s="380"/>
      <c r="JYB3" s="380"/>
      <c r="JYC3" s="380"/>
      <c r="JYD3" s="380"/>
      <c r="JYE3" s="380"/>
      <c r="JYF3" s="380"/>
      <c r="JYG3" s="380"/>
      <c r="JYH3" s="380"/>
      <c r="JYI3" s="380"/>
      <c r="JYJ3" s="380"/>
      <c r="JYK3" s="380"/>
      <c r="JYL3" s="380"/>
      <c r="JYM3" s="380"/>
      <c r="JYN3" s="380"/>
      <c r="JYO3" s="380"/>
      <c r="JYP3" s="380"/>
      <c r="JYQ3" s="380"/>
      <c r="JYR3" s="380"/>
      <c r="JYS3" s="380"/>
      <c r="JYT3" s="380"/>
      <c r="JYU3" s="380"/>
      <c r="JYV3" s="380"/>
      <c r="JYW3" s="380"/>
      <c r="JYX3" s="380"/>
      <c r="JYY3" s="380"/>
      <c r="JYZ3" s="380"/>
      <c r="JZA3" s="380"/>
      <c r="JZB3" s="380"/>
      <c r="JZC3" s="380"/>
      <c r="JZD3" s="380"/>
      <c r="JZE3" s="380"/>
      <c r="JZF3" s="380"/>
      <c r="JZG3" s="380"/>
      <c r="JZH3" s="380"/>
      <c r="JZI3" s="380"/>
      <c r="JZJ3" s="380"/>
      <c r="JZK3" s="380"/>
      <c r="JZL3" s="380"/>
      <c r="JZM3" s="380"/>
      <c r="JZN3" s="380"/>
      <c r="JZO3" s="380"/>
      <c r="JZP3" s="380"/>
      <c r="JZQ3" s="380"/>
      <c r="JZR3" s="380"/>
      <c r="JZS3" s="380"/>
      <c r="JZT3" s="380"/>
      <c r="JZU3" s="380"/>
      <c r="JZV3" s="380"/>
      <c r="JZW3" s="380"/>
      <c r="JZX3" s="380"/>
      <c r="JZY3" s="380"/>
      <c r="JZZ3" s="380"/>
      <c r="KAA3" s="380"/>
      <c r="KAB3" s="380"/>
      <c r="KAC3" s="380"/>
      <c r="KAD3" s="380"/>
      <c r="KAE3" s="380"/>
      <c r="KAF3" s="380"/>
      <c r="KAG3" s="380"/>
      <c r="KAH3" s="380"/>
      <c r="KAI3" s="380"/>
      <c r="KAJ3" s="380"/>
      <c r="KAK3" s="380"/>
      <c r="KAL3" s="380"/>
      <c r="KAM3" s="380"/>
      <c r="KAN3" s="380"/>
      <c r="KAO3" s="380"/>
      <c r="KAP3" s="380"/>
      <c r="KAQ3" s="380"/>
      <c r="KAR3" s="380"/>
      <c r="KAS3" s="380"/>
      <c r="KAT3" s="380"/>
      <c r="KAU3" s="380"/>
      <c r="KAV3" s="380"/>
      <c r="KAW3" s="380"/>
      <c r="KAX3" s="380"/>
      <c r="KAY3" s="380"/>
      <c r="KAZ3" s="380"/>
      <c r="KBA3" s="380"/>
      <c r="KBB3" s="380"/>
      <c r="KBC3" s="380"/>
      <c r="KBD3" s="380"/>
      <c r="KBE3" s="380"/>
      <c r="KBF3" s="380"/>
      <c r="KBG3" s="380"/>
      <c r="KBH3" s="380"/>
      <c r="KBI3" s="380"/>
      <c r="KBJ3" s="380"/>
      <c r="KBK3" s="380"/>
      <c r="KBL3" s="380"/>
      <c r="KBM3" s="380"/>
      <c r="KBN3" s="380"/>
      <c r="KBO3" s="380"/>
      <c r="KBP3" s="380"/>
      <c r="KBQ3" s="380"/>
      <c r="KBR3" s="380"/>
      <c r="KBS3" s="380"/>
      <c r="KBT3" s="380"/>
      <c r="KBU3" s="380"/>
      <c r="KBV3" s="380"/>
      <c r="KBW3" s="380"/>
      <c r="KBX3" s="380"/>
      <c r="KBY3" s="380"/>
      <c r="KBZ3" s="380"/>
      <c r="KCA3" s="380"/>
      <c r="KCB3" s="380"/>
      <c r="KCC3" s="380"/>
      <c r="KCD3" s="380"/>
      <c r="KCE3" s="380"/>
      <c r="KCF3" s="380"/>
      <c r="KCG3" s="380"/>
      <c r="KCH3" s="380"/>
      <c r="KCI3" s="380"/>
      <c r="KCJ3" s="380"/>
      <c r="KCK3" s="380"/>
      <c r="KCL3" s="380"/>
      <c r="KCM3" s="380"/>
      <c r="KCN3" s="380"/>
      <c r="KCO3" s="380"/>
      <c r="KCP3" s="380"/>
      <c r="KCQ3" s="380"/>
      <c r="KCR3" s="380"/>
      <c r="KCS3" s="380"/>
      <c r="KCT3" s="380"/>
      <c r="KCU3" s="380"/>
      <c r="KCV3" s="380"/>
      <c r="KCW3" s="380"/>
      <c r="KCX3" s="380"/>
      <c r="KCY3" s="380"/>
      <c r="KCZ3" s="380"/>
      <c r="KDA3" s="380"/>
      <c r="KDB3" s="380"/>
      <c r="KDC3" s="380"/>
      <c r="KDD3" s="380"/>
      <c r="KDE3" s="380"/>
      <c r="KDF3" s="380"/>
      <c r="KDG3" s="380"/>
      <c r="KDH3" s="380"/>
      <c r="KDI3" s="380"/>
      <c r="KDJ3" s="380"/>
      <c r="KDK3" s="380"/>
      <c r="KDL3" s="380"/>
      <c r="KDM3" s="380"/>
      <c r="KDN3" s="380"/>
      <c r="KDO3" s="380"/>
      <c r="KDP3" s="380"/>
      <c r="KDQ3" s="380"/>
      <c r="KDR3" s="380"/>
      <c r="KDS3" s="380"/>
      <c r="KDT3" s="380"/>
      <c r="KDU3" s="380"/>
      <c r="KDV3" s="380"/>
      <c r="KDW3" s="380"/>
      <c r="KDX3" s="380"/>
      <c r="KDY3" s="380"/>
      <c r="KDZ3" s="380"/>
      <c r="KEA3" s="380"/>
      <c r="KEB3" s="380"/>
      <c r="KEC3" s="380"/>
      <c r="KED3" s="380"/>
      <c r="KEE3" s="380"/>
      <c r="KEF3" s="380"/>
      <c r="KEG3" s="380"/>
      <c r="KEH3" s="380"/>
      <c r="KEI3" s="380"/>
      <c r="KEJ3" s="380"/>
      <c r="KEK3" s="380"/>
      <c r="KEL3" s="380"/>
      <c r="KEM3" s="380"/>
      <c r="KEN3" s="380"/>
      <c r="KEO3" s="380"/>
      <c r="KEP3" s="380"/>
      <c r="KEQ3" s="380"/>
      <c r="KER3" s="380"/>
      <c r="KES3" s="380"/>
      <c r="KET3" s="380"/>
      <c r="KEU3" s="380"/>
      <c r="KEV3" s="380"/>
      <c r="KEW3" s="380"/>
      <c r="KEX3" s="380"/>
      <c r="KEY3" s="380"/>
      <c r="KEZ3" s="380"/>
      <c r="KFA3" s="380"/>
      <c r="KFB3" s="380"/>
      <c r="KFC3" s="380"/>
      <c r="KFD3" s="380"/>
      <c r="KFE3" s="380"/>
      <c r="KFF3" s="380"/>
      <c r="KFG3" s="380"/>
      <c r="KFH3" s="380"/>
      <c r="KFI3" s="380"/>
      <c r="KFJ3" s="380"/>
      <c r="KFK3" s="380"/>
      <c r="KFL3" s="380"/>
      <c r="KFM3" s="380"/>
      <c r="KFN3" s="380"/>
      <c r="KFO3" s="380"/>
      <c r="KFP3" s="380"/>
      <c r="KFQ3" s="380"/>
      <c r="KFR3" s="380"/>
      <c r="KFS3" s="380"/>
      <c r="KFT3" s="380"/>
      <c r="KFU3" s="380"/>
      <c r="KFV3" s="380"/>
      <c r="KFW3" s="380"/>
      <c r="KFX3" s="380"/>
      <c r="KFY3" s="380"/>
      <c r="KFZ3" s="380"/>
      <c r="KGA3" s="380"/>
      <c r="KGB3" s="380"/>
      <c r="KGC3" s="380"/>
      <c r="KGD3" s="380"/>
      <c r="KGE3" s="380"/>
      <c r="KGF3" s="380"/>
      <c r="KGG3" s="380"/>
      <c r="KGH3" s="380"/>
      <c r="KGI3" s="380"/>
      <c r="KGJ3" s="380"/>
      <c r="KGK3" s="380"/>
      <c r="KGL3" s="380"/>
      <c r="KGM3" s="380"/>
      <c r="KGN3" s="380"/>
      <c r="KGO3" s="380"/>
      <c r="KGP3" s="380"/>
      <c r="KGQ3" s="380"/>
      <c r="KGR3" s="380"/>
      <c r="KGS3" s="380"/>
      <c r="KGT3" s="380"/>
      <c r="KGU3" s="380"/>
      <c r="KGV3" s="380"/>
      <c r="KGW3" s="380"/>
      <c r="KGX3" s="380"/>
      <c r="KGY3" s="380"/>
      <c r="KGZ3" s="380"/>
      <c r="KHA3" s="380"/>
      <c r="KHB3" s="380"/>
      <c r="KHC3" s="380"/>
      <c r="KHD3" s="380"/>
      <c r="KHE3" s="380"/>
      <c r="KHF3" s="380"/>
      <c r="KHG3" s="380"/>
      <c r="KHH3" s="380"/>
      <c r="KHI3" s="380"/>
      <c r="KHJ3" s="380"/>
      <c r="KHK3" s="380"/>
      <c r="KHL3" s="380"/>
      <c r="KHM3" s="380"/>
      <c r="KHN3" s="380"/>
      <c r="KHO3" s="380"/>
      <c r="KHP3" s="380"/>
      <c r="KHQ3" s="380"/>
      <c r="KHR3" s="380"/>
      <c r="KHS3" s="380"/>
      <c r="KHT3" s="380"/>
      <c r="KHU3" s="380"/>
      <c r="KHV3" s="380"/>
      <c r="KHW3" s="380"/>
      <c r="KHX3" s="380"/>
      <c r="KHY3" s="380"/>
      <c r="KHZ3" s="380"/>
      <c r="KIA3" s="380"/>
      <c r="KIB3" s="380"/>
      <c r="KIC3" s="380"/>
      <c r="KID3" s="380"/>
      <c r="KIE3" s="380"/>
      <c r="KIF3" s="380"/>
      <c r="KIG3" s="380"/>
      <c r="KIH3" s="380"/>
      <c r="KII3" s="380"/>
      <c r="KIJ3" s="380"/>
      <c r="KIK3" s="380"/>
      <c r="KIL3" s="380"/>
      <c r="KIM3" s="380"/>
      <c r="KIN3" s="380"/>
      <c r="KIO3" s="380"/>
      <c r="KIP3" s="380"/>
      <c r="KIQ3" s="380"/>
      <c r="KIR3" s="380"/>
      <c r="KIS3" s="380"/>
      <c r="KIT3" s="380"/>
      <c r="KIU3" s="380"/>
      <c r="KIV3" s="380"/>
      <c r="KIW3" s="380"/>
      <c r="KIX3" s="380"/>
      <c r="KIY3" s="380"/>
      <c r="KIZ3" s="380"/>
      <c r="KJA3" s="380"/>
      <c r="KJB3" s="380"/>
      <c r="KJC3" s="380"/>
      <c r="KJD3" s="380"/>
      <c r="KJE3" s="380"/>
      <c r="KJF3" s="380"/>
      <c r="KJG3" s="380"/>
      <c r="KJH3" s="380"/>
      <c r="KJI3" s="380"/>
      <c r="KJJ3" s="380"/>
      <c r="KJK3" s="380"/>
      <c r="KJL3" s="380"/>
      <c r="KJM3" s="380"/>
      <c r="KJN3" s="380"/>
      <c r="KJO3" s="380"/>
      <c r="KJP3" s="380"/>
      <c r="KJQ3" s="380"/>
      <c r="KJR3" s="380"/>
      <c r="KJS3" s="380"/>
      <c r="KJT3" s="380"/>
      <c r="KJU3" s="380"/>
      <c r="KJV3" s="380"/>
      <c r="KJW3" s="380"/>
      <c r="KJX3" s="380"/>
      <c r="KJY3" s="380"/>
      <c r="KJZ3" s="380"/>
      <c r="KKA3" s="380"/>
      <c r="KKB3" s="380"/>
      <c r="KKC3" s="380"/>
      <c r="KKD3" s="380"/>
      <c r="KKE3" s="380"/>
      <c r="KKF3" s="380"/>
      <c r="KKG3" s="380"/>
      <c r="KKH3" s="380"/>
      <c r="KKI3" s="380"/>
      <c r="KKJ3" s="380"/>
      <c r="KKK3" s="380"/>
      <c r="KKL3" s="380"/>
      <c r="KKM3" s="380"/>
      <c r="KKN3" s="380"/>
      <c r="KKO3" s="380"/>
      <c r="KKP3" s="380"/>
      <c r="KKQ3" s="380"/>
      <c r="KKR3" s="380"/>
      <c r="KKS3" s="380"/>
      <c r="KKT3" s="380"/>
      <c r="KKU3" s="380"/>
      <c r="KKV3" s="380"/>
      <c r="KKW3" s="380"/>
      <c r="KKX3" s="380"/>
      <c r="KKY3" s="380"/>
      <c r="KKZ3" s="380"/>
      <c r="KLA3" s="380"/>
      <c r="KLB3" s="380"/>
      <c r="KLC3" s="380"/>
      <c r="KLD3" s="380"/>
      <c r="KLE3" s="380"/>
      <c r="KLF3" s="380"/>
      <c r="KLG3" s="380"/>
      <c r="KLH3" s="380"/>
      <c r="KLI3" s="380"/>
      <c r="KLJ3" s="380"/>
      <c r="KLK3" s="380"/>
      <c r="KLL3" s="380"/>
      <c r="KLM3" s="380"/>
      <c r="KLN3" s="380"/>
      <c r="KLO3" s="380"/>
      <c r="KLP3" s="380"/>
      <c r="KLQ3" s="380"/>
      <c r="KLR3" s="380"/>
      <c r="KLS3" s="380"/>
      <c r="KLT3" s="380"/>
      <c r="KLU3" s="380"/>
      <c r="KLV3" s="380"/>
      <c r="KLW3" s="380"/>
      <c r="KLX3" s="380"/>
      <c r="KLY3" s="380"/>
      <c r="KLZ3" s="380"/>
      <c r="KMA3" s="380"/>
      <c r="KMB3" s="380"/>
      <c r="KMC3" s="380"/>
      <c r="KMD3" s="380"/>
      <c r="KME3" s="380"/>
      <c r="KMF3" s="380"/>
      <c r="KMG3" s="380"/>
      <c r="KMH3" s="380"/>
      <c r="KMI3" s="380"/>
      <c r="KMJ3" s="380"/>
      <c r="KMK3" s="380"/>
      <c r="KML3" s="380"/>
      <c r="KMM3" s="380"/>
      <c r="KMN3" s="380"/>
      <c r="KMO3" s="380"/>
      <c r="KMP3" s="380"/>
      <c r="KMQ3" s="380"/>
      <c r="KMR3" s="380"/>
      <c r="KMS3" s="380"/>
      <c r="KMT3" s="380"/>
      <c r="KMU3" s="380"/>
      <c r="KMV3" s="380"/>
      <c r="KMW3" s="380"/>
      <c r="KMX3" s="380"/>
      <c r="KMY3" s="380"/>
      <c r="KMZ3" s="380"/>
      <c r="KNA3" s="380"/>
      <c r="KNB3" s="380"/>
      <c r="KNC3" s="380"/>
      <c r="KND3" s="380"/>
      <c r="KNE3" s="380"/>
      <c r="KNF3" s="380"/>
      <c r="KNG3" s="380"/>
      <c r="KNH3" s="380"/>
      <c r="KNI3" s="380"/>
      <c r="KNJ3" s="380"/>
      <c r="KNK3" s="380"/>
      <c r="KNL3" s="380"/>
      <c r="KNM3" s="380"/>
      <c r="KNN3" s="380"/>
      <c r="KNO3" s="380"/>
      <c r="KNP3" s="380"/>
      <c r="KNQ3" s="380"/>
      <c r="KNR3" s="380"/>
      <c r="KNS3" s="380"/>
      <c r="KNT3" s="380"/>
      <c r="KNU3" s="380"/>
      <c r="KNV3" s="380"/>
      <c r="KNW3" s="380"/>
      <c r="KNX3" s="380"/>
      <c r="KNY3" s="380"/>
      <c r="KNZ3" s="380"/>
      <c r="KOA3" s="380"/>
      <c r="KOB3" s="380"/>
      <c r="KOC3" s="380"/>
      <c r="KOD3" s="380"/>
      <c r="KOE3" s="380"/>
      <c r="KOF3" s="380"/>
      <c r="KOG3" s="380"/>
      <c r="KOH3" s="380"/>
      <c r="KOI3" s="380"/>
      <c r="KOJ3" s="380"/>
      <c r="KOK3" s="380"/>
      <c r="KOL3" s="380"/>
      <c r="KOM3" s="380"/>
      <c r="KON3" s="380"/>
      <c r="KOO3" s="380"/>
      <c r="KOP3" s="380"/>
      <c r="KOQ3" s="380"/>
      <c r="KOR3" s="380"/>
      <c r="KOS3" s="380"/>
      <c r="KOT3" s="380"/>
      <c r="KOU3" s="380"/>
      <c r="KOV3" s="380"/>
      <c r="KOW3" s="380"/>
      <c r="KOX3" s="380"/>
      <c r="KOY3" s="380"/>
      <c r="KOZ3" s="380"/>
      <c r="KPA3" s="380"/>
      <c r="KPB3" s="380"/>
      <c r="KPC3" s="380"/>
      <c r="KPD3" s="380"/>
      <c r="KPE3" s="380"/>
      <c r="KPF3" s="380"/>
      <c r="KPG3" s="380"/>
      <c r="KPH3" s="380"/>
      <c r="KPI3" s="380"/>
      <c r="KPJ3" s="380"/>
      <c r="KPK3" s="380"/>
      <c r="KPL3" s="380"/>
      <c r="KPM3" s="380"/>
      <c r="KPN3" s="380"/>
      <c r="KPO3" s="380"/>
      <c r="KPP3" s="380"/>
      <c r="KPQ3" s="380"/>
      <c r="KPR3" s="380"/>
      <c r="KPS3" s="380"/>
      <c r="KPT3" s="380"/>
      <c r="KPU3" s="380"/>
      <c r="KPV3" s="380"/>
      <c r="KPW3" s="380"/>
      <c r="KPX3" s="380"/>
      <c r="KPY3" s="380"/>
      <c r="KPZ3" s="380"/>
      <c r="KQA3" s="380"/>
      <c r="KQB3" s="380"/>
      <c r="KQC3" s="380"/>
      <c r="KQD3" s="380"/>
      <c r="KQE3" s="380"/>
      <c r="KQF3" s="380"/>
      <c r="KQG3" s="380"/>
      <c r="KQH3" s="380"/>
      <c r="KQI3" s="380"/>
      <c r="KQJ3" s="380"/>
      <c r="KQK3" s="380"/>
      <c r="KQL3" s="380"/>
      <c r="KQM3" s="380"/>
      <c r="KQN3" s="380"/>
      <c r="KQO3" s="380"/>
      <c r="KQP3" s="380"/>
      <c r="KQQ3" s="380"/>
      <c r="KQR3" s="380"/>
      <c r="KQS3" s="380"/>
      <c r="KQT3" s="380"/>
      <c r="KQU3" s="380"/>
      <c r="KQV3" s="380"/>
      <c r="KQW3" s="380"/>
      <c r="KQX3" s="380"/>
      <c r="KQY3" s="380"/>
      <c r="KQZ3" s="380"/>
      <c r="KRA3" s="380"/>
      <c r="KRB3" s="380"/>
      <c r="KRC3" s="380"/>
      <c r="KRD3" s="380"/>
      <c r="KRE3" s="380"/>
      <c r="KRF3" s="380"/>
      <c r="KRG3" s="380"/>
      <c r="KRH3" s="380"/>
      <c r="KRI3" s="380"/>
      <c r="KRJ3" s="380"/>
      <c r="KRK3" s="380"/>
      <c r="KRL3" s="380"/>
      <c r="KRM3" s="380"/>
      <c r="KRN3" s="380"/>
      <c r="KRO3" s="380"/>
      <c r="KRP3" s="380"/>
      <c r="KRQ3" s="380"/>
      <c r="KRR3" s="380"/>
      <c r="KRS3" s="380"/>
      <c r="KRT3" s="380"/>
      <c r="KRU3" s="380"/>
      <c r="KRV3" s="380"/>
      <c r="KRW3" s="380"/>
      <c r="KRX3" s="380"/>
      <c r="KRY3" s="380"/>
      <c r="KRZ3" s="380"/>
      <c r="KSA3" s="380"/>
      <c r="KSB3" s="380"/>
      <c r="KSC3" s="380"/>
      <c r="KSD3" s="380"/>
      <c r="KSE3" s="380"/>
      <c r="KSF3" s="380"/>
      <c r="KSG3" s="380"/>
      <c r="KSH3" s="380"/>
      <c r="KSI3" s="380"/>
      <c r="KSJ3" s="380"/>
      <c r="KSK3" s="380"/>
      <c r="KSL3" s="380"/>
      <c r="KSM3" s="380"/>
      <c r="KSN3" s="380"/>
      <c r="KSO3" s="380"/>
      <c r="KSP3" s="380"/>
      <c r="KSQ3" s="380"/>
      <c r="KSR3" s="380"/>
      <c r="KSS3" s="380"/>
      <c r="KST3" s="380"/>
      <c r="KSU3" s="380"/>
      <c r="KSV3" s="380"/>
      <c r="KSW3" s="380"/>
      <c r="KSX3" s="380"/>
      <c r="KSY3" s="380"/>
      <c r="KSZ3" s="380"/>
      <c r="KTA3" s="380"/>
      <c r="KTB3" s="380"/>
      <c r="KTC3" s="380"/>
      <c r="KTD3" s="380"/>
      <c r="KTE3" s="380"/>
      <c r="KTF3" s="380"/>
      <c r="KTG3" s="380"/>
      <c r="KTH3" s="380"/>
      <c r="KTI3" s="380"/>
      <c r="KTJ3" s="380"/>
      <c r="KTK3" s="380"/>
      <c r="KTL3" s="380"/>
      <c r="KTM3" s="380"/>
      <c r="KTN3" s="380"/>
      <c r="KTO3" s="380"/>
      <c r="KTP3" s="380"/>
      <c r="KTQ3" s="380"/>
      <c r="KTR3" s="380"/>
      <c r="KTS3" s="380"/>
      <c r="KTT3" s="380"/>
      <c r="KTU3" s="380"/>
      <c r="KTV3" s="380"/>
      <c r="KTW3" s="380"/>
      <c r="KTX3" s="380"/>
      <c r="KTY3" s="380"/>
      <c r="KTZ3" s="380"/>
      <c r="KUA3" s="380"/>
      <c r="KUB3" s="380"/>
      <c r="KUC3" s="380"/>
      <c r="KUD3" s="380"/>
      <c r="KUE3" s="380"/>
      <c r="KUF3" s="380"/>
      <c r="KUG3" s="380"/>
      <c r="KUH3" s="380"/>
      <c r="KUI3" s="380"/>
      <c r="KUJ3" s="380"/>
      <c r="KUK3" s="380"/>
      <c r="KUL3" s="380"/>
      <c r="KUM3" s="380"/>
      <c r="KUN3" s="380"/>
      <c r="KUO3" s="380"/>
      <c r="KUP3" s="380"/>
      <c r="KUQ3" s="380"/>
      <c r="KUR3" s="380"/>
      <c r="KUS3" s="380"/>
      <c r="KUT3" s="380"/>
      <c r="KUU3" s="380"/>
      <c r="KUV3" s="380"/>
      <c r="KUW3" s="380"/>
      <c r="KUX3" s="380"/>
      <c r="KUY3" s="380"/>
      <c r="KUZ3" s="380"/>
      <c r="KVA3" s="380"/>
      <c r="KVB3" s="380"/>
      <c r="KVC3" s="380"/>
      <c r="KVD3" s="380"/>
      <c r="KVE3" s="380"/>
      <c r="KVF3" s="380"/>
      <c r="KVG3" s="380"/>
      <c r="KVH3" s="380"/>
      <c r="KVI3" s="380"/>
      <c r="KVJ3" s="380"/>
      <c r="KVK3" s="380"/>
      <c r="KVL3" s="380"/>
      <c r="KVM3" s="380"/>
      <c r="KVN3" s="380"/>
      <c r="KVO3" s="380"/>
      <c r="KVP3" s="380"/>
      <c r="KVQ3" s="380"/>
      <c r="KVR3" s="380"/>
      <c r="KVS3" s="380"/>
      <c r="KVT3" s="380"/>
      <c r="KVU3" s="380"/>
      <c r="KVV3" s="380"/>
      <c r="KVW3" s="380"/>
      <c r="KVX3" s="380"/>
      <c r="KVY3" s="380"/>
      <c r="KVZ3" s="380"/>
      <c r="KWA3" s="380"/>
      <c r="KWB3" s="380"/>
      <c r="KWC3" s="380"/>
      <c r="KWD3" s="380"/>
      <c r="KWE3" s="380"/>
      <c r="KWF3" s="380"/>
      <c r="KWG3" s="380"/>
      <c r="KWH3" s="380"/>
      <c r="KWI3" s="380"/>
      <c r="KWJ3" s="380"/>
      <c r="KWK3" s="380"/>
      <c r="KWL3" s="380"/>
      <c r="KWM3" s="380"/>
      <c r="KWN3" s="380"/>
      <c r="KWO3" s="380"/>
      <c r="KWP3" s="380"/>
      <c r="KWQ3" s="380"/>
      <c r="KWR3" s="380"/>
      <c r="KWS3" s="380"/>
      <c r="KWT3" s="380"/>
      <c r="KWU3" s="380"/>
      <c r="KWV3" s="380"/>
      <c r="KWW3" s="380"/>
      <c r="KWX3" s="380"/>
      <c r="KWY3" s="380"/>
      <c r="KWZ3" s="380"/>
      <c r="KXA3" s="380"/>
      <c r="KXB3" s="380"/>
      <c r="KXC3" s="380"/>
      <c r="KXD3" s="380"/>
      <c r="KXE3" s="380"/>
      <c r="KXF3" s="380"/>
      <c r="KXG3" s="380"/>
      <c r="KXH3" s="380"/>
      <c r="KXI3" s="380"/>
      <c r="KXJ3" s="380"/>
      <c r="KXK3" s="380"/>
      <c r="KXL3" s="380"/>
      <c r="KXM3" s="380"/>
      <c r="KXN3" s="380"/>
      <c r="KXO3" s="380"/>
      <c r="KXP3" s="380"/>
      <c r="KXQ3" s="380"/>
      <c r="KXR3" s="380"/>
      <c r="KXS3" s="380"/>
      <c r="KXT3" s="380"/>
      <c r="KXU3" s="380"/>
      <c r="KXV3" s="380"/>
      <c r="KXW3" s="380"/>
      <c r="KXX3" s="380"/>
      <c r="KXY3" s="380"/>
      <c r="KXZ3" s="380"/>
      <c r="KYA3" s="380"/>
      <c r="KYB3" s="380"/>
      <c r="KYC3" s="380"/>
      <c r="KYD3" s="380"/>
      <c r="KYE3" s="380"/>
      <c r="KYF3" s="380"/>
      <c r="KYG3" s="380"/>
      <c r="KYH3" s="380"/>
      <c r="KYI3" s="380"/>
      <c r="KYJ3" s="380"/>
      <c r="KYK3" s="380"/>
      <c r="KYL3" s="380"/>
      <c r="KYM3" s="380"/>
      <c r="KYN3" s="380"/>
      <c r="KYO3" s="380"/>
      <c r="KYP3" s="380"/>
      <c r="KYQ3" s="380"/>
      <c r="KYR3" s="380"/>
      <c r="KYS3" s="380"/>
      <c r="KYT3" s="380"/>
      <c r="KYU3" s="380"/>
      <c r="KYV3" s="380"/>
      <c r="KYW3" s="380"/>
      <c r="KYX3" s="380"/>
      <c r="KYY3" s="380"/>
      <c r="KYZ3" s="380"/>
      <c r="KZA3" s="380"/>
      <c r="KZB3" s="380"/>
      <c r="KZC3" s="380"/>
      <c r="KZD3" s="380"/>
      <c r="KZE3" s="380"/>
      <c r="KZF3" s="380"/>
      <c r="KZG3" s="380"/>
      <c r="KZH3" s="380"/>
      <c r="KZI3" s="380"/>
      <c r="KZJ3" s="380"/>
      <c r="KZK3" s="380"/>
      <c r="KZL3" s="380"/>
      <c r="KZM3" s="380"/>
      <c r="KZN3" s="380"/>
      <c r="KZO3" s="380"/>
      <c r="KZP3" s="380"/>
      <c r="KZQ3" s="380"/>
      <c r="KZR3" s="380"/>
      <c r="KZS3" s="380"/>
      <c r="KZT3" s="380"/>
      <c r="KZU3" s="380"/>
      <c r="KZV3" s="380"/>
      <c r="KZW3" s="380"/>
      <c r="KZX3" s="380"/>
      <c r="KZY3" s="380"/>
      <c r="KZZ3" s="380"/>
      <c r="LAA3" s="380"/>
      <c r="LAB3" s="380"/>
      <c r="LAC3" s="380"/>
      <c r="LAD3" s="380"/>
      <c r="LAE3" s="380"/>
      <c r="LAF3" s="380"/>
      <c r="LAG3" s="380"/>
      <c r="LAH3" s="380"/>
      <c r="LAI3" s="380"/>
      <c r="LAJ3" s="380"/>
      <c r="LAK3" s="380"/>
      <c r="LAL3" s="380"/>
      <c r="LAM3" s="380"/>
      <c r="LAN3" s="380"/>
      <c r="LAO3" s="380"/>
      <c r="LAP3" s="380"/>
      <c r="LAQ3" s="380"/>
      <c r="LAR3" s="380"/>
      <c r="LAS3" s="380"/>
      <c r="LAT3" s="380"/>
      <c r="LAU3" s="380"/>
      <c r="LAV3" s="380"/>
      <c r="LAW3" s="380"/>
      <c r="LAX3" s="380"/>
      <c r="LAY3" s="380"/>
      <c r="LAZ3" s="380"/>
      <c r="LBA3" s="380"/>
      <c r="LBB3" s="380"/>
      <c r="LBC3" s="380"/>
      <c r="LBD3" s="380"/>
      <c r="LBE3" s="380"/>
      <c r="LBF3" s="380"/>
      <c r="LBG3" s="380"/>
      <c r="LBH3" s="380"/>
      <c r="LBI3" s="380"/>
      <c r="LBJ3" s="380"/>
      <c r="LBK3" s="380"/>
      <c r="LBL3" s="380"/>
      <c r="LBM3" s="380"/>
      <c r="LBN3" s="380"/>
      <c r="LBO3" s="380"/>
      <c r="LBP3" s="380"/>
      <c r="LBQ3" s="380"/>
      <c r="LBR3" s="380"/>
      <c r="LBS3" s="380"/>
      <c r="LBT3" s="380"/>
      <c r="LBU3" s="380"/>
      <c r="LBV3" s="380"/>
      <c r="LBW3" s="380"/>
      <c r="LBX3" s="380"/>
      <c r="LBY3" s="380"/>
      <c r="LBZ3" s="380"/>
      <c r="LCA3" s="380"/>
      <c r="LCB3" s="380"/>
      <c r="LCC3" s="380"/>
      <c r="LCD3" s="380"/>
      <c r="LCE3" s="380"/>
      <c r="LCF3" s="380"/>
      <c r="LCG3" s="380"/>
      <c r="LCH3" s="380"/>
      <c r="LCI3" s="380"/>
      <c r="LCJ3" s="380"/>
      <c r="LCK3" s="380"/>
      <c r="LCL3" s="380"/>
      <c r="LCM3" s="380"/>
      <c r="LCN3" s="380"/>
      <c r="LCO3" s="380"/>
      <c r="LCP3" s="380"/>
      <c r="LCQ3" s="380"/>
      <c r="LCR3" s="380"/>
      <c r="LCS3" s="380"/>
      <c r="LCT3" s="380"/>
      <c r="LCU3" s="380"/>
      <c r="LCV3" s="380"/>
      <c r="LCW3" s="380"/>
      <c r="LCX3" s="380"/>
      <c r="LCY3" s="380"/>
      <c r="LCZ3" s="380"/>
      <c r="LDA3" s="380"/>
      <c r="LDB3" s="380"/>
      <c r="LDC3" s="380"/>
      <c r="LDD3" s="380"/>
      <c r="LDE3" s="380"/>
      <c r="LDF3" s="380"/>
      <c r="LDG3" s="380"/>
      <c r="LDH3" s="380"/>
      <c r="LDI3" s="380"/>
      <c r="LDJ3" s="380"/>
      <c r="LDK3" s="380"/>
      <c r="LDL3" s="380"/>
      <c r="LDM3" s="380"/>
      <c r="LDN3" s="380"/>
      <c r="LDO3" s="380"/>
      <c r="LDP3" s="380"/>
      <c r="LDQ3" s="380"/>
      <c r="LDR3" s="380"/>
      <c r="LDS3" s="380"/>
      <c r="LDT3" s="380"/>
      <c r="LDU3" s="380"/>
      <c r="LDV3" s="380"/>
      <c r="LDW3" s="380"/>
      <c r="LDX3" s="380"/>
      <c r="LDY3" s="380"/>
      <c r="LDZ3" s="380"/>
      <c r="LEA3" s="380"/>
      <c r="LEB3" s="380"/>
      <c r="LEC3" s="380"/>
      <c r="LED3" s="380"/>
      <c r="LEE3" s="380"/>
      <c r="LEF3" s="380"/>
      <c r="LEG3" s="380"/>
      <c r="LEH3" s="380"/>
      <c r="LEI3" s="380"/>
      <c r="LEJ3" s="380"/>
      <c r="LEK3" s="380"/>
      <c r="LEL3" s="380"/>
      <c r="LEM3" s="380"/>
      <c r="LEN3" s="380"/>
      <c r="LEO3" s="380"/>
      <c r="LEP3" s="380"/>
      <c r="LEQ3" s="380"/>
      <c r="LER3" s="380"/>
      <c r="LES3" s="380"/>
      <c r="LET3" s="380"/>
      <c r="LEU3" s="380"/>
      <c r="LEV3" s="380"/>
      <c r="LEW3" s="380"/>
      <c r="LEX3" s="380"/>
      <c r="LEY3" s="380"/>
      <c r="LEZ3" s="380"/>
      <c r="LFA3" s="380"/>
      <c r="LFB3" s="380"/>
      <c r="LFC3" s="380"/>
      <c r="LFD3" s="380"/>
      <c r="LFE3" s="380"/>
      <c r="LFF3" s="380"/>
      <c r="LFG3" s="380"/>
      <c r="LFH3" s="380"/>
      <c r="LFI3" s="380"/>
      <c r="LFJ3" s="380"/>
      <c r="LFK3" s="380"/>
      <c r="LFL3" s="380"/>
      <c r="LFM3" s="380"/>
      <c r="LFN3" s="380"/>
      <c r="LFO3" s="380"/>
      <c r="LFP3" s="380"/>
      <c r="LFQ3" s="380"/>
      <c r="LFR3" s="380"/>
      <c r="LFS3" s="380"/>
      <c r="LFT3" s="380"/>
      <c r="LFU3" s="380"/>
      <c r="LFV3" s="380"/>
      <c r="LFW3" s="380"/>
      <c r="LFX3" s="380"/>
      <c r="LFY3" s="380"/>
      <c r="LFZ3" s="380"/>
      <c r="LGA3" s="380"/>
      <c r="LGB3" s="380"/>
      <c r="LGC3" s="380"/>
      <c r="LGD3" s="380"/>
      <c r="LGE3" s="380"/>
      <c r="LGF3" s="380"/>
      <c r="LGG3" s="380"/>
      <c r="LGH3" s="380"/>
      <c r="LGI3" s="380"/>
      <c r="LGJ3" s="380"/>
      <c r="LGK3" s="380"/>
      <c r="LGL3" s="380"/>
      <c r="LGM3" s="380"/>
      <c r="LGN3" s="380"/>
      <c r="LGO3" s="380"/>
      <c r="LGP3" s="380"/>
      <c r="LGQ3" s="380"/>
      <c r="LGR3" s="380"/>
      <c r="LGS3" s="380"/>
      <c r="LGT3" s="380"/>
      <c r="LGU3" s="380"/>
      <c r="LGV3" s="380"/>
      <c r="LGW3" s="380"/>
      <c r="LGX3" s="380"/>
      <c r="LGY3" s="380"/>
      <c r="LGZ3" s="380"/>
      <c r="LHA3" s="380"/>
      <c r="LHB3" s="380"/>
      <c r="LHC3" s="380"/>
      <c r="LHD3" s="380"/>
      <c r="LHE3" s="380"/>
      <c r="LHF3" s="380"/>
      <c r="LHG3" s="380"/>
      <c r="LHH3" s="380"/>
      <c r="LHI3" s="380"/>
      <c r="LHJ3" s="380"/>
      <c r="LHK3" s="380"/>
      <c r="LHL3" s="380"/>
      <c r="LHM3" s="380"/>
      <c r="LHN3" s="380"/>
      <c r="LHO3" s="380"/>
      <c r="LHP3" s="380"/>
      <c r="LHQ3" s="380"/>
      <c r="LHR3" s="380"/>
      <c r="LHS3" s="380"/>
      <c r="LHT3" s="380"/>
      <c r="LHU3" s="380"/>
      <c r="LHV3" s="380"/>
      <c r="LHW3" s="380"/>
      <c r="LHX3" s="380"/>
      <c r="LHY3" s="380"/>
      <c r="LHZ3" s="380"/>
      <c r="LIA3" s="380"/>
      <c r="LIB3" s="380"/>
      <c r="LIC3" s="380"/>
      <c r="LID3" s="380"/>
      <c r="LIE3" s="380"/>
      <c r="LIF3" s="380"/>
      <c r="LIG3" s="380"/>
      <c r="LIH3" s="380"/>
      <c r="LII3" s="380"/>
      <c r="LIJ3" s="380"/>
      <c r="LIK3" s="380"/>
      <c r="LIL3" s="380"/>
      <c r="LIM3" s="380"/>
      <c r="LIN3" s="380"/>
      <c r="LIO3" s="380"/>
      <c r="LIP3" s="380"/>
      <c r="LIQ3" s="380"/>
      <c r="LIR3" s="380"/>
      <c r="LIS3" s="380"/>
      <c r="LIT3" s="380"/>
      <c r="LIU3" s="380"/>
      <c r="LIV3" s="380"/>
      <c r="LIW3" s="380"/>
      <c r="LIX3" s="380"/>
      <c r="LIY3" s="380"/>
      <c r="LIZ3" s="380"/>
      <c r="LJA3" s="380"/>
      <c r="LJB3" s="380"/>
      <c r="LJC3" s="380"/>
      <c r="LJD3" s="380"/>
      <c r="LJE3" s="380"/>
      <c r="LJF3" s="380"/>
      <c r="LJG3" s="380"/>
      <c r="LJH3" s="380"/>
      <c r="LJI3" s="380"/>
      <c r="LJJ3" s="380"/>
      <c r="LJK3" s="380"/>
      <c r="LJL3" s="380"/>
      <c r="LJM3" s="380"/>
      <c r="LJN3" s="380"/>
      <c r="LJO3" s="380"/>
      <c r="LJP3" s="380"/>
      <c r="LJQ3" s="380"/>
      <c r="LJR3" s="380"/>
      <c r="LJS3" s="380"/>
      <c r="LJT3" s="380"/>
      <c r="LJU3" s="380"/>
      <c r="LJV3" s="380"/>
      <c r="LJW3" s="380"/>
      <c r="LJX3" s="380"/>
      <c r="LJY3" s="380"/>
      <c r="LJZ3" s="380"/>
      <c r="LKA3" s="380"/>
      <c r="LKB3" s="380"/>
      <c r="LKC3" s="380"/>
      <c r="LKD3" s="380"/>
      <c r="LKE3" s="380"/>
      <c r="LKF3" s="380"/>
      <c r="LKG3" s="380"/>
      <c r="LKH3" s="380"/>
      <c r="LKI3" s="380"/>
      <c r="LKJ3" s="380"/>
      <c r="LKK3" s="380"/>
      <c r="LKL3" s="380"/>
      <c r="LKM3" s="380"/>
      <c r="LKN3" s="380"/>
      <c r="LKO3" s="380"/>
      <c r="LKP3" s="380"/>
      <c r="LKQ3" s="380"/>
      <c r="LKR3" s="380"/>
      <c r="LKS3" s="380"/>
      <c r="LKT3" s="380"/>
      <c r="LKU3" s="380"/>
      <c r="LKV3" s="380"/>
      <c r="LKW3" s="380"/>
      <c r="LKX3" s="380"/>
      <c r="LKY3" s="380"/>
      <c r="LKZ3" s="380"/>
      <c r="LLA3" s="380"/>
      <c r="LLB3" s="380"/>
      <c r="LLC3" s="380"/>
      <c r="LLD3" s="380"/>
      <c r="LLE3" s="380"/>
      <c r="LLF3" s="380"/>
      <c r="LLG3" s="380"/>
      <c r="LLH3" s="380"/>
      <c r="LLI3" s="380"/>
      <c r="LLJ3" s="380"/>
      <c r="LLK3" s="380"/>
      <c r="LLL3" s="380"/>
      <c r="LLM3" s="380"/>
      <c r="LLN3" s="380"/>
      <c r="LLO3" s="380"/>
      <c r="LLP3" s="380"/>
      <c r="LLQ3" s="380"/>
      <c r="LLR3" s="380"/>
      <c r="LLS3" s="380"/>
      <c r="LLT3" s="380"/>
      <c r="LLU3" s="380"/>
      <c r="LLV3" s="380"/>
      <c r="LLW3" s="380"/>
      <c r="LLX3" s="380"/>
      <c r="LLY3" s="380"/>
      <c r="LLZ3" s="380"/>
      <c r="LMA3" s="380"/>
      <c r="LMB3" s="380"/>
      <c r="LMC3" s="380"/>
      <c r="LMD3" s="380"/>
      <c r="LME3" s="380"/>
      <c r="LMF3" s="380"/>
      <c r="LMG3" s="380"/>
      <c r="LMH3" s="380"/>
      <c r="LMI3" s="380"/>
      <c r="LMJ3" s="380"/>
      <c r="LMK3" s="380"/>
      <c r="LML3" s="380"/>
      <c r="LMM3" s="380"/>
      <c r="LMN3" s="380"/>
      <c r="LMO3" s="380"/>
      <c r="LMP3" s="380"/>
      <c r="LMQ3" s="380"/>
      <c r="LMR3" s="380"/>
      <c r="LMS3" s="380"/>
      <c r="LMT3" s="380"/>
      <c r="LMU3" s="380"/>
      <c r="LMV3" s="380"/>
      <c r="LMW3" s="380"/>
      <c r="LMX3" s="380"/>
      <c r="LMY3" s="380"/>
      <c r="LMZ3" s="380"/>
      <c r="LNA3" s="380"/>
      <c r="LNB3" s="380"/>
      <c r="LNC3" s="380"/>
      <c r="LND3" s="380"/>
      <c r="LNE3" s="380"/>
      <c r="LNF3" s="380"/>
      <c r="LNG3" s="380"/>
      <c r="LNH3" s="380"/>
      <c r="LNI3" s="380"/>
      <c r="LNJ3" s="380"/>
      <c r="LNK3" s="380"/>
      <c r="LNL3" s="380"/>
      <c r="LNM3" s="380"/>
      <c r="LNN3" s="380"/>
      <c r="LNO3" s="380"/>
      <c r="LNP3" s="380"/>
      <c r="LNQ3" s="380"/>
      <c r="LNR3" s="380"/>
      <c r="LNS3" s="380"/>
      <c r="LNT3" s="380"/>
      <c r="LNU3" s="380"/>
      <c r="LNV3" s="380"/>
      <c r="LNW3" s="380"/>
      <c r="LNX3" s="380"/>
      <c r="LNY3" s="380"/>
      <c r="LNZ3" s="380"/>
      <c r="LOA3" s="380"/>
      <c r="LOB3" s="380"/>
      <c r="LOC3" s="380"/>
      <c r="LOD3" s="380"/>
      <c r="LOE3" s="380"/>
      <c r="LOF3" s="380"/>
      <c r="LOG3" s="380"/>
      <c r="LOH3" s="380"/>
      <c r="LOI3" s="380"/>
      <c r="LOJ3" s="380"/>
      <c r="LOK3" s="380"/>
      <c r="LOL3" s="380"/>
      <c r="LOM3" s="380"/>
      <c r="LON3" s="380"/>
      <c r="LOO3" s="380"/>
      <c r="LOP3" s="380"/>
      <c r="LOQ3" s="380"/>
      <c r="LOR3" s="380"/>
      <c r="LOS3" s="380"/>
      <c r="LOT3" s="380"/>
      <c r="LOU3" s="380"/>
      <c r="LOV3" s="380"/>
      <c r="LOW3" s="380"/>
      <c r="LOX3" s="380"/>
      <c r="LOY3" s="380"/>
      <c r="LOZ3" s="380"/>
      <c r="LPA3" s="380"/>
      <c r="LPB3" s="380"/>
      <c r="LPC3" s="380"/>
      <c r="LPD3" s="380"/>
      <c r="LPE3" s="380"/>
      <c r="LPF3" s="380"/>
      <c r="LPG3" s="380"/>
      <c r="LPH3" s="380"/>
      <c r="LPI3" s="380"/>
      <c r="LPJ3" s="380"/>
      <c r="LPK3" s="380"/>
      <c r="LPL3" s="380"/>
      <c r="LPM3" s="380"/>
      <c r="LPN3" s="380"/>
      <c r="LPO3" s="380"/>
      <c r="LPP3" s="380"/>
      <c r="LPQ3" s="380"/>
      <c r="LPR3" s="380"/>
      <c r="LPS3" s="380"/>
      <c r="LPT3" s="380"/>
      <c r="LPU3" s="380"/>
      <c r="LPV3" s="380"/>
      <c r="LPW3" s="380"/>
      <c r="LPX3" s="380"/>
      <c r="LPY3" s="380"/>
      <c r="LPZ3" s="380"/>
      <c r="LQA3" s="380"/>
      <c r="LQB3" s="380"/>
      <c r="LQC3" s="380"/>
      <c r="LQD3" s="380"/>
      <c r="LQE3" s="380"/>
      <c r="LQF3" s="380"/>
      <c r="LQG3" s="380"/>
      <c r="LQH3" s="380"/>
      <c r="LQI3" s="380"/>
      <c r="LQJ3" s="380"/>
      <c r="LQK3" s="380"/>
      <c r="LQL3" s="380"/>
      <c r="LQM3" s="380"/>
      <c r="LQN3" s="380"/>
      <c r="LQO3" s="380"/>
      <c r="LQP3" s="380"/>
      <c r="LQQ3" s="380"/>
      <c r="LQR3" s="380"/>
      <c r="LQS3" s="380"/>
      <c r="LQT3" s="380"/>
      <c r="LQU3" s="380"/>
      <c r="LQV3" s="380"/>
      <c r="LQW3" s="380"/>
      <c r="LQX3" s="380"/>
      <c r="LQY3" s="380"/>
      <c r="LQZ3" s="380"/>
      <c r="LRA3" s="380"/>
      <c r="LRB3" s="380"/>
      <c r="LRC3" s="380"/>
      <c r="LRD3" s="380"/>
      <c r="LRE3" s="380"/>
      <c r="LRF3" s="380"/>
      <c r="LRG3" s="380"/>
      <c r="LRH3" s="380"/>
      <c r="LRI3" s="380"/>
      <c r="LRJ3" s="380"/>
      <c r="LRK3" s="380"/>
      <c r="LRL3" s="380"/>
      <c r="LRM3" s="380"/>
      <c r="LRN3" s="380"/>
      <c r="LRO3" s="380"/>
      <c r="LRP3" s="380"/>
      <c r="LRQ3" s="380"/>
      <c r="LRR3" s="380"/>
      <c r="LRS3" s="380"/>
      <c r="LRT3" s="380"/>
      <c r="LRU3" s="380"/>
      <c r="LRV3" s="380"/>
      <c r="LRW3" s="380"/>
      <c r="LRX3" s="380"/>
      <c r="LRY3" s="380"/>
      <c r="LRZ3" s="380"/>
      <c r="LSA3" s="380"/>
      <c r="LSB3" s="380"/>
      <c r="LSC3" s="380"/>
      <c r="LSD3" s="380"/>
      <c r="LSE3" s="380"/>
      <c r="LSF3" s="380"/>
      <c r="LSG3" s="380"/>
      <c r="LSH3" s="380"/>
      <c r="LSI3" s="380"/>
      <c r="LSJ3" s="380"/>
      <c r="LSK3" s="380"/>
      <c r="LSL3" s="380"/>
      <c r="LSM3" s="380"/>
      <c r="LSN3" s="380"/>
      <c r="LSO3" s="380"/>
      <c r="LSP3" s="380"/>
      <c r="LSQ3" s="380"/>
      <c r="LSR3" s="380"/>
      <c r="LSS3" s="380"/>
      <c r="LST3" s="380"/>
      <c r="LSU3" s="380"/>
      <c r="LSV3" s="380"/>
      <c r="LSW3" s="380"/>
      <c r="LSX3" s="380"/>
      <c r="LSY3" s="380"/>
      <c r="LSZ3" s="380"/>
      <c r="LTA3" s="380"/>
      <c r="LTB3" s="380"/>
      <c r="LTC3" s="380"/>
      <c r="LTD3" s="380"/>
      <c r="LTE3" s="380"/>
      <c r="LTF3" s="380"/>
      <c r="LTG3" s="380"/>
      <c r="LTH3" s="380"/>
      <c r="LTI3" s="380"/>
      <c r="LTJ3" s="380"/>
      <c r="LTK3" s="380"/>
      <c r="LTL3" s="380"/>
      <c r="LTM3" s="380"/>
      <c r="LTN3" s="380"/>
      <c r="LTO3" s="380"/>
      <c r="LTP3" s="380"/>
      <c r="LTQ3" s="380"/>
      <c r="LTR3" s="380"/>
      <c r="LTS3" s="380"/>
      <c r="LTT3" s="380"/>
      <c r="LTU3" s="380"/>
      <c r="LTV3" s="380"/>
      <c r="LTW3" s="380"/>
      <c r="LTX3" s="380"/>
      <c r="LTY3" s="380"/>
      <c r="LTZ3" s="380"/>
      <c r="LUA3" s="380"/>
      <c r="LUB3" s="380"/>
      <c r="LUC3" s="380"/>
      <c r="LUD3" s="380"/>
      <c r="LUE3" s="380"/>
      <c r="LUF3" s="380"/>
      <c r="LUG3" s="380"/>
      <c r="LUH3" s="380"/>
      <c r="LUI3" s="380"/>
      <c r="LUJ3" s="380"/>
      <c r="LUK3" s="380"/>
      <c r="LUL3" s="380"/>
      <c r="LUM3" s="380"/>
      <c r="LUN3" s="380"/>
      <c r="LUO3" s="380"/>
      <c r="LUP3" s="380"/>
      <c r="LUQ3" s="380"/>
      <c r="LUR3" s="380"/>
      <c r="LUS3" s="380"/>
      <c r="LUT3" s="380"/>
      <c r="LUU3" s="380"/>
      <c r="LUV3" s="380"/>
      <c r="LUW3" s="380"/>
      <c r="LUX3" s="380"/>
      <c r="LUY3" s="380"/>
      <c r="LUZ3" s="380"/>
      <c r="LVA3" s="380"/>
      <c r="LVB3" s="380"/>
      <c r="LVC3" s="380"/>
      <c r="LVD3" s="380"/>
      <c r="LVE3" s="380"/>
      <c r="LVF3" s="380"/>
      <c r="LVG3" s="380"/>
      <c r="LVH3" s="380"/>
      <c r="LVI3" s="380"/>
      <c r="LVJ3" s="380"/>
      <c r="LVK3" s="380"/>
      <c r="LVL3" s="380"/>
      <c r="LVM3" s="380"/>
      <c r="LVN3" s="380"/>
      <c r="LVO3" s="380"/>
      <c r="LVP3" s="380"/>
      <c r="LVQ3" s="380"/>
      <c r="LVR3" s="380"/>
      <c r="LVS3" s="380"/>
      <c r="LVT3" s="380"/>
      <c r="LVU3" s="380"/>
      <c r="LVV3" s="380"/>
      <c r="LVW3" s="380"/>
      <c r="LVX3" s="380"/>
      <c r="LVY3" s="380"/>
      <c r="LVZ3" s="380"/>
      <c r="LWA3" s="380"/>
      <c r="LWB3" s="380"/>
      <c r="LWC3" s="380"/>
      <c r="LWD3" s="380"/>
      <c r="LWE3" s="380"/>
      <c r="LWF3" s="380"/>
      <c r="LWG3" s="380"/>
      <c r="LWH3" s="380"/>
      <c r="LWI3" s="380"/>
      <c r="LWJ3" s="380"/>
      <c r="LWK3" s="380"/>
      <c r="LWL3" s="380"/>
      <c r="LWM3" s="380"/>
      <c r="LWN3" s="380"/>
      <c r="LWO3" s="380"/>
      <c r="LWP3" s="380"/>
      <c r="LWQ3" s="380"/>
      <c r="LWR3" s="380"/>
      <c r="LWS3" s="380"/>
      <c r="LWT3" s="380"/>
      <c r="LWU3" s="380"/>
      <c r="LWV3" s="380"/>
      <c r="LWW3" s="380"/>
      <c r="LWX3" s="380"/>
      <c r="LWY3" s="380"/>
      <c r="LWZ3" s="380"/>
      <c r="LXA3" s="380"/>
      <c r="LXB3" s="380"/>
      <c r="LXC3" s="380"/>
      <c r="LXD3" s="380"/>
      <c r="LXE3" s="380"/>
      <c r="LXF3" s="380"/>
      <c r="LXG3" s="380"/>
      <c r="LXH3" s="380"/>
      <c r="LXI3" s="380"/>
      <c r="LXJ3" s="380"/>
      <c r="LXK3" s="380"/>
      <c r="LXL3" s="380"/>
      <c r="LXM3" s="380"/>
      <c r="LXN3" s="380"/>
      <c r="LXO3" s="380"/>
      <c r="LXP3" s="380"/>
      <c r="LXQ3" s="380"/>
      <c r="LXR3" s="380"/>
      <c r="LXS3" s="380"/>
      <c r="LXT3" s="380"/>
      <c r="LXU3" s="380"/>
      <c r="LXV3" s="380"/>
      <c r="LXW3" s="380"/>
      <c r="LXX3" s="380"/>
      <c r="LXY3" s="380"/>
      <c r="LXZ3" s="380"/>
      <c r="LYA3" s="380"/>
      <c r="LYB3" s="380"/>
      <c r="LYC3" s="380"/>
      <c r="LYD3" s="380"/>
      <c r="LYE3" s="380"/>
      <c r="LYF3" s="380"/>
      <c r="LYG3" s="380"/>
      <c r="LYH3" s="380"/>
      <c r="LYI3" s="380"/>
      <c r="LYJ3" s="380"/>
      <c r="LYK3" s="380"/>
      <c r="LYL3" s="380"/>
      <c r="LYM3" s="380"/>
      <c r="LYN3" s="380"/>
      <c r="LYO3" s="380"/>
      <c r="LYP3" s="380"/>
      <c r="LYQ3" s="380"/>
      <c r="LYR3" s="380"/>
      <c r="LYS3" s="380"/>
      <c r="LYT3" s="380"/>
      <c r="LYU3" s="380"/>
      <c r="LYV3" s="380"/>
      <c r="LYW3" s="380"/>
      <c r="LYX3" s="380"/>
      <c r="LYY3" s="380"/>
      <c r="LYZ3" s="380"/>
      <c r="LZA3" s="380"/>
      <c r="LZB3" s="380"/>
      <c r="LZC3" s="380"/>
      <c r="LZD3" s="380"/>
      <c r="LZE3" s="380"/>
      <c r="LZF3" s="380"/>
      <c r="LZG3" s="380"/>
      <c r="LZH3" s="380"/>
      <c r="LZI3" s="380"/>
      <c r="LZJ3" s="380"/>
      <c r="LZK3" s="380"/>
      <c r="LZL3" s="380"/>
      <c r="LZM3" s="380"/>
      <c r="LZN3" s="380"/>
      <c r="LZO3" s="380"/>
      <c r="LZP3" s="380"/>
      <c r="LZQ3" s="380"/>
      <c r="LZR3" s="380"/>
      <c r="LZS3" s="380"/>
      <c r="LZT3" s="380"/>
      <c r="LZU3" s="380"/>
      <c r="LZV3" s="380"/>
      <c r="LZW3" s="380"/>
      <c r="LZX3" s="380"/>
      <c r="LZY3" s="380"/>
      <c r="LZZ3" s="380"/>
      <c r="MAA3" s="380"/>
      <c r="MAB3" s="380"/>
      <c r="MAC3" s="380"/>
      <c r="MAD3" s="380"/>
      <c r="MAE3" s="380"/>
      <c r="MAF3" s="380"/>
      <c r="MAG3" s="380"/>
      <c r="MAH3" s="380"/>
      <c r="MAI3" s="380"/>
      <c r="MAJ3" s="380"/>
      <c r="MAK3" s="380"/>
      <c r="MAL3" s="380"/>
      <c r="MAM3" s="380"/>
      <c r="MAN3" s="380"/>
      <c r="MAO3" s="380"/>
      <c r="MAP3" s="380"/>
      <c r="MAQ3" s="380"/>
      <c r="MAR3" s="380"/>
      <c r="MAS3" s="380"/>
      <c r="MAT3" s="380"/>
      <c r="MAU3" s="380"/>
      <c r="MAV3" s="380"/>
      <c r="MAW3" s="380"/>
      <c r="MAX3" s="380"/>
      <c r="MAY3" s="380"/>
      <c r="MAZ3" s="380"/>
      <c r="MBA3" s="380"/>
      <c r="MBB3" s="380"/>
      <c r="MBC3" s="380"/>
      <c r="MBD3" s="380"/>
      <c r="MBE3" s="380"/>
      <c r="MBF3" s="380"/>
      <c r="MBG3" s="380"/>
      <c r="MBH3" s="380"/>
      <c r="MBI3" s="380"/>
      <c r="MBJ3" s="380"/>
      <c r="MBK3" s="380"/>
      <c r="MBL3" s="380"/>
      <c r="MBM3" s="380"/>
      <c r="MBN3" s="380"/>
      <c r="MBO3" s="380"/>
      <c r="MBP3" s="380"/>
      <c r="MBQ3" s="380"/>
      <c r="MBR3" s="380"/>
      <c r="MBS3" s="380"/>
      <c r="MBT3" s="380"/>
      <c r="MBU3" s="380"/>
      <c r="MBV3" s="380"/>
      <c r="MBW3" s="380"/>
      <c r="MBX3" s="380"/>
      <c r="MBY3" s="380"/>
      <c r="MBZ3" s="380"/>
      <c r="MCA3" s="380"/>
      <c r="MCB3" s="380"/>
      <c r="MCC3" s="380"/>
      <c r="MCD3" s="380"/>
      <c r="MCE3" s="380"/>
      <c r="MCF3" s="380"/>
      <c r="MCG3" s="380"/>
      <c r="MCH3" s="380"/>
      <c r="MCI3" s="380"/>
      <c r="MCJ3" s="380"/>
      <c r="MCK3" s="380"/>
      <c r="MCL3" s="380"/>
      <c r="MCM3" s="380"/>
      <c r="MCN3" s="380"/>
      <c r="MCO3" s="380"/>
      <c r="MCP3" s="380"/>
      <c r="MCQ3" s="380"/>
      <c r="MCR3" s="380"/>
      <c r="MCS3" s="380"/>
      <c r="MCT3" s="380"/>
      <c r="MCU3" s="380"/>
      <c r="MCV3" s="380"/>
      <c r="MCW3" s="380"/>
      <c r="MCX3" s="380"/>
      <c r="MCY3" s="380"/>
      <c r="MCZ3" s="380"/>
      <c r="MDA3" s="380"/>
      <c r="MDB3" s="380"/>
      <c r="MDC3" s="380"/>
      <c r="MDD3" s="380"/>
      <c r="MDE3" s="380"/>
      <c r="MDF3" s="380"/>
      <c r="MDG3" s="380"/>
      <c r="MDH3" s="380"/>
      <c r="MDI3" s="380"/>
      <c r="MDJ3" s="380"/>
      <c r="MDK3" s="380"/>
      <c r="MDL3" s="380"/>
      <c r="MDM3" s="380"/>
      <c r="MDN3" s="380"/>
      <c r="MDO3" s="380"/>
      <c r="MDP3" s="380"/>
      <c r="MDQ3" s="380"/>
      <c r="MDR3" s="380"/>
      <c r="MDS3" s="380"/>
      <c r="MDT3" s="380"/>
      <c r="MDU3" s="380"/>
      <c r="MDV3" s="380"/>
      <c r="MDW3" s="380"/>
      <c r="MDX3" s="380"/>
      <c r="MDY3" s="380"/>
      <c r="MDZ3" s="380"/>
      <c r="MEA3" s="380"/>
      <c r="MEB3" s="380"/>
      <c r="MEC3" s="380"/>
      <c r="MED3" s="380"/>
      <c r="MEE3" s="380"/>
      <c r="MEF3" s="380"/>
      <c r="MEG3" s="380"/>
      <c r="MEH3" s="380"/>
      <c r="MEI3" s="380"/>
      <c r="MEJ3" s="380"/>
      <c r="MEK3" s="380"/>
      <c r="MEL3" s="380"/>
      <c r="MEM3" s="380"/>
      <c r="MEN3" s="380"/>
      <c r="MEO3" s="380"/>
      <c r="MEP3" s="380"/>
      <c r="MEQ3" s="380"/>
      <c r="MER3" s="380"/>
      <c r="MES3" s="380"/>
      <c r="MET3" s="380"/>
      <c r="MEU3" s="380"/>
      <c r="MEV3" s="380"/>
      <c r="MEW3" s="380"/>
      <c r="MEX3" s="380"/>
      <c r="MEY3" s="380"/>
      <c r="MEZ3" s="380"/>
      <c r="MFA3" s="380"/>
      <c r="MFB3" s="380"/>
      <c r="MFC3" s="380"/>
      <c r="MFD3" s="380"/>
      <c r="MFE3" s="380"/>
      <c r="MFF3" s="380"/>
      <c r="MFG3" s="380"/>
      <c r="MFH3" s="380"/>
      <c r="MFI3" s="380"/>
      <c r="MFJ3" s="380"/>
      <c r="MFK3" s="380"/>
      <c r="MFL3" s="380"/>
      <c r="MFM3" s="380"/>
      <c r="MFN3" s="380"/>
      <c r="MFO3" s="380"/>
      <c r="MFP3" s="380"/>
      <c r="MFQ3" s="380"/>
      <c r="MFR3" s="380"/>
      <c r="MFS3" s="380"/>
      <c r="MFT3" s="380"/>
      <c r="MFU3" s="380"/>
      <c r="MFV3" s="380"/>
      <c r="MFW3" s="380"/>
      <c r="MFX3" s="380"/>
      <c r="MFY3" s="380"/>
      <c r="MFZ3" s="380"/>
      <c r="MGA3" s="380"/>
      <c r="MGB3" s="380"/>
      <c r="MGC3" s="380"/>
      <c r="MGD3" s="380"/>
      <c r="MGE3" s="380"/>
      <c r="MGF3" s="380"/>
      <c r="MGG3" s="380"/>
      <c r="MGH3" s="380"/>
      <c r="MGI3" s="380"/>
      <c r="MGJ3" s="380"/>
      <c r="MGK3" s="380"/>
      <c r="MGL3" s="380"/>
      <c r="MGM3" s="380"/>
      <c r="MGN3" s="380"/>
      <c r="MGO3" s="380"/>
      <c r="MGP3" s="380"/>
      <c r="MGQ3" s="380"/>
      <c r="MGR3" s="380"/>
      <c r="MGS3" s="380"/>
      <c r="MGT3" s="380"/>
      <c r="MGU3" s="380"/>
      <c r="MGV3" s="380"/>
      <c r="MGW3" s="380"/>
      <c r="MGX3" s="380"/>
      <c r="MGY3" s="380"/>
      <c r="MGZ3" s="380"/>
      <c r="MHA3" s="380"/>
      <c r="MHB3" s="380"/>
      <c r="MHC3" s="380"/>
      <c r="MHD3" s="380"/>
      <c r="MHE3" s="380"/>
      <c r="MHF3" s="380"/>
      <c r="MHG3" s="380"/>
      <c r="MHH3" s="380"/>
      <c r="MHI3" s="380"/>
      <c r="MHJ3" s="380"/>
      <c r="MHK3" s="380"/>
      <c r="MHL3" s="380"/>
      <c r="MHM3" s="380"/>
      <c r="MHN3" s="380"/>
      <c r="MHO3" s="380"/>
      <c r="MHP3" s="380"/>
      <c r="MHQ3" s="380"/>
      <c r="MHR3" s="380"/>
      <c r="MHS3" s="380"/>
      <c r="MHT3" s="380"/>
      <c r="MHU3" s="380"/>
      <c r="MHV3" s="380"/>
      <c r="MHW3" s="380"/>
      <c r="MHX3" s="380"/>
      <c r="MHY3" s="380"/>
      <c r="MHZ3" s="380"/>
      <c r="MIA3" s="380"/>
      <c r="MIB3" s="380"/>
      <c r="MIC3" s="380"/>
      <c r="MID3" s="380"/>
      <c r="MIE3" s="380"/>
      <c r="MIF3" s="380"/>
      <c r="MIG3" s="380"/>
      <c r="MIH3" s="380"/>
      <c r="MII3" s="380"/>
      <c r="MIJ3" s="380"/>
      <c r="MIK3" s="380"/>
      <c r="MIL3" s="380"/>
      <c r="MIM3" s="380"/>
      <c r="MIN3" s="380"/>
      <c r="MIO3" s="380"/>
      <c r="MIP3" s="380"/>
      <c r="MIQ3" s="380"/>
      <c r="MIR3" s="380"/>
      <c r="MIS3" s="380"/>
      <c r="MIT3" s="380"/>
      <c r="MIU3" s="380"/>
      <c r="MIV3" s="380"/>
      <c r="MIW3" s="380"/>
      <c r="MIX3" s="380"/>
      <c r="MIY3" s="380"/>
      <c r="MIZ3" s="380"/>
      <c r="MJA3" s="380"/>
      <c r="MJB3" s="380"/>
      <c r="MJC3" s="380"/>
      <c r="MJD3" s="380"/>
      <c r="MJE3" s="380"/>
      <c r="MJF3" s="380"/>
      <c r="MJG3" s="380"/>
      <c r="MJH3" s="380"/>
      <c r="MJI3" s="380"/>
      <c r="MJJ3" s="380"/>
      <c r="MJK3" s="380"/>
      <c r="MJL3" s="380"/>
      <c r="MJM3" s="380"/>
      <c r="MJN3" s="380"/>
      <c r="MJO3" s="380"/>
      <c r="MJP3" s="380"/>
      <c r="MJQ3" s="380"/>
      <c r="MJR3" s="380"/>
      <c r="MJS3" s="380"/>
      <c r="MJT3" s="380"/>
      <c r="MJU3" s="380"/>
      <c r="MJV3" s="380"/>
      <c r="MJW3" s="380"/>
      <c r="MJX3" s="380"/>
      <c r="MJY3" s="380"/>
      <c r="MJZ3" s="380"/>
      <c r="MKA3" s="380"/>
      <c r="MKB3" s="380"/>
      <c r="MKC3" s="380"/>
      <c r="MKD3" s="380"/>
      <c r="MKE3" s="380"/>
      <c r="MKF3" s="380"/>
      <c r="MKG3" s="380"/>
      <c r="MKH3" s="380"/>
      <c r="MKI3" s="380"/>
      <c r="MKJ3" s="380"/>
      <c r="MKK3" s="380"/>
      <c r="MKL3" s="380"/>
      <c r="MKM3" s="380"/>
      <c r="MKN3" s="380"/>
      <c r="MKO3" s="380"/>
      <c r="MKP3" s="380"/>
      <c r="MKQ3" s="380"/>
      <c r="MKR3" s="380"/>
      <c r="MKS3" s="380"/>
      <c r="MKT3" s="380"/>
      <c r="MKU3" s="380"/>
      <c r="MKV3" s="380"/>
      <c r="MKW3" s="380"/>
      <c r="MKX3" s="380"/>
      <c r="MKY3" s="380"/>
      <c r="MKZ3" s="380"/>
      <c r="MLA3" s="380"/>
      <c r="MLB3" s="380"/>
      <c r="MLC3" s="380"/>
      <c r="MLD3" s="380"/>
      <c r="MLE3" s="380"/>
      <c r="MLF3" s="380"/>
      <c r="MLG3" s="380"/>
      <c r="MLH3" s="380"/>
      <c r="MLI3" s="380"/>
      <c r="MLJ3" s="380"/>
      <c r="MLK3" s="380"/>
      <c r="MLL3" s="380"/>
      <c r="MLM3" s="380"/>
      <c r="MLN3" s="380"/>
      <c r="MLO3" s="380"/>
      <c r="MLP3" s="380"/>
      <c r="MLQ3" s="380"/>
      <c r="MLR3" s="380"/>
      <c r="MLS3" s="380"/>
      <c r="MLT3" s="380"/>
      <c r="MLU3" s="380"/>
      <c r="MLV3" s="380"/>
      <c r="MLW3" s="380"/>
      <c r="MLX3" s="380"/>
      <c r="MLY3" s="380"/>
      <c r="MLZ3" s="380"/>
      <c r="MMA3" s="380"/>
      <c r="MMB3" s="380"/>
      <c r="MMC3" s="380"/>
      <c r="MMD3" s="380"/>
      <c r="MME3" s="380"/>
      <c r="MMF3" s="380"/>
      <c r="MMG3" s="380"/>
      <c r="MMH3" s="380"/>
      <c r="MMI3" s="380"/>
      <c r="MMJ3" s="380"/>
      <c r="MMK3" s="380"/>
      <c r="MML3" s="380"/>
      <c r="MMM3" s="380"/>
      <c r="MMN3" s="380"/>
      <c r="MMO3" s="380"/>
      <c r="MMP3" s="380"/>
      <c r="MMQ3" s="380"/>
      <c r="MMR3" s="380"/>
      <c r="MMS3" s="380"/>
      <c r="MMT3" s="380"/>
      <c r="MMU3" s="380"/>
      <c r="MMV3" s="380"/>
      <c r="MMW3" s="380"/>
      <c r="MMX3" s="380"/>
      <c r="MMY3" s="380"/>
      <c r="MMZ3" s="380"/>
      <c r="MNA3" s="380"/>
      <c r="MNB3" s="380"/>
      <c r="MNC3" s="380"/>
      <c r="MND3" s="380"/>
      <c r="MNE3" s="380"/>
      <c r="MNF3" s="380"/>
      <c r="MNG3" s="380"/>
      <c r="MNH3" s="380"/>
      <c r="MNI3" s="380"/>
      <c r="MNJ3" s="380"/>
      <c r="MNK3" s="380"/>
      <c r="MNL3" s="380"/>
      <c r="MNM3" s="380"/>
      <c r="MNN3" s="380"/>
      <c r="MNO3" s="380"/>
      <c r="MNP3" s="380"/>
      <c r="MNQ3" s="380"/>
      <c r="MNR3" s="380"/>
      <c r="MNS3" s="380"/>
      <c r="MNT3" s="380"/>
      <c r="MNU3" s="380"/>
      <c r="MNV3" s="380"/>
      <c r="MNW3" s="380"/>
      <c r="MNX3" s="380"/>
      <c r="MNY3" s="380"/>
      <c r="MNZ3" s="380"/>
      <c r="MOA3" s="380"/>
      <c r="MOB3" s="380"/>
      <c r="MOC3" s="380"/>
      <c r="MOD3" s="380"/>
      <c r="MOE3" s="380"/>
      <c r="MOF3" s="380"/>
      <c r="MOG3" s="380"/>
      <c r="MOH3" s="380"/>
      <c r="MOI3" s="380"/>
      <c r="MOJ3" s="380"/>
      <c r="MOK3" s="380"/>
      <c r="MOL3" s="380"/>
      <c r="MOM3" s="380"/>
      <c r="MON3" s="380"/>
      <c r="MOO3" s="380"/>
      <c r="MOP3" s="380"/>
      <c r="MOQ3" s="380"/>
      <c r="MOR3" s="380"/>
      <c r="MOS3" s="380"/>
      <c r="MOT3" s="380"/>
      <c r="MOU3" s="380"/>
      <c r="MOV3" s="380"/>
      <c r="MOW3" s="380"/>
      <c r="MOX3" s="380"/>
      <c r="MOY3" s="380"/>
      <c r="MOZ3" s="380"/>
      <c r="MPA3" s="380"/>
      <c r="MPB3" s="380"/>
      <c r="MPC3" s="380"/>
      <c r="MPD3" s="380"/>
      <c r="MPE3" s="380"/>
      <c r="MPF3" s="380"/>
      <c r="MPG3" s="380"/>
      <c r="MPH3" s="380"/>
      <c r="MPI3" s="380"/>
      <c r="MPJ3" s="380"/>
      <c r="MPK3" s="380"/>
      <c r="MPL3" s="380"/>
      <c r="MPM3" s="380"/>
      <c r="MPN3" s="380"/>
      <c r="MPO3" s="380"/>
      <c r="MPP3" s="380"/>
      <c r="MPQ3" s="380"/>
      <c r="MPR3" s="380"/>
      <c r="MPS3" s="380"/>
      <c r="MPT3" s="380"/>
      <c r="MPU3" s="380"/>
      <c r="MPV3" s="380"/>
      <c r="MPW3" s="380"/>
      <c r="MPX3" s="380"/>
      <c r="MPY3" s="380"/>
      <c r="MPZ3" s="380"/>
      <c r="MQA3" s="380"/>
      <c r="MQB3" s="380"/>
      <c r="MQC3" s="380"/>
      <c r="MQD3" s="380"/>
      <c r="MQE3" s="380"/>
      <c r="MQF3" s="380"/>
      <c r="MQG3" s="380"/>
      <c r="MQH3" s="380"/>
      <c r="MQI3" s="380"/>
      <c r="MQJ3" s="380"/>
      <c r="MQK3" s="380"/>
      <c r="MQL3" s="380"/>
      <c r="MQM3" s="380"/>
      <c r="MQN3" s="380"/>
      <c r="MQO3" s="380"/>
      <c r="MQP3" s="380"/>
      <c r="MQQ3" s="380"/>
      <c r="MQR3" s="380"/>
      <c r="MQS3" s="380"/>
      <c r="MQT3" s="380"/>
      <c r="MQU3" s="380"/>
      <c r="MQV3" s="380"/>
      <c r="MQW3" s="380"/>
      <c r="MQX3" s="380"/>
      <c r="MQY3" s="380"/>
      <c r="MQZ3" s="380"/>
      <c r="MRA3" s="380"/>
      <c r="MRB3" s="380"/>
      <c r="MRC3" s="380"/>
      <c r="MRD3" s="380"/>
      <c r="MRE3" s="380"/>
      <c r="MRF3" s="380"/>
      <c r="MRG3" s="380"/>
      <c r="MRH3" s="380"/>
      <c r="MRI3" s="380"/>
      <c r="MRJ3" s="380"/>
      <c r="MRK3" s="380"/>
      <c r="MRL3" s="380"/>
      <c r="MRM3" s="380"/>
      <c r="MRN3" s="380"/>
      <c r="MRO3" s="380"/>
      <c r="MRP3" s="380"/>
      <c r="MRQ3" s="380"/>
      <c r="MRR3" s="380"/>
      <c r="MRS3" s="380"/>
      <c r="MRT3" s="380"/>
      <c r="MRU3" s="380"/>
      <c r="MRV3" s="380"/>
      <c r="MRW3" s="380"/>
      <c r="MRX3" s="380"/>
      <c r="MRY3" s="380"/>
      <c r="MRZ3" s="380"/>
      <c r="MSA3" s="380"/>
      <c r="MSB3" s="380"/>
      <c r="MSC3" s="380"/>
      <c r="MSD3" s="380"/>
      <c r="MSE3" s="380"/>
      <c r="MSF3" s="380"/>
      <c r="MSG3" s="380"/>
      <c r="MSH3" s="380"/>
      <c r="MSI3" s="380"/>
      <c r="MSJ3" s="380"/>
      <c r="MSK3" s="380"/>
      <c r="MSL3" s="380"/>
      <c r="MSM3" s="380"/>
      <c r="MSN3" s="380"/>
      <c r="MSO3" s="380"/>
      <c r="MSP3" s="380"/>
      <c r="MSQ3" s="380"/>
      <c r="MSR3" s="380"/>
      <c r="MSS3" s="380"/>
      <c r="MST3" s="380"/>
      <c r="MSU3" s="380"/>
      <c r="MSV3" s="380"/>
      <c r="MSW3" s="380"/>
      <c r="MSX3" s="380"/>
      <c r="MSY3" s="380"/>
      <c r="MSZ3" s="380"/>
      <c r="MTA3" s="380"/>
      <c r="MTB3" s="380"/>
      <c r="MTC3" s="380"/>
      <c r="MTD3" s="380"/>
      <c r="MTE3" s="380"/>
      <c r="MTF3" s="380"/>
      <c r="MTG3" s="380"/>
      <c r="MTH3" s="380"/>
      <c r="MTI3" s="380"/>
      <c r="MTJ3" s="380"/>
      <c r="MTK3" s="380"/>
      <c r="MTL3" s="380"/>
      <c r="MTM3" s="380"/>
      <c r="MTN3" s="380"/>
      <c r="MTO3" s="380"/>
      <c r="MTP3" s="380"/>
      <c r="MTQ3" s="380"/>
      <c r="MTR3" s="380"/>
      <c r="MTS3" s="380"/>
      <c r="MTT3" s="380"/>
      <c r="MTU3" s="380"/>
      <c r="MTV3" s="380"/>
      <c r="MTW3" s="380"/>
      <c r="MTX3" s="380"/>
      <c r="MTY3" s="380"/>
      <c r="MTZ3" s="380"/>
      <c r="MUA3" s="380"/>
      <c r="MUB3" s="380"/>
      <c r="MUC3" s="380"/>
      <c r="MUD3" s="380"/>
      <c r="MUE3" s="380"/>
      <c r="MUF3" s="380"/>
      <c r="MUG3" s="380"/>
      <c r="MUH3" s="380"/>
      <c r="MUI3" s="380"/>
      <c r="MUJ3" s="380"/>
      <c r="MUK3" s="380"/>
      <c r="MUL3" s="380"/>
      <c r="MUM3" s="380"/>
      <c r="MUN3" s="380"/>
      <c r="MUO3" s="380"/>
      <c r="MUP3" s="380"/>
      <c r="MUQ3" s="380"/>
      <c r="MUR3" s="380"/>
      <c r="MUS3" s="380"/>
      <c r="MUT3" s="380"/>
      <c r="MUU3" s="380"/>
      <c r="MUV3" s="380"/>
      <c r="MUW3" s="380"/>
      <c r="MUX3" s="380"/>
      <c r="MUY3" s="380"/>
      <c r="MUZ3" s="380"/>
      <c r="MVA3" s="380"/>
      <c r="MVB3" s="380"/>
      <c r="MVC3" s="380"/>
      <c r="MVD3" s="380"/>
      <c r="MVE3" s="380"/>
      <c r="MVF3" s="380"/>
      <c r="MVG3" s="380"/>
      <c r="MVH3" s="380"/>
      <c r="MVI3" s="380"/>
      <c r="MVJ3" s="380"/>
      <c r="MVK3" s="380"/>
      <c r="MVL3" s="380"/>
      <c r="MVM3" s="380"/>
      <c r="MVN3" s="380"/>
      <c r="MVO3" s="380"/>
      <c r="MVP3" s="380"/>
      <c r="MVQ3" s="380"/>
      <c r="MVR3" s="380"/>
      <c r="MVS3" s="380"/>
      <c r="MVT3" s="380"/>
      <c r="MVU3" s="380"/>
      <c r="MVV3" s="380"/>
      <c r="MVW3" s="380"/>
      <c r="MVX3" s="380"/>
      <c r="MVY3" s="380"/>
      <c r="MVZ3" s="380"/>
      <c r="MWA3" s="380"/>
      <c r="MWB3" s="380"/>
      <c r="MWC3" s="380"/>
      <c r="MWD3" s="380"/>
      <c r="MWE3" s="380"/>
      <c r="MWF3" s="380"/>
      <c r="MWG3" s="380"/>
      <c r="MWH3" s="380"/>
      <c r="MWI3" s="380"/>
      <c r="MWJ3" s="380"/>
      <c r="MWK3" s="380"/>
      <c r="MWL3" s="380"/>
      <c r="MWM3" s="380"/>
      <c r="MWN3" s="380"/>
      <c r="MWO3" s="380"/>
      <c r="MWP3" s="380"/>
      <c r="MWQ3" s="380"/>
      <c r="MWR3" s="380"/>
      <c r="MWS3" s="380"/>
      <c r="MWT3" s="380"/>
      <c r="MWU3" s="380"/>
      <c r="MWV3" s="380"/>
      <c r="MWW3" s="380"/>
      <c r="MWX3" s="380"/>
      <c r="MWY3" s="380"/>
      <c r="MWZ3" s="380"/>
      <c r="MXA3" s="380"/>
      <c r="MXB3" s="380"/>
      <c r="MXC3" s="380"/>
      <c r="MXD3" s="380"/>
      <c r="MXE3" s="380"/>
      <c r="MXF3" s="380"/>
      <c r="MXG3" s="380"/>
      <c r="MXH3" s="380"/>
      <c r="MXI3" s="380"/>
      <c r="MXJ3" s="380"/>
      <c r="MXK3" s="380"/>
      <c r="MXL3" s="380"/>
      <c r="MXM3" s="380"/>
      <c r="MXN3" s="380"/>
      <c r="MXO3" s="380"/>
      <c r="MXP3" s="380"/>
      <c r="MXQ3" s="380"/>
      <c r="MXR3" s="380"/>
      <c r="MXS3" s="380"/>
      <c r="MXT3" s="380"/>
      <c r="MXU3" s="380"/>
      <c r="MXV3" s="380"/>
      <c r="MXW3" s="380"/>
      <c r="MXX3" s="380"/>
      <c r="MXY3" s="380"/>
      <c r="MXZ3" s="380"/>
      <c r="MYA3" s="380"/>
      <c r="MYB3" s="380"/>
      <c r="MYC3" s="380"/>
      <c r="MYD3" s="380"/>
      <c r="MYE3" s="380"/>
      <c r="MYF3" s="380"/>
      <c r="MYG3" s="380"/>
      <c r="MYH3" s="380"/>
      <c r="MYI3" s="380"/>
      <c r="MYJ3" s="380"/>
      <c r="MYK3" s="380"/>
      <c r="MYL3" s="380"/>
      <c r="MYM3" s="380"/>
      <c r="MYN3" s="380"/>
      <c r="MYO3" s="380"/>
      <c r="MYP3" s="380"/>
      <c r="MYQ3" s="380"/>
      <c r="MYR3" s="380"/>
      <c r="MYS3" s="380"/>
      <c r="MYT3" s="380"/>
      <c r="MYU3" s="380"/>
      <c r="MYV3" s="380"/>
      <c r="MYW3" s="380"/>
      <c r="MYX3" s="380"/>
      <c r="MYY3" s="380"/>
      <c r="MYZ3" s="380"/>
      <c r="MZA3" s="380"/>
      <c r="MZB3" s="380"/>
      <c r="MZC3" s="380"/>
      <c r="MZD3" s="380"/>
      <c r="MZE3" s="380"/>
      <c r="MZF3" s="380"/>
      <c r="MZG3" s="380"/>
      <c r="MZH3" s="380"/>
      <c r="MZI3" s="380"/>
      <c r="MZJ3" s="380"/>
      <c r="MZK3" s="380"/>
      <c r="MZL3" s="380"/>
      <c r="MZM3" s="380"/>
      <c r="MZN3" s="380"/>
      <c r="MZO3" s="380"/>
      <c r="MZP3" s="380"/>
      <c r="MZQ3" s="380"/>
      <c r="MZR3" s="380"/>
      <c r="MZS3" s="380"/>
      <c r="MZT3" s="380"/>
      <c r="MZU3" s="380"/>
      <c r="MZV3" s="380"/>
      <c r="MZW3" s="380"/>
      <c r="MZX3" s="380"/>
      <c r="MZY3" s="380"/>
      <c r="MZZ3" s="380"/>
      <c r="NAA3" s="380"/>
      <c r="NAB3" s="380"/>
      <c r="NAC3" s="380"/>
      <c r="NAD3" s="380"/>
      <c r="NAE3" s="380"/>
      <c r="NAF3" s="380"/>
      <c r="NAG3" s="380"/>
      <c r="NAH3" s="380"/>
      <c r="NAI3" s="380"/>
      <c r="NAJ3" s="380"/>
      <c r="NAK3" s="380"/>
      <c r="NAL3" s="380"/>
      <c r="NAM3" s="380"/>
      <c r="NAN3" s="380"/>
      <c r="NAO3" s="380"/>
      <c r="NAP3" s="380"/>
      <c r="NAQ3" s="380"/>
      <c r="NAR3" s="380"/>
      <c r="NAS3" s="380"/>
      <c r="NAT3" s="380"/>
      <c r="NAU3" s="380"/>
      <c r="NAV3" s="380"/>
      <c r="NAW3" s="380"/>
      <c r="NAX3" s="380"/>
      <c r="NAY3" s="380"/>
      <c r="NAZ3" s="380"/>
      <c r="NBA3" s="380"/>
      <c r="NBB3" s="380"/>
      <c r="NBC3" s="380"/>
      <c r="NBD3" s="380"/>
      <c r="NBE3" s="380"/>
      <c r="NBF3" s="380"/>
      <c r="NBG3" s="380"/>
      <c r="NBH3" s="380"/>
      <c r="NBI3" s="380"/>
      <c r="NBJ3" s="380"/>
      <c r="NBK3" s="380"/>
      <c r="NBL3" s="380"/>
      <c r="NBM3" s="380"/>
      <c r="NBN3" s="380"/>
      <c r="NBO3" s="380"/>
      <c r="NBP3" s="380"/>
      <c r="NBQ3" s="380"/>
      <c r="NBR3" s="380"/>
      <c r="NBS3" s="380"/>
      <c r="NBT3" s="380"/>
      <c r="NBU3" s="380"/>
      <c r="NBV3" s="380"/>
      <c r="NBW3" s="380"/>
      <c r="NBX3" s="380"/>
      <c r="NBY3" s="380"/>
      <c r="NBZ3" s="380"/>
      <c r="NCA3" s="380"/>
      <c r="NCB3" s="380"/>
      <c r="NCC3" s="380"/>
      <c r="NCD3" s="380"/>
      <c r="NCE3" s="380"/>
      <c r="NCF3" s="380"/>
      <c r="NCG3" s="380"/>
      <c r="NCH3" s="380"/>
      <c r="NCI3" s="380"/>
      <c r="NCJ3" s="380"/>
      <c r="NCK3" s="380"/>
      <c r="NCL3" s="380"/>
      <c r="NCM3" s="380"/>
      <c r="NCN3" s="380"/>
      <c r="NCO3" s="380"/>
      <c r="NCP3" s="380"/>
      <c r="NCQ3" s="380"/>
      <c r="NCR3" s="380"/>
      <c r="NCS3" s="380"/>
      <c r="NCT3" s="380"/>
      <c r="NCU3" s="380"/>
      <c r="NCV3" s="380"/>
      <c r="NCW3" s="380"/>
      <c r="NCX3" s="380"/>
      <c r="NCY3" s="380"/>
      <c r="NCZ3" s="380"/>
      <c r="NDA3" s="380"/>
      <c r="NDB3" s="380"/>
      <c r="NDC3" s="380"/>
      <c r="NDD3" s="380"/>
      <c r="NDE3" s="380"/>
      <c r="NDF3" s="380"/>
      <c r="NDG3" s="380"/>
      <c r="NDH3" s="380"/>
      <c r="NDI3" s="380"/>
      <c r="NDJ3" s="380"/>
      <c r="NDK3" s="380"/>
      <c r="NDL3" s="380"/>
      <c r="NDM3" s="380"/>
      <c r="NDN3" s="380"/>
      <c r="NDO3" s="380"/>
      <c r="NDP3" s="380"/>
      <c r="NDQ3" s="380"/>
      <c r="NDR3" s="380"/>
      <c r="NDS3" s="380"/>
      <c r="NDT3" s="380"/>
      <c r="NDU3" s="380"/>
      <c r="NDV3" s="380"/>
      <c r="NDW3" s="380"/>
      <c r="NDX3" s="380"/>
      <c r="NDY3" s="380"/>
      <c r="NDZ3" s="380"/>
      <c r="NEA3" s="380"/>
      <c r="NEB3" s="380"/>
      <c r="NEC3" s="380"/>
      <c r="NED3" s="380"/>
      <c r="NEE3" s="380"/>
      <c r="NEF3" s="380"/>
      <c r="NEG3" s="380"/>
      <c r="NEH3" s="380"/>
      <c r="NEI3" s="380"/>
      <c r="NEJ3" s="380"/>
      <c r="NEK3" s="380"/>
      <c r="NEL3" s="380"/>
      <c r="NEM3" s="380"/>
      <c r="NEN3" s="380"/>
      <c r="NEO3" s="380"/>
      <c r="NEP3" s="380"/>
      <c r="NEQ3" s="380"/>
      <c r="NER3" s="380"/>
      <c r="NES3" s="380"/>
      <c r="NET3" s="380"/>
      <c r="NEU3" s="380"/>
      <c r="NEV3" s="380"/>
      <c r="NEW3" s="380"/>
      <c r="NEX3" s="380"/>
      <c r="NEY3" s="380"/>
      <c r="NEZ3" s="380"/>
      <c r="NFA3" s="380"/>
      <c r="NFB3" s="380"/>
      <c r="NFC3" s="380"/>
      <c r="NFD3" s="380"/>
      <c r="NFE3" s="380"/>
      <c r="NFF3" s="380"/>
      <c r="NFG3" s="380"/>
      <c r="NFH3" s="380"/>
      <c r="NFI3" s="380"/>
      <c r="NFJ3" s="380"/>
      <c r="NFK3" s="380"/>
      <c r="NFL3" s="380"/>
      <c r="NFM3" s="380"/>
      <c r="NFN3" s="380"/>
      <c r="NFO3" s="380"/>
      <c r="NFP3" s="380"/>
      <c r="NFQ3" s="380"/>
      <c r="NFR3" s="380"/>
      <c r="NFS3" s="380"/>
      <c r="NFT3" s="380"/>
      <c r="NFU3" s="380"/>
      <c r="NFV3" s="380"/>
      <c r="NFW3" s="380"/>
      <c r="NFX3" s="380"/>
      <c r="NFY3" s="380"/>
      <c r="NFZ3" s="380"/>
      <c r="NGA3" s="380"/>
      <c r="NGB3" s="380"/>
      <c r="NGC3" s="380"/>
      <c r="NGD3" s="380"/>
      <c r="NGE3" s="380"/>
      <c r="NGF3" s="380"/>
      <c r="NGG3" s="380"/>
      <c r="NGH3" s="380"/>
      <c r="NGI3" s="380"/>
      <c r="NGJ3" s="380"/>
      <c r="NGK3" s="380"/>
      <c r="NGL3" s="380"/>
      <c r="NGM3" s="380"/>
      <c r="NGN3" s="380"/>
      <c r="NGO3" s="380"/>
      <c r="NGP3" s="380"/>
      <c r="NGQ3" s="380"/>
      <c r="NGR3" s="380"/>
      <c r="NGS3" s="380"/>
      <c r="NGT3" s="380"/>
      <c r="NGU3" s="380"/>
      <c r="NGV3" s="380"/>
      <c r="NGW3" s="380"/>
      <c r="NGX3" s="380"/>
      <c r="NGY3" s="380"/>
      <c r="NGZ3" s="380"/>
      <c r="NHA3" s="380"/>
      <c r="NHB3" s="380"/>
      <c r="NHC3" s="380"/>
      <c r="NHD3" s="380"/>
      <c r="NHE3" s="380"/>
      <c r="NHF3" s="380"/>
      <c r="NHG3" s="380"/>
      <c r="NHH3" s="380"/>
      <c r="NHI3" s="380"/>
      <c r="NHJ3" s="380"/>
      <c r="NHK3" s="380"/>
      <c r="NHL3" s="380"/>
      <c r="NHM3" s="380"/>
      <c r="NHN3" s="380"/>
      <c r="NHO3" s="380"/>
      <c r="NHP3" s="380"/>
      <c r="NHQ3" s="380"/>
      <c r="NHR3" s="380"/>
      <c r="NHS3" s="380"/>
      <c r="NHT3" s="380"/>
      <c r="NHU3" s="380"/>
      <c r="NHV3" s="380"/>
      <c r="NHW3" s="380"/>
      <c r="NHX3" s="380"/>
      <c r="NHY3" s="380"/>
      <c r="NHZ3" s="380"/>
      <c r="NIA3" s="380"/>
      <c r="NIB3" s="380"/>
      <c r="NIC3" s="380"/>
      <c r="NID3" s="380"/>
      <c r="NIE3" s="380"/>
      <c r="NIF3" s="380"/>
      <c r="NIG3" s="380"/>
      <c r="NIH3" s="380"/>
      <c r="NII3" s="380"/>
      <c r="NIJ3" s="380"/>
      <c r="NIK3" s="380"/>
      <c r="NIL3" s="380"/>
      <c r="NIM3" s="380"/>
      <c r="NIN3" s="380"/>
      <c r="NIO3" s="380"/>
      <c r="NIP3" s="380"/>
      <c r="NIQ3" s="380"/>
      <c r="NIR3" s="380"/>
      <c r="NIS3" s="380"/>
      <c r="NIT3" s="380"/>
      <c r="NIU3" s="380"/>
      <c r="NIV3" s="380"/>
      <c r="NIW3" s="380"/>
      <c r="NIX3" s="380"/>
      <c r="NIY3" s="380"/>
      <c r="NIZ3" s="380"/>
      <c r="NJA3" s="380"/>
      <c r="NJB3" s="380"/>
      <c r="NJC3" s="380"/>
      <c r="NJD3" s="380"/>
      <c r="NJE3" s="380"/>
      <c r="NJF3" s="380"/>
      <c r="NJG3" s="380"/>
      <c r="NJH3" s="380"/>
      <c r="NJI3" s="380"/>
      <c r="NJJ3" s="380"/>
      <c r="NJK3" s="380"/>
      <c r="NJL3" s="380"/>
      <c r="NJM3" s="380"/>
      <c r="NJN3" s="380"/>
      <c r="NJO3" s="380"/>
      <c r="NJP3" s="380"/>
      <c r="NJQ3" s="380"/>
      <c r="NJR3" s="380"/>
      <c r="NJS3" s="380"/>
      <c r="NJT3" s="380"/>
      <c r="NJU3" s="380"/>
      <c r="NJV3" s="380"/>
      <c r="NJW3" s="380"/>
      <c r="NJX3" s="380"/>
      <c r="NJY3" s="380"/>
      <c r="NJZ3" s="380"/>
      <c r="NKA3" s="380"/>
      <c r="NKB3" s="380"/>
      <c r="NKC3" s="380"/>
      <c r="NKD3" s="380"/>
      <c r="NKE3" s="380"/>
      <c r="NKF3" s="380"/>
      <c r="NKG3" s="380"/>
      <c r="NKH3" s="380"/>
      <c r="NKI3" s="380"/>
      <c r="NKJ3" s="380"/>
      <c r="NKK3" s="380"/>
      <c r="NKL3" s="380"/>
      <c r="NKM3" s="380"/>
      <c r="NKN3" s="380"/>
      <c r="NKO3" s="380"/>
      <c r="NKP3" s="380"/>
      <c r="NKQ3" s="380"/>
      <c r="NKR3" s="380"/>
      <c r="NKS3" s="380"/>
      <c r="NKT3" s="380"/>
      <c r="NKU3" s="380"/>
      <c r="NKV3" s="380"/>
      <c r="NKW3" s="380"/>
      <c r="NKX3" s="380"/>
      <c r="NKY3" s="380"/>
      <c r="NKZ3" s="380"/>
      <c r="NLA3" s="380"/>
      <c r="NLB3" s="380"/>
      <c r="NLC3" s="380"/>
      <c r="NLD3" s="380"/>
      <c r="NLE3" s="380"/>
      <c r="NLF3" s="380"/>
      <c r="NLG3" s="380"/>
      <c r="NLH3" s="380"/>
      <c r="NLI3" s="380"/>
      <c r="NLJ3" s="380"/>
      <c r="NLK3" s="380"/>
      <c r="NLL3" s="380"/>
      <c r="NLM3" s="380"/>
      <c r="NLN3" s="380"/>
      <c r="NLO3" s="380"/>
      <c r="NLP3" s="380"/>
      <c r="NLQ3" s="380"/>
      <c r="NLR3" s="380"/>
      <c r="NLS3" s="380"/>
      <c r="NLT3" s="380"/>
      <c r="NLU3" s="380"/>
      <c r="NLV3" s="380"/>
      <c r="NLW3" s="380"/>
      <c r="NLX3" s="380"/>
      <c r="NLY3" s="380"/>
      <c r="NLZ3" s="380"/>
      <c r="NMA3" s="380"/>
      <c r="NMB3" s="380"/>
      <c r="NMC3" s="380"/>
      <c r="NMD3" s="380"/>
      <c r="NME3" s="380"/>
      <c r="NMF3" s="380"/>
      <c r="NMG3" s="380"/>
      <c r="NMH3" s="380"/>
      <c r="NMI3" s="380"/>
      <c r="NMJ3" s="380"/>
      <c r="NMK3" s="380"/>
      <c r="NML3" s="380"/>
      <c r="NMM3" s="380"/>
      <c r="NMN3" s="380"/>
      <c r="NMO3" s="380"/>
      <c r="NMP3" s="380"/>
      <c r="NMQ3" s="380"/>
      <c r="NMR3" s="380"/>
      <c r="NMS3" s="380"/>
      <c r="NMT3" s="380"/>
      <c r="NMU3" s="380"/>
      <c r="NMV3" s="380"/>
      <c r="NMW3" s="380"/>
      <c r="NMX3" s="380"/>
      <c r="NMY3" s="380"/>
      <c r="NMZ3" s="380"/>
      <c r="NNA3" s="380"/>
      <c r="NNB3" s="380"/>
      <c r="NNC3" s="380"/>
      <c r="NND3" s="380"/>
      <c r="NNE3" s="380"/>
      <c r="NNF3" s="380"/>
      <c r="NNG3" s="380"/>
      <c r="NNH3" s="380"/>
      <c r="NNI3" s="380"/>
      <c r="NNJ3" s="380"/>
      <c r="NNK3" s="380"/>
      <c r="NNL3" s="380"/>
      <c r="NNM3" s="380"/>
      <c r="NNN3" s="380"/>
      <c r="NNO3" s="380"/>
      <c r="NNP3" s="380"/>
      <c r="NNQ3" s="380"/>
      <c r="NNR3" s="380"/>
      <c r="NNS3" s="380"/>
      <c r="NNT3" s="380"/>
      <c r="NNU3" s="380"/>
      <c r="NNV3" s="380"/>
      <c r="NNW3" s="380"/>
      <c r="NNX3" s="380"/>
      <c r="NNY3" s="380"/>
      <c r="NNZ3" s="380"/>
      <c r="NOA3" s="380"/>
      <c r="NOB3" s="380"/>
      <c r="NOC3" s="380"/>
      <c r="NOD3" s="380"/>
      <c r="NOE3" s="380"/>
      <c r="NOF3" s="380"/>
      <c r="NOG3" s="380"/>
      <c r="NOH3" s="380"/>
      <c r="NOI3" s="380"/>
      <c r="NOJ3" s="380"/>
      <c r="NOK3" s="380"/>
      <c r="NOL3" s="380"/>
      <c r="NOM3" s="380"/>
      <c r="NON3" s="380"/>
      <c r="NOO3" s="380"/>
      <c r="NOP3" s="380"/>
      <c r="NOQ3" s="380"/>
      <c r="NOR3" s="380"/>
      <c r="NOS3" s="380"/>
      <c r="NOT3" s="380"/>
      <c r="NOU3" s="380"/>
      <c r="NOV3" s="380"/>
      <c r="NOW3" s="380"/>
      <c r="NOX3" s="380"/>
      <c r="NOY3" s="380"/>
      <c r="NOZ3" s="380"/>
      <c r="NPA3" s="380"/>
      <c r="NPB3" s="380"/>
      <c r="NPC3" s="380"/>
      <c r="NPD3" s="380"/>
      <c r="NPE3" s="380"/>
      <c r="NPF3" s="380"/>
      <c r="NPG3" s="380"/>
      <c r="NPH3" s="380"/>
      <c r="NPI3" s="380"/>
      <c r="NPJ3" s="380"/>
      <c r="NPK3" s="380"/>
      <c r="NPL3" s="380"/>
      <c r="NPM3" s="380"/>
      <c r="NPN3" s="380"/>
      <c r="NPO3" s="380"/>
      <c r="NPP3" s="380"/>
      <c r="NPQ3" s="380"/>
      <c r="NPR3" s="380"/>
      <c r="NPS3" s="380"/>
      <c r="NPT3" s="380"/>
      <c r="NPU3" s="380"/>
      <c r="NPV3" s="380"/>
      <c r="NPW3" s="380"/>
      <c r="NPX3" s="380"/>
      <c r="NPY3" s="380"/>
      <c r="NPZ3" s="380"/>
      <c r="NQA3" s="380"/>
      <c r="NQB3" s="380"/>
      <c r="NQC3" s="380"/>
      <c r="NQD3" s="380"/>
      <c r="NQE3" s="380"/>
      <c r="NQF3" s="380"/>
      <c r="NQG3" s="380"/>
      <c r="NQH3" s="380"/>
      <c r="NQI3" s="380"/>
      <c r="NQJ3" s="380"/>
      <c r="NQK3" s="380"/>
      <c r="NQL3" s="380"/>
      <c r="NQM3" s="380"/>
      <c r="NQN3" s="380"/>
      <c r="NQO3" s="380"/>
      <c r="NQP3" s="380"/>
      <c r="NQQ3" s="380"/>
      <c r="NQR3" s="380"/>
      <c r="NQS3" s="380"/>
      <c r="NQT3" s="380"/>
      <c r="NQU3" s="380"/>
      <c r="NQV3" s="380"/>
      <c r="NQW3" s="380"/>
      <c r="NQX3" s="380"/>
      <c r="NQY3" s="380"/>
      <c r="NQZ3" s="380"/>
      <c r="NRA3" s="380"/>
      <c r="NRB3" s="380"/>
      <c r="NRC3" s="380"/>
      <c r="NRD3" s="380"/>
      <c r="NRE3" s="380"/>
      <c r="NRF3" s="380"/>
      <c r="NRG3" s="380"/>
      <c r="NRH3" s="380"/>
      <c r="NRI3" s="380"/>
      <c r="NRJ3" s="380"/>
      <c r="NRK3" s="380"/>
      <c r="NRL3" s="380"/>
      <c r="NRM3" s="380"/>
      <c r="NRN3" s="380"/>
      <c r="NRO3" s="380"/>
      <c r="NRP3" s="380"/>
      <c r="NRQ3" s="380"/>
      <c r="NRR3" s="380"/>
      <c r="NRS3" s="380"/>
      <c r="NRT3" s="380"/>
      <c r="NRU3" s="380"/>
      <c r="NRV3" s="380"/>
      <c r="NRW3" s="380"/>
      <c r="NRX3" s="380"/>
      <c r="NRY3" s="380"/>
      <c r="NRZ3" s="380"/>
      <c r="NSA3" s="380"/>
      <c r="NSB3" s="380"/>
      <c r="NSC3" s="380"/>
      <c r="NSD3" s="380"/>
      <c r="NSE3" s="380"/>
      <c r="NSF3" s="380"/>
      <c r="NSG3" s="380"/>
      <c r="NSH3" s="380"/>
      <c r="NSI3" s="380"/>
      <c r="NSJ3" s="380"/>
      <c r="NSK3" s="380"/>
      <c r="NSL3" s="380"/>
      <c r="NSM3" s="380"/>
      <c r="NSN3" s="380"/>
      <c r="NSO3" s="380"/>
      <c r="NSP3" s="380"/>
      <c r="NSQ3" s="380"/>
      <c r="NSR3" s="380"/>
      <c r="NSS3" s="380"/>
      <c r="NST3" s="380"/>
      <c r="NSU3" s="380"/>
      <c r="NSV3" s="380"/>
      <c r="NSW3" s="380"/>
      <c r="NSX3" s="380"/>
      <c r="NSY3" s="380"/>
      <c r="NSZ3" s="380"/>
      <c r="NTA3" s="380"/>
      <c r="NTB3" s="380"/>
      <c r="NTC3" s="380"/>
      <c r="NTD3" s="380"/>
      <c r="NTE3" s="380"/>
      <c r="NTF3" s="380"/>
      <c r="NTG3" s="380"/>
      <c r="NTH3" s="380"/>
      <c r="NTI3" s="380"/>
      <c r="NTJ3" s="380"/>
      <c r="NTK3" s="380"/>
      <c r="NTL3" s="380"/>
      <c r="NTM3" s="380"/>
      <c r="NTN3" s="380"/>
      <c r="NTO3" s="380"/>
      <c r="NTP3" s="380"/>
      <c r="NTQ3" s="380"/>
      <c r="NTR3" s="380"/>
      <c r="NTS3" s="380"/>
      <c r="NTT3" s="380"/>
      <c r="NTU3" s="380"/>
      <c r="NTV3" s="380"/>
      <c r="NTW3" s="380"/>
      <c r="NTX3" s="380"/>
      <c r="NTY3" s="380"/>
      <c r="NTZ3" s="380"/>
      <c r="NUA3" s="380"/>
      <c r="NUB3" s="380"/>
      <c r="NUC3" s="380"/>
      <c r="NUD3" s="380"/>
      <c r="NUE3" s="380"/>
      <c r="NUF3" s="380"/>
      <c r="NUG3" s="380"/>
      <c r="NUH3" s="380"/>
      <c r="NUI3" s="380"/>
      <c r="NUJ3" s="380"/>
      <c r="NUK3" s="380"/>
      <c r="NUL3" s="380"/>
      <c r="NUM3" s="380"/>
      <c r="NUN3" s="380"/>
      <c r="NUO3" s="380"/>
      <c r="NUP3" s="380"/>
      <c r="NUQ3" s="380"/>
      <c r="NUR3" s="380"/>
      <c r="NUS3" s="380"/>
      <c r="NUT3" s="380"/>
      <c r="NUU3" s="380"/>
      <c r="NUV3" s="380"/>
      <c r="NUW3" s="380"/>
      <c r="NUX3" s="380"/>
      <c r="NUY3" s="380"/>
      <c r="NUZ3" s="380"/>
      <c r="NVA3" s="380"/>
      <c r="NVB3" s="380"/>
      <c r="NVC3" s="380"/>
      <c r="NVD3" s="380"/>
      <c r="NVE3" s="380"/>
      <c r="NVF3" s="380"/>
      <c r="NVG3" s="380"/>
      <c r="NVH3" s="380"/>
      <c r="NVI3" s="380"/>
      <c r="NVJ3" s="380"/>
      <c r="NVK3" s="380"/>
      <c r="NVL3" s="380"/>
      <c r="NVM3" s="380"/>
      <c r="NVN3" s="380"/>
      <c r="NVO3" s="380"/>
      <c r="NVP3" s="380"/>
      <c r="NVQ3" s="380"/>
      <c r="NVR3" s="380"/>
      <c r="NVS3" s="380"/>
      <c r="NVT3" s="380"/>
      <c r="NVU3" s="380"/>
      <c r="NVV3" s="380"/>
      <c r="NVW3" s="380"/>
      <c r="NVX3" s="380"/>
      <c r="NVY3" s="380"/>
      <c r="NVZ3" s="380"/>
      <c r="NWA3" s="380"/>
      <c r="NWB3" s="380"/>
      <c r="NWC3" s="380"/>
      <c r="NWD3" s="380"/>
      <c r="NWE3" s="380"/>
      <c r="NWF3" s="380"/>
      <c r="NWG3" s="380"/>
      <c r="NWH3" s="380"/>
      <c r="NWI3" s="380"/>
      <c r="NWJ3" s="380"/>
      <c r="NWK3" s="380"/>
      <c r="NWL3" s="380"/>
      <c r="NWM3" s="380"/>
      <c r="NWN3" s="380"/>
      <c r="NWO3" s="380"/>
      <c r="NWP3" s="380"/>
      <c r="NWQ3" s="380"/>
      <c r="NWR3" s="380"/>
      <c r="NWS3" s="380"/>
      <c r="NWT3" s="380"/>
      <c r="NWU3" s="380"/>
      <c r="NWV3" s="380"/>
      <c r="NWW3" s="380"/>
      <c r="NWX3" s="380"/>
      <c r="NWY3" s="380"/>
      <c r="NWZ3" s="380"/>
      <c r="NXA3" s="380"/>
      <c r="NXB3" s="380"/>
      <c r="NXC3" s="380"/>
      <c r="NXD3" s="380"/>
      <c r="NXE3" s="380"/>
      <c r="NXF3" s="380"/>
      <c r="NXG3" s="380"/>
      <c r="NXH3" s="380"/>
      <c r="NXI3" s="380"/>
      <c r="NXJ3" s="380"/>
      <c r="NXK3" s="380"/>
      <c r="NXL3" s="380"/>
      <c r="NXM3" s="380"/>
      <c r="NXN3" s="380"/>
      <c r="NXO3" s="380"/>
      <c r="NXP3" s="380"/>
      <c r="NXQ3" s="380"/>
      <c r="NXR3" s="380"/>
      <c r="NXS3" s="380"/>
      <c r="NXT3" s="380"/>
      <c r="NXU3" s="380"/>
      <c r="NXV3" s="380"/>
      <c r="NXW3" s="380"/>
      <c r="NXX3" s="380"/>
      <c r="NXY3" s="380"/>
      <c r="NXZ3" s="380"/>
      <c r="NYA3" s="380"/>
      <c r="NYB3" s="380"/>
      <c r="NYC3" s="380"/>
      <c r="NYD3" s="380"/>
      <c r="NYE3" s="380"/>
      <c r="NYF3" s="380"/>
      <c r="NYG3" s="380"/>
      <c r="NYH3" s="380"/>
      <c r="NYI3" s="380"/>
      <c r="NYJ3" s="380"/>
      <c r="NYK3" s="380"/>
      <c r="NYL3" s="380"/>
      <c r="NYM3" s="380"/>
      <c r="NYN3" s="380"/>
      <c r="NYO3" s="380"/>
      <c r="NYP3" s="380"/>
      <c r="NYQ3" s="380"/>
      <c r="NYR3" s="380"/>
      <c r="NYS3" s="380"/>
      <c r="NYT3" s="380"/>
      <c r="NYU3" s="380"/>
      <c r="NYV3" s="380"/>
      <c r="NYW3" s="380"/>
      <c r="NYX3" s="380"/>
      <c r="NYY3" s="380"/>
      <c r="NYZ3" s="380"/>
      <c r="NZA3" s="380"/>
      <c r="NZB3" s="380"/>
      <c r="NZC3" s="380"/>
      <c r="NZD3" s="380"/>
      <c r="NZE3" s="380"/>
      <c r="NZF3" s="380"/>
      <c r="NZG3" s="380"/>
      <c r="NZH3" s="380"/>
      <c r="NZI3" s="380"/>
      <c r="NZJ3" s="380"/>
      <c r="NZK3" s="380"/>
      <c r="NZL3" s="380"/>
      <c r="NZM3" s="380"/>
      <c r="NZN3" s="380"/>
      <c r="NZO3" s="380"/>
      <c r="NZP3" s="380"/>
      <c r="NZQ3" s="380"/>
      <c r="NZR3" s="380"/>
      <c r="NZS3" s="380"/>
      <c r="NZT3" s="380"/>
      <c r="NZU3" s="380"/>
      <c r="NZV3" s="380"/>
      <c r="NZW3" s="380"/>
      <c r="NZX3" s="380"/>
      <c r="NZY3" s="380"/>
      <c r="NZZ3" s="380"/>
      <c r="OAA3" s="380"/>
      <c r="OAB3" s="380"/>
      <c r="OAC3" s="380"/>
      <c r="OAD3" s="380"/>
      <c r="OAE3" s="380"/>
      <c r="OAF3" s="380"/>
      <c r="OAG3" s="380"/>
      <c r="OAH3" s="380"/>
      <c r="OAI3" s="380"/>
      <c r="OAJ3" s="380"/>
      <c r="OAK3" s="380"/>
      <c r="OAL3" s="380"/>
      <c r="OAM3" s="380"/>
      <c r="OAN3" s="380"/>
      <c r="OAO3" s="380"/>
      <c r="OAP3" s="380"/>
      <c r="OAQ3" s="380"/>
      <c r="OAR3" s="380"/>
      <c r="OAS3" s="380"/>
      <c r="OAT3" s="380"/>
      <c r="OAU3" s="380"/>
      <c r="OAV3" s="380"/>
      <c r="OAW3" s="380"/>
      <c r="OAX3" s="380"/>
      <c r="OAY3" s="380"/>
      <c r="OAZ3" s="380"/>
      <c r="OBA3" s="380"/>
      <c r="OBB3" s="380"/>
      <c r="OBC3" s="380"/>
      <c r="OBD3" s="380"/>
      <c r="OBE3" s="380"/>
      <c r="OBF3" s="380"/>
      <c r="OBG3" s="380"/>
      <c r="OBH3" s="380"/>
      <c r="OBI3" s="380"/>
      <c r="OBJ3" s="380"/>
      <c r="OBK3" s="380"/>
      <c r="OBL3" s="380"/>
      <c r="OBM3" s="380"/>
      <c r="OBN3" s="380"/>
      <c r="OBO3" s="380"/>
      <c r="OBP3" s="380"/>
      <c r="OBQ3" s="380"/>
      <c r="OBR3" s="380"/>
      <c r="OBS3" s="380"/>
      <c r="OBT3" s="380"/>
      <c r="OBU3" s="380"/>
      <c r="OBV3" s="380"/>
      <c r="OBW3" s="380"/>
      <c r="OBX3" s="380"/>
      <c r="OBY3" s="380"/>
      <c r="OBZ3" s="380"/>
      <c r="OCA3" s="380"/>
      <c r="OCB3" s="380"/>
      <c r="OCC3" s="380"/>
      <c r="OCD3" s="380"/>
      <c r="OCE3" s="380"/>
      <c r="OCF3" s="380"/>
      <c r="OCG3" s="380"/>
      <c r="OCH3" s="380"/>
      <c r="OCI3" s="380"/>
      <c r="OCJ3" s="380"/>
      <c r="OCK3" s="380"/>
      <c r="OCL3" s="380"/>
      <c r="OCM3" s="380"/>
      <c r="OCN3" s="380"/>
      <c r="OCO3" s="380"/>
      <c r="OCP3" s="380"/>
      <c r="OCQ3" s="380"/>
      <c r="OCR3" s="380"/>
      <c r="OCS3" s="380"/>
      <c r="OCT3" s="380"/>
      <c r="OCU3" s="380"/>
      <c r="OCV3" s="380"/>
      <c r="OCW3" s="380"/>
      <c r="OCX3" s="380"/>
      <c r="OCY3" s="380"/>
      <c r="OCZ3" s="380"/>
      <c r="ODA3" s="380"/>
      <c r="ODB3" s="380"/>
      <c r="ODC3" s="380"/>
      <c r="ODD3" s="380"/>
      <c r="ODE3" s="380"/>
      <c r="ODF3" s="380"/>
      <c r="ODG3" s="380"/>
      <c r="ODH3" s="380"/>
      <c r="ODI3" s="380"/>
      <c r="ODJ3" s="380"/>
      <c r="ODK3" s="380"/>
      <c r="ODL3" s="380"/>
      <c r="ODM3" s="380"/>
      <c r="ODN3" s="380"/>
      <c r="ODO3" s="380"/>
      <c r="ODP3" s="380"/>
      <c r="ODQ3" s="380"/>
      <c r="ODR3" s="380"/>
      <c r="ODS3" s="380"/>
      <c r="ODT3" s="380"/>
      <c r="ODU3" s="380"/>
      <c r="ODV3" s="380"/>
      <c r="ODW3" s="380"/>
      <c r="ODX3" s="380"/>
      <c r="ODY3" s="380"/>
      <c r="ODZ3" s="380"/>
      <c r="OEA3" s="380"/>
      <c r="OEB3" s="380"/>
      <c r="OEC3" s="380"/>
      <c r="OED3" s="380"/>
      <c r="OEE3" s="380"/>
      <c r="OEF3" s="380"/>
      <c r="OEG3" s="380"/>
      <c r="OEH3" s="380"/>
      <c r="OEI3" s="380"/>
      <c r="OEJ3" s="380"/>
      <c r="OEK3" s="380"/>
      <c r="OEL3" s="380"/>
      <c r="OEM3" s="380"/>
      <c r="OEN3" s="380"/>
      <c r="OEO3" s="380"/>
      <c r="OEP3" s="380"/>
      <c r="OEQ3" s="380"/>
      <c r="OER3" s="380"/>
      <c r="OES3" s="380"/>
      <c r="OET3" s="380"/>
      <c r="OEU3" s="380"/>
      <c r="OEV3" s="380"/>
      <c r="OEW3" s="380"/>
      <c r="OEX3" s="380"/>
      <c r="OEY3" s="380"/>
      <c r="OEZ3" s="380"/>
      <c r="OFA3" s="380"/>
      <c r="OFB3" s="380"/>
      <c r="OFC3" s="380"/>
      <c r="OFD3" s="380"/>
      <c r="OFE3" s="380"/>
      <c r="OFF3" s="380"/>
      <c r="OFG3" s="380"/>
      <c r="OFH3" s="380"/>
      <c r="OFI3" s="380"/>
      <c r="OFJ3" s="380"/>
      <c r="OFK3" s="380"/>
      <c r="OFL3" s="380"/>
      <c r="OFM3" s="380"/>
      <c r="OFN3" s="380"/>
      <c r="OFO3" s="380"/>
      <c r="OFP3" s="380"/>
      <c r="OFQ3" s="380"/>
      <c r="OFR3" s="380"/>
      <c r="OFS3" s="380"/>
      <c r="OFT3" s="380"/>
      <c r="OFU3" s="380"/>
      <c r="OFV3" s="380"/>
      <c r="OFW3" s="380"/>
      <c r="OFX3" s="380"/>
      <c r="OFY3" s="380"/>
      <c r="OFZ3" s="380"/>
      <c r="OGA3" s="380"/>
      <c r="OGB3" s="380"/>
      <c r="OGC3" s="380"/>
      <c r="OGD3" s="380"/>
      <c r="OGE3" s="380"/>
      <c r="OGF3" s="380"/>
      <c r="OGG3" s="380"/>
      <c r="OGH3" s="380"/>
      <c r="OGI3" s="380"/>
      <c r="OGJ3" s="380"/>
      <c r="OGK3" s="380"/>
      <c r="OGL3" s="380"/>
      <c r="OGM3" s="380"/>
      <c r="OGN3" s="380"/>
      <c r="OGO3" s="380"/>
      <c r="OGP3" s="380"/>
      <c r="OGQ3" s="380"/>
      <c r="OGR3" s="380"/>
      <c r="OGS3" s="380"/>
      <c r="OGT3" s="380"/>
      <c r="OGU3" s="380"/>
      <c r="OGV3" s="380"/>
      <c r="OGW3" s="380"/>
      <c r="OGX3" s="380"/>
      <c r="OGY3" s="380"/>
      <c r="OGZ3" s="380"/>
      <c r="OHA3" s="380"/>
      <c r="OHB3" s="380"/>
      <c r="OHC3" s="380"/>
      <c r="OHD3" s="380"/>
      <c r="OHE3" s="380"/>
      <c r="OHF3" s="380"/>
      <c r="OHG3" s="380"/>
      <c r="OHH3" s="380"/>
      <c r="OHI3" s="380"/>
      <c r="OHJ3" s="380"/>
      <c r="OHK3" s="380"/>
      <c r="OHL3" s="380"/>
      <c r="OHM3" s="380"/>
      <c r="OHN3" s="380"/>
      <c r="OHO3" s="380"/>
      <c r="OHP3" s="380"/>
      <c r="OHQ3" s="380"/>
      <c r="OHR3" s="380"/>
      <c r="OHS3" s="380"/>
      <c r="OHT3" s="380"/>
      <c r="OHU3" s="380"/>
      <c r="OHV3" s="380"/>
      <c r="OHW3" s="380"/>
      <c r="OHX3" s="380"/>
      <c r="OHY3" s="380"/>
      <c r="OHZ3" s="380"/>
      <c r="OIA3" s="380"/>
      <c r="OIB3" s="380"/>
      <c r="OIC3" s="380"/>
      <c r="OID3" s="380"/>
      <c r="OIE3" s="380"/>
      <c r="OIF3" s="380"/>
      <c r="OIG3" s="380"/>
      <c r="OIH3" s="380"/>
      <c r="OII3" s="380"/>
      <c r="OIJ3" s="380"/>
      <c r="OIK3" s="380"/>
      <c r="OIL3" s="380"/>
      <c r="OIM3" s="380"/>
      <c r="OIN3" s="380"/>
      <c r="OIO3" s="380"/>
      <c r="OIP3" s="380"/>
      <c r="OIQ3" s="380"/>
      <c r="OIR3" s="380"/>
      <c r="OIS3" s="380"/>
      <c r="OIT3" s="380"/>
      <c r="OIU3" s="380"/>
      <c r="OIV3" s="380"/>
      <c r="OIW3" s="380"/>
      <c r="OIX3" s="380"/>
      <c r="OIY3" s="380"/>
      <c r="OIZ3" s="380"/>
      <c r="OJA3" s="380"/>
      <c r="OJB3" s="380"/>
      <c r="OJC3" s="380"/>
      <c r="OJD3" s="380"/>
      <c r="OJE3" s="380"/>
      <c r="OJF3" s="380"/>
      <c r="OJG3" s="380"/>
      <c r="OJH3" s="380"/>
      <c r="OJI3" s="380"/>
      <c r="OJJ3" s="380"/>
      <c r="OJK3" s="380"/>
      <c r="OJL3" s="380"/>
      <c r="OJM3" s="380"/>
      <c r="OJN3" s="380"/>
      <c r="OJO3" s="380"/>
      <c r="OJP3" s="380"/>
      <c r="OJQ3" s="380"/>
      <c r="OJR3" s="380"/>
      <c r="OJS3" s="380"/>
      <c r="OJT3" s="380"/>
      <c r="OJU3" s="380"/>
      <c r="OJV3" s="380"/>
      <c r="OJW3" s="380"/>
      <c r="OJX3" s="380"/>
      <c r="OJY3" s="380"/>
      <c r="OJZ3" s="380"/>
      <c r="OKA3" s="380"/>
      <c r="OKB3" s="380"/>
      <c r="OKC3" s="380"/>
      <c r="OKD3" s="380"/>
      <c r="OKE3" s="380"/>
      <c r="OKF3" s="380"/>
      <c r="OKG3" s="380"/>
      <c r="OKH3" s="380"/>
      <c r="OKI3" s="380"/>
      <c r="OKJ3" s="380"/>
      <c r="OKK3" s="380"/>
      <c r="OKL3" s="380"/>
      <c r="OKM3" s="380"/>
      <c r="OKN3" s="380"/>
      <c r="OKO3" s="380"/>
      <c r="OKP3" s="380"/>
      <c r="OKQ3" s="380"/>
      <c r="OKR3" s="380"/>
      <c r="OKS3" s="380"/>
      <c r="OKT3" s="380"/>
      <c r="OKU3" s="380"/>
      <c r="OKV3" s="380"/>
      <c r="OKW3" s="380"/>
      <c r="OKX3" s="380"/>
      <c r="OKY3" s="380"/>
      <c r="OKZ3" s="380"/>
      <c r="OLA3" s="380"/>
      <c r="OLB3" s="380"/>
      <c r="OLC3" s="380"/>
      <c r="OLD3" s="380"/>
      <c r="OLE3" s="380"/>
      <c r="OLF3" s="380"/>
      <c r="OLG3" s="380"/>
      <c r="OLH3" s="380"/>
      <c r="OLI3" s="380"/>
      <c r="OLJ3" s="380"/>
      <c r="OLK3" s="380"/>
      <c r="OLL3" s="380"/>
      <c r="OLM3" s="380"/>
      <c r="OLN3" s="380"/>
      <c r="OLO3" s="380"/>
      <c r="OLP3" s="380"/>
      <c r="OLQ3" s="380"/>
      <c r="OLR3" s="380"/>
      <c r="OLS3" s="380"/>
      <c r="OLT3" s="380"/>
      <c r="OLU3" s="380"/>
      <c r="OLV3" s="380"/>
      <c r="OLW3" s="380"/>
      <c r="OLX3" s="380"/>
      <c r="OLY3" s="380"/>
      <c r="OLZ3" s="380"/>
      <c r="OMA3" s="380"/>
      <c r="OMB3" s="380"/>
      <c r="OMC3" s="380"/>
      <c r="OMD3" s="380"/>
      <c r="OME3" s="380"/>
      <c r="OMF3" s="380"/>
      <c r="OMG3" s="380"/>
      <c r="OMH3" s="380"/>
      <c r="OMI3" s="380"/>
      <c r="OMJ3" s="380"/>
      <c r="OMK3" s="380"/>
      <c r="OML3" s="380"/>
      <c r="OMM3" s="380"/>
      <c r="OMN3" s="380"/>
      <c r="OMO3" s="380"/>
      <c r="OMP3" s="380"/>
      <c r="OMQ3" s="380"/>
      <c r="OMR3" s="380"/>
      <c r="OMS3" s="380"/>
      <c r="OMT3" s="380"/>
      <c r="OMU3" s="380"/>
      <c r="OMV3" s="380"/>
      <c r="OMW3" s="380"/>
      <c r="OMX3" s="380"/>
      <c r="OMY3" s="380"/>
      <c r="OMZ3" s="380"/>
      <c r="ONA3" s="380"/>
      <c r="ONB3" s="380"/>
      <c r="ONC3" s="380"/>
      <c r="OND3" s="380"/>
      <c r="ONE3" s="380"/>
      <c r="ONF3" s="380"/>
      <c r="ONG3" s="380"/>
      <c r="ONH3" s="380"/>
      <c r="ONI3" s="380"/>
      <c r="ONJ3" s="380"/>
      <c r="ONK3" s="380"/>
      <c r="ONL3" s="380"/>
      <c r="ONM3" s="380"/>
      <c r="ONN3" s="380"/>
      <c r="ONO3" s="380"/>
      <c r="ONP3" s="380"/>
      <c r="ONQ3" s="380"/>
      <c r="ONR3" s="380"/>
      <c r="ONS3" s="380"/>
      <c r="ONT3" s="380"/>
      <c r="ONU3" s="380"/>
      <c r="ONV3" s="380"/>
      <c r="ONW3" s="380"/>
      <c r="ONX3" s="380"/>
      <c r="ONY3" s="380"/>
      <c r="ONZ3" s="380"/>
      <c r="OOA3" s="380"/>
      <c r="OOB3" s="380"/>
      <c r="OOC3" s="380"/>
      <c r="OOD3" s="380"/>
      <c r="OOE3" s="380"/>
      <c r="OOF3" s="380"/>
      <c r="OOG3" s="380"/>
      <c r="OOH3" s="380"/>
      <c r="OOI3" s="380"/>
      <c r="OOJ3" s="380"/>
      <c r="OOK3" s="380"/>
      <c r="OOL3" s="380"/>
      <c r="OOM3" s="380"/>
      <c r="OON3" s="380"/>
      <c r="OOO3" s="380"/>
      <c r="OOP3" s="380"/>
      <c r="OOQ3" s="380"/>
      <c r="OOR3" s="380"/>
      <c r="OOS3" s="380"/>
      <c r="OOT3" s="380"/>
      <c r="OOU3" s="380"/>
      <c r="OOV3" s="380"/>
      <c r="OOW3" s="380"/>
      <c r="OOX3" s="380"/>
      <c r="OOY3" s="380"/>
      <c r="OOZ3" s="380"/>
      <c r="OPA3" s="380"/>
      <c r="OPB3" s="380"/>
      <c r="OPC3" s="380"/>
      <c r="OPD3" s="380"/>
      <c r="OPE3" s="380"/>
      <c r="OPF3" s="380"/>
      <c r="OPG3" s="380"/>
      <c r="OPH3" s="380"/>
      <c r="OPI3" s="380"/>
      <c r="OPJ3" s="380"/>
      <c r="OPK3" s="380"/>
      <c r="OPL3" s="380"/>
      <c r="OPM3" s="380"/>
      <c r="OPN3" s="380"/>
      <c r="OPO3" s="380"/>
      <c r="OPP3" s="380"/>
      <c r="OPQ3" s="380"/>
      <c r="OPR3" s="380"/>
      <c r="OPS3" s="380"/>
      <c r="OPT3" s="380"/>
      <c r="OPU3" s="380"/>
      <c r="OPV3" s="380"/>
      <c r="OPW3" s="380"/>
      <c r="OPX3" s="380"/>
      <c r="OPY3" s="380"/>
      <c r="OPZ3" s="380"/>
      <c r="OQA3" s="380"/>
      <c r="OQB3" s="380"/>
      <c r="OQC3" s="380"/>
      <c r="OQD3" s="380"/>
      <c r="OQE3" s="380"/>
      <c r="OQF3" s="380"/>
      <c r="OQG3" s="380"/>
      <c r="OQH3" s="380"/>
      <c r="OQI3" s="380"/>
      <c r="OQJ3" s="380"/>
      <c r="OQK3" s="380"/>
      <c r="OQL3" s="380"/>
      <c r="OQM3" s="380"/>
      <c r="OQN3" s="380"/>
      <c r="OQO3" s="380"/>
      <c r="OQP3" s="380"/>
      <c r="OQQ3" s="380"/>
      <c r="OQR3" s="380"/>
      <c r="OQS3" s="380"/>
      <c r="OQT3" s="380"/>
      <c r="OQU3" s="380"/>
      <c r="OQV3" s="380"/>
      <c r="OQW3" s="380"/>
      <c r="OQX3" s="380"/>
      <c r="OQY3" s="380"/>
      <c r="OQZ3" s="380"/>
      <c r="ORA3" s="380"/>
      <c r="ORB3" s="380"/>
      <c r="ORC3" s="380"/>
      <c r="ORD3" s="380"/>
      <c r="ORE3" s="380"/>
      <c r="ORF3" s="380"/>
      <c r="ORG3" s="380"/>
      <c r="ORH3" s="380"/>
      <c r="ORI3" s="380"/>
      <c r="ORJ3" s="380"/>
      <c r="ORK3" s="380"/>
      <c r="ORL3" s="380"/>
      <c r="ORM3" s="380"/>
      <c r="ORN3" s="380"/>
      <c r="ORO3" s="380"/>
      <c r="ORP3" s="380"/>
      <c r="ORQ3" s="380"/>
      <c r="ORR3" s="380"/>
      <c r="ORS3" s="380"/>
      <c r="ORT3" s="380"/>
      <c r="ORU3" s="380"/>
      <c r="ORV3" s="380"/>
      <c r="ORW3" s="380"/>
      <c r="ORX3" s="380"/>
      <c r="ORY3" s="380"/>
      <c r="ORZ3" s="380"/>
      <c r="OSA3" s="380"/>
      <c r="OSB3" s="380"/>
      <c r="OSC3" s="380"/>
      <c r="OSD3" s="380"/>
      <c r="OSE3" s="380"/>
      <c r="OSF3" s="380"/>
      <c r="OSG3" s="380"/>
      <c r="OSH3" s="380"/>
      <c r="OSI3" s="380"/>
      <c r="OSJ3" s="380"/>
      <c r="OSK3" s="380"/>
      <c r="OSL3" s="380"/>
      <c r="OSM3" s="380"/>
      <c r="OSN3" s="380"/>
      <c r="OSO3" s="380"/>
      <c r="OSP3" s="380"/>
      <c r="OSQ3" s="380"/>
      <c r="OSR3" s="380"/>
      <c r="OSS3" s="380"/>
      <c r="OST3" s="380"/>
      <c r="OSU3" s="380"/>
      <c r="OSV3" s="380"/>
      <c r="OSW3" s="380"/>
      <c r="OSX3" s="380"/>
      <c r="OSY3" s="380"/>
      <c r="OSZ3" s="380"/>
      <c r="OTA3" s="380"/>
      <c r="OTB3" s="380"/>
      <c r="OTC3" s="380"/>
      <c r="OTD3" s="380"/>
      <c r="OTE3" s="380"/>
      <c r="OTF3" s="380"/>
      <c r="OTG3" s="380"/>
      <c r="OTH3" s="380"/>
      <c r="OTI3" s="380"/>
      <c r="OTJ3" s="380"/>
      <c r="OTK3" s="380"/>
      <c r="OTL3" s="380"/>
      <c r="OTM3" s="380"/>
      <c r="OTN3" s="380"/>
      <c r="OTO3" s="380"/>
      <c r="OTP3" s="380"/>
      <c r="OTQ3" s="380"/>
      <c r="OTR3" s="380"/>
      <c r="OTS3" s="380"/>
      <c r="OTT3" s="380"/>
      <c r="OTU3" s="380"/>
      <c r="OTV3" s="380"/>
      <c r="OTW3" s="380"/>
      <c r="OTX3" s="380"/>
      <c r="OTY3" s="380"/>
      <c r="OTZ3" s="380"/>
      <c r="OUA3" s="380"/>
      <c r="OUB3" s="380"/>
      <c r="OUC3" s="380"/>
      <c r="OUD3" s="380"/>
      <c r="OUE3" s="380"/>
      <c r="OUF3" s="380"/>
      <c r="OUG3" s="380"/>
      <c r="OUH3" s="380"/>
      <c r="OUI3" s="380"/>
      <c r="OUJ3" s="380"/>
      <c r="OUK3" s="380"/>
      <c r="OUL3" s="380"/>
      <c r="OUM3" s="380"/>
      <c r="OUN3" s="380"/>
      <c r="OUO3" s="380"/>
      <c r="OUP3" s="380"/>
      <c r="OUQ3" s="380"/>
      <c r="OUR3" s="380"/>
      <c r="OUS3" s="380"/>
      <c r="OUT3" s="380"/>
      <c r="OUU3" s="380"/>
      <c r="OUV3" s="380"/>
      <c r="OUW3" s="380"/>
      <c r="OUX3" s="380"/>
      <c r="OUY3" s="380"/>
      <c r="OUZ3" s="380"/>
      <c r="OVA3" s="380"/>
      <c r="OVB3" s="380"/>
      <c r="OVC3" s="380"/>
      <c r="OVD3" s="380"/>
      <c r="OVE3" s="380"/>
      <c r="OVF3" s="380"/>
      <c r="OVG3" s="380"/>
      <c r="OVH3" s="380"/>
      <c r="OVI3" s="380"/>
      <c r="OVJ3" s="380"/>
      <c r="OVK3" s="380"/>
      <c r="OVL3" s="380"/>
      <c r="OVM3" s="380"/>
      <c r="OVN3" s="380"/>
      <c r="OVO3" s="380"/>
      <c r="OVP3" s="380"/>
      <c r="OVQ3" s="380"/>
      <c r="OVR3" s="380"/>
      <c r="OVS3" s="380"/>
      <c r="OVT3" s="380"/>
      <c r="OVU3" s="380"/>
      <c r="OVV3" s="380"/>
      <c r="OVW3" s="380"/>
      <c r="OVX3" s="380"/>
      <c r="OVY3" s="380"/>
      <c r="OVZ3" s="380"/>
      <c r="OWA3" s="380"/>
      <c r="OWB3" s="380"/>
      <c r="OWC3" s="380"/>
      <c r="OWD3" s="380"/>
      <c r="OWE3" s="380"/>
      <c r="OWF3" s="380"/>
      <c r="OWG3" s="380"/>
      <c r="OWH3" s="380"/>
      <c r="OWI3" s="380"/>
      <c r="OWJ3" s="380"/>
      <c r="OWK3" s="380"/>
      <c r="OWL3" s="380"/>
      <c r="OWM3" s="380"/>
      <c r="OWN3" s="380"/>
      <c r="OWO3" s="380"/>
      <c r="OWP3" s="380"/>
      <c r="OWQ3" s="380"/>
      <c r="OWR3" s="380"/>
      <c r="OWS3" s="380"/>
      <c r="OWT3" s="380"/>
      <c r="OWU3" s="380"/>
      <c r="OWV3" s="380"/>
      <c r="OWW3" s="380"/>
      <c r="OWX3" s="380"/>
      <c r="OWY3" s="380"/>
      <c r="OWZ3" s="380"/>
      <c r="OXA3" s="380"/>
      <c r="OXB3" s="380"/>
      <c r="OXC3" s="380"/>
      <c r="OXD3" s="380"/>
      <c r="OXE3" s="380"/>
      <c r="OXF3" s="380"/>
      <c r="OXG3" s="380"/>
      <c r="OXH3" s="380"/>
      <c r="OXI3" s="380"/>
      <c r="OXJ3" s="380"/>
      <c r="OXK3" s="380"/>
      <c r="OXL3" s="380"/>
      <c r="OXM3" s="380"/>
      <c r="OXN3" s="380"/>
      <c r="OXO3" s="380"/>
      <c r="OXP3" s="380"/>
      <c r="OXQ3" s="380"/>
      <c r="OXR3" s="380"/>
      <c r="OXS3" s="380"/>
      <c r="OXT3" s="380"/>
      <c r="OXU3" s="380"/>
      <c r="OXV3" s="380"/>
      <c r="OXW3" s="380"/>
      <c r="OXX3" s="380"/>
      <c r="OXY3" s="380"/>
      <c r="OXZ3" s="380"/>
      <c r="OYA3" s="380"/>
      <c r="OYB3" s="380"/>
      <c r="OYC3" s="380"/>
      <c r="OYD3" s="380"/>
      <c r="OYE3" s="380"/>
      <c r="OYF3" s="380"/>
      <c r="OYG3" s="380"/>
      <c r="OYH3" s="380"/>
      <c r="OYI3" s="380"/>
      <c r="OYJ3" s="380"/>
      <c r="OYK3" s="380"/>
      <c r="OYL3" s="380"/>
      <c r="OYM3" s="380"/>
      <c r="OYN3" s="380"/>
      <c r="OYO3" s="380"/>
      <c r="OYP3" s="380"/>
      <c r="OYQ3" s="380"/>
      <c r="OYR3" s="380"/>
      <c r="OYS3" s="380"/>
      <c r="OYT3" s="380"/>
      <c r="OYU3" s="380"/>
      <c r="OYV3" s="380"/>
      <c r="OYW3" s="380"/>
      <c r="OYX3" s="380"/>
      <c r="OYY3" s="380"/>
      <c r="OYZ3" s="380"/>
      <c r="OZA3" s="380"/>
      <c r="OZB3" s="380"/>
      <c r="OZC3" s="380"/>
      <c r="OZD3" s="380"/>
      <c r="OZE3" s="380"/>
      <c r="OZF3" s="380"/>
      <c r="OZG3" s="380"/>
      <c r="OZH3" s="380"/>
      <c r="OZI3" s="380"/>
      <c r="OZJ3" s="380"/>
      <c r="OZK3" s="380"/>
      <c r="OZL3" s="380"/>
      <c r="OZM3" s="380"/>
      <c r="OZN3" s="380"/>
      <c r="OZO3" s="380"/>
      <c r="OZP3" s="380"/>
      <c r="OZQ3" s="380"/>
      <c r="OZR3" s="380"/>
      <c r="OZS3" s="380"/>
      <c r="OZT3" s="380"/>
      <c r="OZU3" s="380"/>
      <c r="OZV3" s="380"/>
      <c r="OZW3" s="380"/>
      <c r="OZX3" s="380"/>
      <c r="OZY3" s="380"/>
      <c r="OZZ3" s="380"/>
      <c r="PAA3" s="380"/>
      <c r="PAB3" s="380"/>
      <c r="PAC3" s="380"/>
      <c r="PAD3" s="380"/>
      <c r="PAE3" s="380"/>
      <c r="PAF3" s="380"/>
      <c r="PAG3" s="380"/>
      <c r="PAH3" s="380"/>
      <c r="PAI3" s="380"/>
      <c r="PAJ3" s="380"/>
      <c r="PAK3" s="380"/>
      <c r="PAL3" s="380"/>
      <c r="PAM3" s="380"/>
      <c r="PAN3" s="380"/>
      <c r="PAO3" s="380"/>
      <c r="PAP3" s="380"/>
      <c r="PAQ3" s="380"/>
      <c r="PAR3" s="380"/>
      <c r="PAS3" s="380"/>
      <c r="PAT3" s="380"/>
      <c r="PAU3" s="380"/>
      <c r="PAV3" s="380"/>
      <c r="PAW3" s="380"/>
      <c r="PAX3" s="380"/>
      <c r="PAY3" s="380"/>
      <c r="PAZ3" s="380"/>
      <c r="PBA3" s="380"/>
      <c r="PBB3" s="380"/>
      <c r="PBC3" s="380"/>
      <c r="PBD3" s="380"/>
      <c r="PBE3" s="380"/>
      <c r="PBF3" s="380"/>
      <c r="PBG3" s="380"/>
      <c r="PBH3" s="380"/>
      <c r="PBI3" s="380"/>
      <c r="PBJ3" s="380"/>
      <c r="PBK3" s="380"/>
      <c r="PBL3" s="380"/>
      <c r="PBM3" s="380"/>
      <c r="PBN3" s="380"/>
      <c r="PBO3" s="380"/>
      <c r="PBP3" s="380"/>
      <c r="PBQ3" s="380"/>
      <c r="PBR3" s="380"/>
      <c r="PBS3" s="380"/>
      <c r="PBT3" s="380"/>
      <c r="PBU3" s="380"/>
      <c r="PBV3" s="380"/>
      <c r="PBW3" s="380"/>
      <c r="PBX3" s="380"/>
      <c r="PBY3" s="380"/>
      <c r="PBZ3" s="380"/>
      <c r="PCA3" s="380"/>
      <c r="PCB3" s="380"/>
      <c r="PCC3" s="380"/>
      <c r="PCD3" s="380"/>
      <c r="PCE3" s="380"/>
      <c r="PCF3" s="380"/>
      <c r="PCG3" s="380"/>
      <c r="PCH3" s="380"/>
      <c r="PCI3" s="380"/>
      <c r="PCJ3" s="380"/>
      <c r="PCK3" s="380"/>
      <c r="PCL3" s="380"/>
      <c r="PCM3" s="380"/>
      <c r="PCN3" s="380"/>
      <c r="PCO3" s="380"/>
      <c r="PCP3" s="380"/>
      <c r="PCQ3" s="380"/>
      <c r="PCR3" s="380"/>
      <c r="PCS3" s="380"/>
      <c r="PCT3" s="380"/>
      <c r="PCU3" s="380"/>
      <c r="PCV3" s="380"/>
      <c r="PCW3" s="380"/>
      <c r="PCX3" s="380"/>
      <c r="PCY3" s="380"/>
      <c r="PCZ3" s="380"/>
      <c r="PDA3" s="380"/>
      <c r="PDB3" s="380"/>
      <c r="PDC3" s="380"/>
      <c r="PDD3" s="380"/>
      <c r="PDE3" s="380"/>
      <c r="PDF3" s="380"/>
      <c r="PDG3" s="380"/>
      <c r="PDH3" s="380"/>
      <c r="PDI3" s="380"/>
      <c r="PDJ3" s="380"/>
      <c r="PDK3" s="380"/>
      <c r="PDL3" s="380"/>
      <c r="PDM3" s="380"/>
      <c r="PDN3" s="380"/>
      <c r="PDO3" s="380"/>
      <c r="PDP3" s="380"/>
      <c r="PDQ3" s="380"/>
      <c r="PDR3" s="380"/>
      <c r="PDS3" s="380"/>
      <c r="PDT3" s="380"/>
      <c r="PDU3" s="380"/>
      <c r="PDV3" s="380"/>
      <c r="PDW3" s="380"/>
      <c r="PDX3" s="380"/>
      <c r="PDY3" s="380"/>
      <c r="PDZ3" s="380"/>
      <c r="PEA3" s="380"/>
      <c r="PEB3" s="380"/>
      <c r="PEC3" s="380"/>
      <c r="PED3" s="380"/>
      <c r="PEE3" s="380"/>
      <c r="PEF3" s="380"/>
      <c r="PEG3" s="380"/>
      <c r="PEH3" s="380"/>
      <c r="PEI3" s="380"/>
      <c r="PEJ3" s="380"/>
      <c r="PEK3" s="380"/>
      <c r="PEL3" s="380"/>
      <c r="PEM3" s="380"/>
      <c r="PEN3" s="380"/>
      <c r="PEO3" s="380"/>
      <c r="PEP3" s="380"/>
      <c r="PEQ3" s="380"/>
      <c r="PER3" s="380"/>
      <c r="PES3" s="380"/>
      <c r="PET3" s="380"/>
      <c r="PEU3" s="380"/>
      <c r="PEV3" s="380"/>
      <c r="PEW3" s="380"/>
      <c r="PEX3" s="380"/>
      <c r="PEY3" s="380"/>
      <c r="PEZ3" s="380"/>
      <c r="PFA3" s="380"/>
      <c r="PFB3" s="380"/>
      <c r="PFC3" s="380"/>
      <c r="PFD3" s="380"/>
      <c r="PFE3" s="380"/>
      <c r="PFF3" s="380"/>
      <c r="PFG3" s="380"/>
      <c r="PFH3" s="380"/>
      <c r="PFI3" s="380"/>
      <c r="PFJ3" s="380"/>
      <c r="PFK3" s="380"/>
      <c r="PFL3" s="380"/>
      <c r="PFM3" s="380"/>
      <c r="PFN3" s="380"/>
      <c r="PFO3" s="380"/>
      <c r="PFP3" s="380"/>
      <c r="PFQ3" s="380"/>
      <c r="PFR3" s="380"/>
      <c r="PFS3" s="380"/>
      <c r="PFT3" s="380"/>
      <c r="PFU3" s="380"/>
      <c r="PFV3" s="380"/>
      <c r="PFW3" s="380"/>
      <c r="PFX3" s="380"/>
      <c r="PFY3" s="380"/>
      <c r="PFZ3" s="380"/>
      <c r="PGA3" s="380"/>
      <c r="PGB3" s="380"/>
      <c r="PGC3" s="380"/>
      <c r="PGD3" s="380"/>
      <c r="PGE3" s="380"/>
      <c r="PGF3" s="380"/>
      <c r="PGG3" s="380"/>
      <c r="PGH3" s="380"/>
      <c r="PGI3" s="380"/>
      <c r="PGJ3" s="380"/>
      <c r="PGK3" s="380"/>
      <c r="PGL3" s="380"/>
      <c r="PGM3" s="380"/>
      <c r="PGN3" s="380"/>
      <c r="PGO3" s="380"/>
      <c r="PGP3" s="380"/>
      <c r="PGQ3" s="380"/>
      <c r="PGR3" s="380"/>
      <c r="PGS3" s="380"/>
      <c r="PGT3" s="380"/>
      <c r="PGU3" s="380"/>
      <c r="PGV3" s="380"/>
      <c r="PGW3" s="380"/>
      <c r="PGX3" s="380"/>
      <c r="PGY3" s="380"/>
      <c r="PGZ3" s="380"/>
      <c r="PHA3" s="380"/>
      <c r="PHB3" s="380"/>
      <c r="PHC3" s="380"/>
      <c r="PHD3" s="380"/>
      <c r="PHE3" s="380"/>
      <c r="PHF3" s="380"/>
      <c r="PHG3" s="380"/>
      <c r="PHH3" s="380"/>
      <c r="PHI3" s="380"/>
      <c r="PHJ3" s="380"/>
      <c r="PHK3" s="380"/>
      <c r="PHL3" s="380"/>
      <c r="PHM3" s="380"/>
      <c r="PHN3" s="380"/>
      <c r="PHO3" s="380"/>
      <c r="PHP3" s="380"/>
      <c r="PHQ3" s="380"/>
      <c r="PHR3" s="380"/>
      <c r="PHS3" s="380"/>
      <c r="PHT3" s="380"/>
      <c r="PHU3" s="380"/>
      <c r="PHV3" s="380"/>
      <c r="PHW3" s="380"/>
      <c r="PHX3" s="380"/>
      <c r="PHY3" s="380"/>
      <c r="PHZ3" s="380"/>
      <c r="PIA3" s="380"/>
      <c r="PIB3" s="380"/>
      <c r="PIC3" s="380"/>
      <c r="PID3" s="380"/>
      <c r="PIE3" s="380"/>
      <c r="PIF3" s="380"/>
      <c r="PIG3" s="380"/>
      <c r="PIH3" s="380"/>
      <c r="PII3" s="380"/>
      <c r="PIJ3" s="380"/>
      <c r="PIK3" s="380"/>
      <c r="PIL3" s="380"/>
      <c r="PIM3" s="380"/>
      <c r="PIN3" s="380"/>
      <c r="PIO3" s="380"/>
      <c r="PIP3" s="380"/>
      <c r="PIQ3" s="380"/>
      <c r="PIR3" s="380"/>
      <c r="PIS3" s="380"/>
      <c r="PIT3" s="380"/>
      <c r="PIU3" s="380"/>
      <c r="PIV3" s="380"/>
      <c r="PIW3" s="380"/>
      <c r="PIX3" s="380"/>
      <c r="PIY3" s="380"/>
      <c r="PIZ3" s="380"/>
      <c r="PJA3" s="380"/>
      <c r="PJB3" s="380"/>
      <c r="PJC3" s="380"/>
      <c r="PJD3" s="380"/>
      <c r="PJE3" s="380"/>
      <c r="PJF3" s="380"/>
      <c r="PJG3" s="380"/>
      <c r="PJH3" s="380"/>
      <c r="PJI3" s="380"/>
      <c r="PJJ3" s="380"/>
      <c r="PJK3" s="380"/>
      <c r="PJL3" s="380"/>
      <c r="PJM3" s="380"/>
      <c r="PJN3" s="380"/>
      <c r="PJO3" s="380"/>
      <c r="PJP3" s="380"/>
      <c r="PJQ3" s="380"/>
      <c r="PJR3" s="380"/>
      <c r="PJS3" s="380"/>
      <c r="PJT3" s="380"/>
      <c r="PJU3" s="380"/>
      <c r="PJV3" s="380"/>
      <c r="PJW3" s="380"/>
      <c r="PJX3" s="380"/>
      <c r="PJY3" s="380"/>
      <c r="PJZ3" s="380"/>
      <c r="PKA3" s="380"/>
      <c r="PKB3" s="380"/>
      <c r="PKC3" s="380"/>
      <c r="PKD3" s="380"/>
      <c r="PKE3" s="380"/>
      <c r="PKF3" s="380"/>
      <c r="PKG3" s="380"/>
      <c r="PKH3" s="380"/>
      <c r="PKI3" s="380"/>
      <c r="PKJ3" s="380"/>
      <c r="PKK3" s="380"/>
      <c r="PKL3" s="380"/>
      <c r="PKM3" s="380"/>
      <c r="PKN3" s="380"/>
      <c r="PKO3" s="380"/>
      <c r="PKP3" s="380"/>
      <c r="PKQ3" s="380"/>
      <c r="PKR3" s="380"/>
      <c r="PKS3" s="380"/>
      <c r="PKT3" s="380"/>
      <c r="PKU3" s="380"/>
      <c r="PKV3" s="380"/>
      <c r="PKW3" s="380"/>
      <c r="PKX3" s="380"/>
      <c r="PKY3" s="380"/>
      <c r="PKZ3" s="380"/>
      <c r="PLA3" s="380"/>
      <c r="PLB3" s="380"/>
      <c r="PLC3" s="380"/>
      <c r="PLD3" s="380"/>
      <c r="PLE3" s="380"/>
      <c r="PLF3" s="380"/>
      <c r="PLG3" s="380"/>
      <c r="PLH3" s="380"/>
      <c r="PLI3" s="380"/>
      <c r="PLJ3" s="380"/>
      <c r="PLK3" s="380"/>
      <c r="PLL3" s="380"/>
      <c r="PLM3" s="380"/>
      <c r="PLN3" s="380"/>
      <c r="PLO3" s="380"/>
      <c r="PLP3" s="380"/>
      <c r="PLQ3" s="380"/>
      <c r="PLR3" s="380"/>
      <c r="PLS3" s="380"/>
      <c r="PLT3" s="380"/>
      <c r="PLU3" s="380"/>
      <c r="PLV3" s="380"/>
      <c r="PLW3" s="380"/>
      <c r="PLX3" s="380"/>
      <c r="PLY3" s="380"/>
      <c r="PLZ3" s="380"/>
      <c r="PMA3" s="380"/>
      <c r="PMB3" s="380"/>
      <c r="PMC3" s="380"/>
      <c r="PMD3" s="380"/>
      <c r="PME3" s="380"/>
      <c r="PMF3" s="380"/>
      <c r="PMG3" s="380"/>
      <c r="PMH3" s="380"/>
      <c r="PMI3" s="380"/>
      <c r="PMJ3" s="380"/>
      <c r="PMK3" s="380"/>
      <c r="PML3" s="380"/>
      <c r="PMM3" s="380"/>
      <c r="PMN3" s="380"/>
      <c r="PMO3" s="380"/>
      <c r="PMP3" s="380"/>
      <c r="PMQ3" s="380"/>
      <c r="PMR3" s="380"/>
      <c r="PMS3" s="380"/>
      <c r="PMT3" s="380"/>
      <c r="PMU3" s="380"/>
      <c r="PMV3" s="380"/>
      <c r="PMW3" s="380"/>
      <c r="PMX3" s="380"/>
      <c r="PMY3" s="380"/>
      <c r="PMZ3" s="380"/>
      <c r="PNA3" s="380"/>
      <c r="PNB3" s="380"/>
      <c r="PNC3" s="380"/>
      <c r="PND3" s="380"/>
      <c r="PNE3" s="380"/>
      <c r="PNF3" s="380"/>
      <c r="PNG3" s="380"/>
      <c r="PNH3" s="380"/>
      <c r="PNI3" s="380"/>
      <c r="PNJ3" s="380"/>
      <c r="PNK3" s="380"/>
      <c r="PNL3" s="380"/>
      <c r="PNM3" s="380"/>
      <c r="PNN3" s="380"/>
      <c r="PNO3" s="380"/>
      <c r="PNP3" s="380"/>
      <c r="PNQ3" s="380"/>
      <c r="PNR3" s="380"/>
      <c r="PNS3" s="380"/>
      <c r="PNT3" s="380"/>
      <c r="PNU3" s="380"/>
      <c r="PNV3" s="380"/>
      <c r="PNW3" s="380"/>
      <c r="PNX3" s="380"/>
      <c r="PNY3" s="380"/>
      <c r="PNZ3" s="380"/>
      <c r="POA3" s="380"/>
      <c r="POB3" s="380"/>
      <c r="POC3" s="380"/>
      <c r="POD3" s="380"/>
      <c r="POE3" s="380"/>
      <c r="POF3" s="380"/>
      <c r="POG3" s="380"/>
      <c r="POH3" s="380"/>
      <c r="POI3" s="380"/>
      <c r="POJ3" s="380"/>
      <c r="POK3" s="380"/>
      <c r="POL3" s="380"/>
      <c r="POM3" s="380"/>
      <c r="PON3" s="380"/>
      <c r="POO3" s="380"/>
      <c r="POP3" s="380"/>
      <c r="POQ3" s="380"/>
      <c r="POR3" s="380"/>
      <c r="POS3" s="380"/>
      <c r="POT3" s="380"/>
      <c r="POU3" s="380"/>
      <c r="POV3" s="380"/>
      <c r="POW3" s="380"/>
      <c r="POX3" s="380"/>
      <c r="POY3" s="380"/>
      <c r="POZ3" s="380"/>
      <c r="PPA3" s="380"/>
      <c r="PPB3" s="380"/>
      <c r="PPC3" s="380"/>
      <c r="PPD3" s="380"/>
      <c r="PPE3" s="380"/>
      <c r="PPF3" s="380"/>
      <c r="PPG3" s="380"/>
      <c r="PPH3" s="380"/>
      <c r="PPI3" s="380"/>
      <c r="PPJ3" s="380"/>
      <c r="PPK3" s="380"/>
      <c r="PPL3" s="380"/>
      <c r="PPM3" s="380"/>
      <c r="PPN3" s="380"/>
      <c r="PPO3" s="380"/>
      <c r="PPP3" s="380"/>
      <c r="PPQ3" s="380"/>
      <c r="PPR3" s="380"/>
      <c r="PPS3" s="380"/>
      <c r="PPT3" s="380"/>
      <c r="PPU3" s="380"/>
      <c r="PPV3" s="380"/>
      <c r="PPW3" s="380"/>
      <c r="PPX3" s="380"/>
      <c r="PPY3" s="380"/>
      <c r="PPZ3" s="380"/>
      <c r="PQA3" s="380"/>
      <c r="PQB3" s="380"/>
      <c r="PQC3" s="380"/>
      <c r="PQD3" s="380"/>
      <c r="PQE3" s="380"/>
      <c r="PQF3" s="380"/>
      <c r="PQG3" s="380"/>
      <c r="PQH3" s="380"/>
      <c r="PQI3" s="380"/>
      <c r="PQJ3" s="380"/>
      <c r="PQK3" s="380"/>
      <c r="PQL3" s="380"/>
      <c r="PQM3" s="380"/>
      <c r="PQN3" s="380"/>
      <c r="PQO3" s="380"/>
      <c r="PQP3" s="380"/>
      <c r="PQQ3" s="380"/>
      <c r="PQR3" s="380"/>
      <c r="PQS3" s="380"/>
      <c r="PQT3" s="380"/>
      <c r="PQU3" s="380"/>
      <c r="PQV3" s="380"/>
      <c r="PQW3" s="380"/>
      <c r="PQX3" s="380"/>
      <c r="PQY3" s="380"/>
      <c r="PQZ3" s="380"/>
      <c r="PRA3" s="380"/>
      <c r="PRB3" s="380"/>
      <c r="PRC3" s="380"/>
      <c r="PRD3" s="380"/>
      <c r="PRE3" s="380"/>
      <c r="PRF3" s="380"/>
      <c r="PRG3" s="380"/>
      <c r="PRH3" s="380"/>
      <c r="PRI3" s="380"/>
      <c r="PRJ3" s="380"/>
      <c r="PRK3" s="380"/>
      <c r="PRL3" s="380"/>
      <c r="PRM3" s="380"/>
      <c r="PRN3" s="380"/>
      <c r="PRO3" s="380"/>
      <c r="PRP3" s="380"/>
      <c r="PRQ3" s="380"/>
      <c r="PRR3" s="380"/>
      <c r="PRS3" s="380"/>
      <c r="PRT3" s="380"/>
      <c r="PRU3" s="380"/>
      <c r="PRV3" s="380"/>
      <c r="PRW3" s="380"/>
      <c r="PRX3" s="380"/>
      <c r="PRY3" s="380"/>
      <c r="PRZ3" s="380"/>
      <c r="PSA3" s="380"/>
      <c r="PSB3" s="380"/>
      <c r="PSC3" s="380"/>
      <c r="PSD3" s="380"/>
      <c r="PSE3" s="380"/>
      <c r="PSF3" s="380"/>
      <c r="PSG3" s="380"/>
      <c r="PSH3" s="380"/>
      <c r="PSI3" s="380"/>
      <c r="PSJ3" s="380"/>
      <c r="PSK3" s="380"/>
      <c r="PSL3" s="380"/>
      <c r="PSM3" s="380"/>
      <c r="PSN3" s="380"/>
      <c r="PSO3" s="380"/>
      <c r="PSP3" s="380"/>
      <c r="PSQ3" s="380"/>
      <c r="PSR3" s="380"/>
      <c r="PSS3" s="380"/>
      <c r="PST3" s="380"/>
      <c r="PSU3" s="380"/>
      <c r="PSV3" s="380"/>
      <c r="PSW3" s="380"/>
      <c r="PSX3" s="380"/>
      <c r="PSY3" s="380"/>
      <c r="PSZ3" s="380"/>
      <c r="PTA3" s="380"/>
      <c r="PTB3" s="380"/>
      <c r="PTC3" s="380"/>
      <c r="PTD3" s="380"/>
      <c r="PTE3" s="380"/>
      <c r="PTF3" s="380"/>
      <c r="PTG3" s="380"/>
      <c r="PTH3" s="380"/>
      <c r="PTI3" s="380"/>
      <c r="PTJ3" s="380"/>
      <c r="PTK3" s="380"/>
      <c r="PTL3" s="380"/>
      <c r="PTM3" s="380"/>
      <c r="PTN3" s="380"/>
      <c r="PTO3" s="380"/>
      <c r="PTP3" s="380"/>
      <c r="PTQ3" s="380"/>
      <c r="PTR3" s="380"/>
      <c r="PTS3" s="380"/>
      <c r="PTT3" s="380"/>
      <c r="PTU3" s="380"/>
      <c r="PTV3" s="380"/>
      <c r="PTW3" s="380"/>
      <c r="PTX3" s="380"/>
      <c r="PTY3" s="380"/>
      <c r="PTZ3" s="380"/>
      <c r="PUA3" s="380"/>
      <c r="PUB3" s="380"/>
      <c r="PUC3" s="380"/>
      <c r="PUD3" s="380"/>
      <c r="PUE3" s="380"/>
      <c r="PUF3" s="380"/>
      <c r="PUG3" s="380"/>
      <c r="PUH3" s="380"/>
      <c r="PUI3" s="380"/>
      <c r="PUJ3" s="380"/>
      <c r="PUK3" s="380"/>
      <c r="PUL3" s="380"/>
      <c r="PUM3" s="380"/>
      <c r="PUN3" s="380"/>
      <c r="PUO3" s="380"/>
      <c r="PUP3" s="380"/>
      <c r="PUQ3" s="380"/>
      <c r="PUR3" s="380"/>
      <c r="PUS3" s="380"/>
      <c r="PUT3" s="380"/>
      <c r="PUU3" s="380"/>
      <c r="PUV3" s="380"/>
      <c r="PUW3" s="380"/>
      <c r="PUX3" s="380"/>
      <c r="PUY3" s="380"/>
      <c r="PUZ3" s="380"/>
      <c r="PVA3" s="380"/>
      <c r="PVB3" s="380"/>
      <c r="PVC3" s="380"/>
      <c r="PVD3" s="380"/>
      <c r="PVE3" s="380"/>
      <c r="PVF3" s="380"/>
      <c r="PVG3" s="380"/>
      <c r="PVH3" s="380"/>
      <c r="PVI3" s="380"/>
      <c r="PVJ3" s="380"/>
      <c r="PVK3" s="380"/>
      <c r="PVL3" s="380"/>
      <c r="PVM3" s="380"/>
      <c r="PVN3" s="380"/>
      <c r="PVO3" s="380"/>
      <c r="PVP3" s="380"/>
      <c r="PVQ3" s="380"/>
      <c r="PVR3" s="380"/>
      <c r="PVS3" s="380"/>
      <c r="PVT3" s="380"/>
      <c r="PVU3" s="380"/>
      <c r="PVV3" s="380"/>
      <c r="PVW3" s="380"/>
      <c r="PVX3" s="380"/>
      <c r="PVY3" s="380"/>
      <c r="PVZ3" s="380"/>
      <c r="PWA3" s="380"/>
      <c r="PWB3" s="380"/>
      <c r="PWC3" s="380"/>
      <c r="PWD3" s="380"/>
      <c r="PWE3" s="380"/>
      <c r="PWF3" s="380"/>
      <c r="PWG3" s="380"/>
      <c r="PWH3" s="380"/>
      <c r="PWI3" s="380"/>
      <c r="PWJ3" s="380"/>
      <c r="PWK3" s="380"/>
      <c r="PWL3" s="380"/>
      <c r="PWM3" s="380"/>
      <c r="PWN3" s="380"/>
      <c r="PWO3" s="380"/>
      <c r="PWP3" s="380"/>
      <c r="PWQ3" s="380"/>
      <c r="PWR3" s="380"/>
      <c r="PWS3" s="380"/>
      <c r="PWT3" s="380"/>
      <c r="PWU3" s="380"/>
      <c r="PWV3" s="380"/>
      <c r="PWW3" s="380"/>
      <c r="PWX3" s="380"/>
      <c r="PWY3" s="380"/>
      <c r="PWZ3" s="380"/>
      <c r="PXA3" s="380"/>
      <c r="PXB3" s="380"/>
      <c r="PXC3" s="380"/>
      <c r="PXD3" s="380"/>
      <c r="PXE3" s="380"/>
      <c r="PXF3" s="380"/>
      <c r="PXG3" s="380"/>
      <c r="PXH3" s="380"/>
      <c r="PXI3" s="380"/>
      <c r="PXJ3" s="380"/>
      <c r="PXK3" s="380"/>
      <c r="PXL3" s="380"/>
      <c r="PXM3" s="380"/>
      <c r="PXN3" s="380"/>
      <c r="PXO3" s="380"/>
      <c r="PXP3" s="380"/>
      <c r="PXQ3" s="380"/>
      <c r="PXR3" s="380"/>
      <c r="PXS3" s="380"/>
      <c r="PXT3" s="380"/>
      <c r="PXU3" s="380"/>
      <c r="PXV3" s="380"/>
      <c r="PXW3" s="380"/>
      <c r="PXX3" s="380"/>
      <c r="PXY3" s="380"/>
      <c r="PXZ3" s="380"/>
      <c r="PYA3" s="380"/>
      <c r="PYB3" s="380"/>
      <c r="PYC3" s="380"/>
      <c r="PYD3" s="380"/>
      <c r="PYE3" s="380"/>
      <c r="PYF3" s="380"/>
      <c r="PYG3" s="380"/>
      <c r="PYH3" s="380"/>
      <c r="PYI3" s="380"/>
      <c r="PYJ3" s="380"/>
      <c r="PYK3" s="380"/>
      <c r="PYL3" s="380"/>
      <c r="PYM3" s="380"/>
      <c r="PYN3" s="380"/>
      <c r="PYO3" s="380"/>
      <c r="PYP3" s="380"/>
      <c r="PYQ3" s="380"/>
      <c r="PYR3" s="380"/>
      <c r="PYS3" s="380"/>
      <c r="PYT3" s="380"/>
      <c r="PYU3" s="380"/>
      <c r="PYV3" s="380"/>
      <c r="PYW3" s="380"/>
      <c r="PYX3" s="380"/>
      <c r="PYY3" s="380"/>
      <c r="PYZ3" s="380"/>
      <c r="PZA3" s="380"/>
      <c r="PZB3" s="380"/>
      <c r="PZC3" s="380"/>
      <c r="PZD3" s="380"/>
      <c r="PZE3" s="380"/>
      <c r="PZF3" s="380"/>
      <c r="PZG3" s="380"/>
      <c r="PZH3" s="380"/>
      <c r="PZI3" s="380"/>
      <c r="PZJ3" s="380"/>
      <c r="PZK3" s="380"/>
      <c r="PZL3" s="380"/>
      <c r="PZM3" s="380"/>
      <c r="PZN3" s="380"/>
      <c r="PZO3" s="380"/>
      <c r="PZP3" s="380"/>
      <c r="PZQ3" s="380"/>
      <c r="PZR3" s="380"/>
      <c r="PZS3" s="380"/>
      <c r="PZT3" s="380"/>
      <c r="PZU3" s="380"/>
      <c r="PZV3" s="380"/>
      <c r="PZW3" s="380"/>
      <c r="PZX3" s="380"/>
      <c r="PZY3" s="380"/>
      <c r="PZZ3" s="380"/>
      <c r="QAA3" s="380"/>
      <c r="QAB3" s="380"/>
      <c r="QAC3" s="380"/>
      <c r="QAD3" s="380"/>
      <c r="QAE3" s="380"/>
      <c r="QAF3" s="380"/>
      <c r="QAG3" s="380"/>
      <c r="QAH3" s="380"/>
      <c r="QAI3" s="380"/>
      <c r="QAJ3" s="380"/>
      <c r="QAK3" s="380"/>
      <c r="QAL3" s="380"/>
      <c r="QAM3" s="380"/>
      <c r="QAN3" s="380"/>
      <c r="QAO3" s="380"/>
      <c r="QAP3" s="380"/>
      <c r="QAQ3" s="380"/>
      <c r="QAR3" s="380"/>
      <c r="QAS3" s="380"/>
      <c r="QAT3" s="380"/>
      <c r="QAU3" s="380"/>
      <c r="QAV3" s="380"/>
      <c r="QAW3" s="380"/>
      <c r="QAX3" s="380"/>
      <c r="QAY3" s="380"/>
      <c r="QAZ3" s="380"/>
      <c r="QBA3" s="380"/>
      <c r="QBB3" s="380"/>
      <c r="QBC3" s="380"/>
      <c r="QBD3" s="380"/>
      <c r="QBE3" s="380"/>
      <c r="QBF3" s="380"/>
      <c r="QBG3" s="380"/>
      <c r="QBH3" s="380"/>
      <c r="QBI3" s="380"/>
      <c r="QBJ3" s="380"/>
      <c r="QBK3" s="380"/>
      <c r="QBL3" s="380"/>
      <c r="QBM3" s="380"/>
      <c r="QBN3" s="380"/>
      <c r="QBO3" s="380"/>
      <c r="QBP3" s="380"/>
      <c r="QBQ3" s="380"/>
      <c r="QBR3" s="380"/>
      <c r="QBS3" s="380"/>
      <c r="QBT3" s="380"/>
      <c r="QBU3" s="380"/>
      <c r="QBV3" s="380"/>
      <c r="QBW3" s="380"/>
      <c r="QBX3" s="380"/>
      <c r="QBY3" s="380"/>
      <c r="QBZ3" s="380"/>
      <c r="QCA3" s="380"/>
      <c r="QCB3" s="380"/>
      <c r="QCC3" s="380"/>
      <c r="QCD3" s="380"/>
      <c r="QCE3" s="380"/>
      <c r="QCF3" s="380"/>
      <c r="QCG3" s="380"/>
      <c r="QCH3" s="380"/>
      <c r="QCI3" s="380"/>
      <c r="QCJ3" s="380"/>
      <c r="QCK3" s="380"/>
      <c r="QCL3" s="380"/>
      <c r="QCM3" s="380"/>
      <c r="QCN3" s="380"/>
      <c r="QCO3" s="380"/>
      <c r="QCP3" s="380"/>
      <c r="QCQ3" s="380"/>
      <c r="QCR3" s="380"/>
      <c r="QCS3" s="380"/>
      <c r="QCT3" s="380"/>
      <c r="QCU3" s="380"/>
      <c r="QCV3" s="380"/>
      <c r="QCW3" s="380"/>
      <c r="QCX3" s="380"/>
      <c r="QCY3" s="380"/>
      <c r="QCZ3" s="380"/>
      <c r="QDA3" s="380"/>
      <c r="QDB3" s="380"/>
      <c r="QDC3" s="380"/>
      <c r="QDD3" s="380"/>
      <c r="QDE3" s="380"/>
      <c r="QDF3" s="380"/>
      <c r="QDG3" s="380"/>
      <c r="QDH3" s="380"/>
      <c r="QDI3" s="380"/>
      <c r="QDJ3" s="380"/>
      <c r="QDK3" s="380"/>
      <c r="QDL3" s="380"/>
      <c r="QDM3" s="380"/>
      <c r="QDN3" s="380"/>
      <c r="QDO3" s="380"/>
      <c r="QDP3" s="380"/>
      <c r="QDQ3" s="380"/>
      <c r="QDR3" s="380"/>
      <c r="QDS3" s="380"/>
      <c r="QDT3" s="380"/>
      <c r="QDU3" s="380"/>
      <c r="QDV3" s="380"/>
      <c r="QDW3" s="380"/>
      <c r="QDX3" s="380"/>
      <c r="QDY3" s="380"/>
      <c r="QDZ3" s="380"/>
      <c r="QEA3" s="380"/>
      <c r="QEB3" s="380"/>
      <c r="QEC3" s="380"/>
      <c r="QED3" s="380"/>
      <c r="QEE3" s="380"/>
      <c r="QEF3" s="380"/>
      <c r="QEG3" s="380"/>
      <c r="QEH3" s="380"/>
      <c r="QEI3" s="380"/>
      <c r="QEJ3" s="380"/>
      <c r="QEK3" s="380"/>
      <c r="QEL3" s="380"/>
      <c r="QEM3" s="380"/>
      <c r="QEN3" s="380"/>
      <c r="QEO3" s="380"/>
      <c r="QEP3" s="380"/>
      <c r="QEQ3" s="380"/>
      <c r="QER3" s="380"/>
      <c r="QES3" s="380"/>
      <c r="QET3" s="380"/>
      <c r="QEU3" s="380"/>
      <c r="QEV3" s="380"/>
      <c r="QEW3" s="380"/>
      <c r="QEX3" s="380"/>
      <c r="QEY3" s="380"/>
      <c r="QEZ3" s="380"/>
      <c r="QFA3" s="380"/>
      <c r="QFB3" s="380"/>
      <c r="QFC3" s="380"/>
      <c r="QFD3" s="380"/>
      <c r="QFE3" s="380"/>
      <c r="QFF3" s="380"/>
      <c r="QFG3" s="380"/>
      <c r="QFH3" s="380"/>
      <c r="QFI3" s="380"/>
      <c r="QFJ3" s="380"/>
      <c r="QFK3" s="380"/>
      <c r="QFL3" s="380"/>
      <c r="QFM3" s="380"/>
      <c r="QFN3" s="380"/>
      <c r="QFO3" s="380"/>
      <c r="QFP3" s="380"/>
      <c r="QFQ3" s="380"/>
      <c r="QFR3" s="380"/>
      <c r="QFS3" s="380"/>
      <c r="QFT3" s="380"/>
      <c r="QFU3" s="380"/>
      <c r="QFV3" s="380"/>
      <c r="QFW3" s="380"/>
      <c r="QFX3" s="380"/>
      <c r="QFY3" s="380"/>
      <c r="QFZ3" s="380"/>
      <c r="QGA3" s="380"/>
      <c r="QGB3" s="380"/>
      <c r="QGC3" s="380"/>
      <c r="QGD3" s="380"/>
      <c r="QGE3" s="380"/>
      <c r="QGF3" s="380"/>
      <c r="QGG3" s="380"/>
      <c r="QGH3" s="380"/>
      <c r="QGI3" s="380"/>
      <c r="QGJ3" s="380"/>
      <c r="QGK3" s="380"/>
      <c r="QGL3" s="380"/>
      <c r="QGM3" s="380"/>
      <c r="QGN3" s="380"/>
      <c r="QGO3" s="380"/>
      <c r="QGP3" s="380"/>
      <c r="QGQ3" s="380"/>
      <c r="QGR3" s="380"/>
      <c r="QGS3" s="380"/>
      <c r="QGT3" s="380"/>
      <c r="QGU3" s="380"/>
      <c r="QGV3" s="380"/>
      <c r="QGW3" s="380"/>
      <c r="QGX3" s="380"/>
      <c r="QGY3" s="380"/>
      <c r="QGZ3" s="380"/>
      <c r="QHA3" s="380"/>
      <c r="QHB3" s="380"/>
      <c r="QHC3" s="380"/>
      <c r="QHD3" s="380"/>
      <c r="QHE3" s="380"/>
      <c r="QHF3" s="380"/>
      <c r="QHG3" s="380"/>
      <c r="QHH3" s="380"/>
      <c r="QHI3" s="380"/>
      <c r="QHJ3" s="380"/>
      <c r="QHK3" s="380"/>
      <c r="QHL3" s="380"/>
      <c r="QHM3" s="380"/>
      <c r="QHN3" s="380"/>
      <c r="QHO3" s="380"/>
      <c r="QHP3" s="380"/>
      <c r="QHQ3" s="380"/>
      <c r="QHR3" s="380"/>
      <c r="QHS3" s="380"/>
      <c r="QHT3" s="380"/>
      <c r="QHU3" s="380"/>
      <c r="QHV3" s="380"/>
      <c r="QHW3" s="380"/>
      <c r="QHX3" s="380"/>
      <c r="QHY3" s="380"/>
      <c r="QHZ3" s="380"/>
      <c r="QIA3" s="380"/>
      <c r="QIB3" s="380"/>
      <c r="QIC3" s="380"/>
      <c r="QID3" s="380"/>
      <c r="QIE3" s="380"/>
      <c r="QIF3" s="380"/>
      <c r="QIG3" s="380"/>
      <c r="QIH3" s="380"/>
      <c r="QII3" s="380"/>
      <c r="QIJ3" s="380"/>
      <c r="QIK3" s="380"/>
      <c r="QIL3" s="380"/>
      <c r="QIM3" s="380"/>
      <c r="QIN3" s="380"/>
      <c r="QIO3" s="380"/>
      <c r="QIP3" s="380"/>
      <c r="QIQ3" s="380"/>
      <c r="QIR3" s="380"/>
      <c r="QIS3" s="380"/>
      <c r="QIT3" s="380"/>
      <c r="QIU3" s="380"/>
      <c r="QIV3" s="380"/>
      <c r="QIW3" s="380"/>
      <c r="QIX3" s="380"/>
      <c r="QIY3" s="380"/>
      <c r="QIZ3" s="380"/>
      <c r="QJA3" s="380"/>
      <c r="QJB3" s="380"/>
      <c r="QJC3" s="380"/>
      <c r="QJD3" s="380"/>
      <c r="QJE3" s="380"/>
      <c r="QJF3" s="380"/>
      <c r="QJG3" s="380"/>
      <c r="QJH3" s="380"/>
      <c r="QJI3" s="380"/>
      <c r="QJJ3" s="380"/>
      <c r="QJK3" s="380"/>
      <c r="QJL3" s="380"/>
      <c r="QJM3" s="380"/>
      <c r="QJN3" s="380"/>
      <c r="QJO3" s="380"/>
      <c r="QJP3" s="380"/>
      <c r="QJQ3" s="380"/>
      <c r="QJR3" s="380"/>
      <c r="QJS3" s="380"/>
      <c r="QJT3" s="380"/>
      <c r="QJU3" s="380"/>
      <c r="QJV3" s="380"/>
      <c r="QJW3" s="380"/>
      <c r="QJX3" s="380"/>
      <c r="QJY3" s="380"/>
      <c r="QJZ3" s="380"/>
      <c r="QKA3" s="380"/>
      <c r="QKB3" s="380"/>
      <c r="QKC3" s="380"/>
      <c r="QKD3" s="380"/>
      <c r="QKE3" s="380"/>
      <c r="QKF3" s="380"/>
      <c r="QKG3" s="380"/>
      <c r="QKH3" s="380"/>
      <c r="QKI3" s="380"/>
      <c r="QKJ3" s="380"/>
      <c r="QKK3" s="380"/>
      <c r="QKL3" s="380"/>
      <c r="QKM3" s="380"/>
      <c r="QKN3" s="380"/>
      <c r="QKO3" s="380"/>
      <c r="QKP3" s="380"/>
      <c r="QKQ3" s="380"/>
      <c r="QKR3" s="380"/>
      <c r="QKS3" s="380"/>
      <c r="QKT3" s="380"/>
      <c r="QKU3" s="380"/>
      <c r="QKV3" s="380"/>
      <c r="QKW3" s="380"/>
      <c r="QKX3" s="380"/>
      <c r="QKY3" s="380"/>
      <c r="QKZ3" s="380"/>
      <c r="QLA3" s="380"/>
      <c r="QLB3" s="380"/>
      <c r="QLC3" s="380"/>
      <c r="QLD3" s="380"/>
      <c r="QLE3" s="380"/>
      <c r="QLF3" s="380"/>
      <c r="QLG3" s="380"/>
      <c r="QLH3" s="380"/>
      <c r="QLI3" s="380"/>
      <c r="QLJ3" s="380"/>
      <c r="QLK3" s="380"/>
      <c r="QLL3" s="380"/>
      <c r="QLM3" s="380"/>
      <c r="QLN3" s="380"/>
      <c r="QLO3" s="380"/>
      <c r="QLP3" s="380"/>
      <c r="QLQ3" s="380"/>
      <c r="QLR3" s="380"/>
      <c r="QLS3" s="380"/>
      <c r="QLT3" s="380"/>
      <c r="QLU3" s="380"/>
      <c r="QLV3" s="380"/>
      <c r="QLW3" s="380"/>
      <c r="QLX3" s="380"/>
      <c r="QLY3" s="380"/>
      <c r="QLZ3" s="380"/>
      <c r="QMA3" s="380"/>
      <c r="QMB3" s="380"/>
      <c r="QMC3" s="380"/>
      <c r="QMD3" s="380"/>
      <c r="QME3" s="380"/>
      <c r="QMF3" s="380"/>
      <c r="QMG3" s="380"/>
      <c r="QMH3" s="380"/>
      <c r="QMI3" s="380"/>
      <c r="QMJ3" s="380"/>
      <c r="QMK3" s="380"/>
      <c r="QML3" s="380"/>
      <c r="QMM3" s="380"/>
      <c r="QMN3" s="380"/>
      <c r="QMO3" s="380"/>
      <c r="QMP3" s="380"/>
      <c r="QMQ3" s="380"/>
      <c r="QMR3" s="380"/>
      <c r="QMS3" s="380"/>
      <c r="QMT3" s="380"/>
      <c r="QMU3" s="380"/>
      <c r="QMV3" s="380"/>
      <c r="QMW3" s="380"/>
      <c r="QMX3" s="380"/>
      <c r="QMY3" s="380"/>
      <c r="QMZ3" s="380"/>
      <c r="QNA3" s="380"/>
      <c r="QNB3" s="380"/>
      <c r="QNC3" s="380"/>
      <c r="QND3" s="380"/>
      <c r="QNE3" s="380"/>
      <c r="QNF3" s="380"/>
      <c r="QNG3" s="380"/>
      <c r="QNH3" s="380"/>
      <c r="QNI3" s="380"/>
      <c r="QNJ3" s="380"/>
      <c r="QNK3" s="380"/>
      <c r="QNL3" s="380"/>
      <c r="QNM3" s="380"/>
      <c r="QNN3" s="380"/>
      <c r="QNO3" s="380"/>
      <c r="QNP3" s="380"/>
      <c r="QNQ3" s="380"/>
      <c r="QNR3" s="380"/>
      <c r="QNS3" s="380"/>
      <c r="QNT3" s="380"/>
      <c r="QNU3" s="380"/>
      <c r="QNV3" s="380"/>
      <c r="QNW3" s="380"/>
      <c r="QNX3" s="380"/>
      <c r="QNY3" s="380"/>
      <c r="QNZ3" s="380"/>
      <c r="QOA3" s="380"/>
      <c r="QOB3" s="380"/>
      <c r="QOC3" s="380"/>
      <c r="QOD3" s="380"/>
      <c r="QOE3" s="380"/>
      <c r="QOF3" s="380"/>
      <c r="QOG3" s="380"/>
      <c r="QOH3" s="380"/>
      <c r="QOI3" s="380"/>
      <c r="QOJ3" s="380"/>
      <c r="QOK3" s="380"/>
      <c r="QOL3" s="380"/>
      <c r="QOM3" s="380"/>
      <c r="QON3" s="380"/>
      <c r="QOO3" s="380"/>
      <c r="QOP3" s="380"/>
      <c r="QOQ3" s="380"/>
      <c r="QOR3" s="380"/>
      <c r="QOS3" s="380"/>
      <c r="QOT3" s="380"/>
      <c r="QOU3" s="380"/>
      <c r="QOV3" s="380"/>
      <c r="QOW3" s="380"/>
      <c r="QOX3" s="380"/>
      <c r="QOY3" s="380"/>
      <c r="QOZ3" s="380"/>
      <c r="QPA3" s="380"/>
      <c r="QPB3" s="380"/>
      <c r="QPC3" s="380"/>
      <c r="QPD3" s="380"/>
      <c r="QPE3" s="380"/>
      <c r="QPF3" s="380"/>
      <c r="QPG3" s="380"/>
      <c r="QPH3" s="380"/>
      <c r="QPI3" s="380"/>
      <c r="QPJ3" s="380"/>
      <c r="QPK3" s="380"/>
      <c r="QPL3" s="380"/>
      <c r="QPM3" s="380"/>
      <c r="QPN3" s="380"/>
      <c r="QPO3" s="380"/>
      <c r="QPP3" s="380"/>
      <c r="QPQ3" s="380"/>
      <c r="QPR3" s="380"/>
      <c r="QPS3" s="380"/>
      <c r="QPT3" s="380"/>
      <c r="QPU3" s="380"/>
      <c r="QPV3" s="380"/>
      <c r="QPW3" s="380"/>
      <c r="QPX3" s="380"/>
      <c r="QPY3" s="380"/>
      <c r="QPZ3" s="380"/>
      <c r="QQA3" s="380"/>
      <c r="QQB3" s="380"/>
      <c r="QQC3" s="380"/>
      <c r="QQD3" s="380"/>
      <c r="QQE3" s="380"/>
      <c r="QQF3" s="380"/>
      <c r="QQG3" s="380"/>
      <c r="QQH3" s="380"/>
      <c r="QQI3" s="380"/>
      <c r="QQJ3" s="380"/>
      <c r="QQK3" s="380"/>
      <c r="QQL3" s="380"/>
      <c r="QQM3" s="380"/>
      <c r="QQN3" s="380"/>
      <c r="QQO3" s="380"/>
      <c r="QQP3" s="380"/>
      <c r="QQQ3" s="380"/>
      <c r="QQR3" s="380"/>
      <c r="QQS3" s="380"/>
      <c r="QQT3" s="380"/>
      <c r="QQU3" s="380"/>
      <c r="QQV3" s="380"/>
      <c r="QQW3" s="380"/>
      <c r="QQX3" s="380"/>
      <c r="QQY3" s="380"/>
      <c r="QQZ3" s="380"/>
      <c r="QRA3" s="380"/>
      <c r="QRB3" s="380"/>
      <c r="QRC3" s="380"/>
      <c r="QRD3" s="380"/>
      <c r="QRE3" s="380"/>
      <c r="QRF3" s="380"/>
      <c r="QRG3" s="380"/>
      <c r="QRH3" s="380"/>
      <c r="QRI3" s="380"/>
      <c r="QRJ3" s="380"/>
      <c r="QRK3" s="380"/>
      <c r="QRL3" s="380"/>
      <c r="QRM3" s="380"/>
      <c r="QRN3" s="380"/>
      <c r="QRO3" s="380"/>
      <c r="QRP3" s="380"/>
      <c r="QRQ3" s="380"/>
      <c r="QRR3" s="380"/>
      <c r="QRS3" s="380"/>
      <c r="QRT3" s="380"/>
      <c r="QRU3" s="380"/>
      <c r="QRV3" s="380"/>
      <c r="QRW3" s="380"/>
      <c r="QRX3" s="380"/>
      <c r="QRY3" s="380"/>
      <c r="QRZ3" s="380"/>
      <c r="QSA3" s="380"/>
      <c r="QSB3" s="380"/>
      <c r="QSC3" s="380"/>
      <c r="QSD3" s="380"/>
      <c r="QSE3" s="380"/>
      <c r="QSF3" s="380"/>
      <c r="QSG3" s="380"/>
      <c r="QSH3" s="380"/>
      <c r="QSI3" s="380"/>
      <c r="QSJ3" s="380"/>
      <c r="QSK3" s="380"/>
      <c r="QSL3" s="380"/>
      <c r="QSM3" s="380"/>
      <c r="QSN3" s="380"/>
      <c r="QSO3" s="380"/>
      <c r="QSP3" s="380"/>
      <c r="QSQ3" s="380"/>
      <c r="QSR3" s="380"/>
      <c r="QSS3" s="380"/>
      <c r="QST3" s="380"/>
      <c r="QSU3" s="380"/>
      <c r="QSV3" s="380"/>
      <c r="QSW3" s="380"/>
      <c r="QSX3" s="380"/>
      <c r="QSY3" s="380"/>
      <c r="QSZ3" s="380"/>
      <c r="QTA3" s="380"/>
      <c r="QTB3" s="380"/>
      <c r="QTC3" s="380"/>
      <c r="QTD3" s="380"/>
      <c r="QTE3" s="380"/>
      <c r="QTF3" s="380"/>
      <c r="QTG3" s="380"/>
      <c r="QTH3" s="380"/>
      <c r="QTI3" s="380"/>
      <c r="QTJ3" s="380"/>
      <c r="QTK3" s="380"/>
      <c r="QTL3" s="380"/>
      <c r="QTM3" s="380"/>
      <c r="QTN3" s="380"/>
      <c r="QTO3" s="380"/>
      <c r="QTP3" s="380"/>
      <c r="QTQ3" s="380"/>
      <c r="QTR3" s="380"/>
      <c r="QTS3" s="380"/>
      <c r="QTT3" s="380"/>
      <c r="QTU3" s="380"/>
      <c r="QTV3" s="380"/>
      <c r="QTW3" s="380"/>
      <c r="QTX3" s="380"/>
      <c r="QTY3" s="380"/>
      <c r="QTZ3" s="380"/>
      <c r="QUA3" s="380"/>
      <c r="QUB3" s="380"/>
      <c r="QUC3" s="380"/>
      <c r="QUD3" s="380"/>
      <c r="QUE3" s="380"/>
      <c r="QUF3" s="380"/>
      <c r="QUG3" s="380"/>
      <c r="QUH3" s="380"/>
      <c r="QUI3" s="380"/>
      <c r="QUJ3" s="380"/>
      <c r="QUK3" s="380"/>
      <c r="QUL3" s="380"/>
      <c r="QUM3" s="380"/>
      <c r="QUN3" s="380"/>
      <c r="QUO3" s="380"/>
      <c r="QUP3" s="380"/>
      <c r="QUQ3" s="380"/>
      <c r="QUR3" s="380"/>
      <c r="QUS3" s="380"/>
      <c r="QUT3" s="380"/>
      <c r="QUU3" s="380"/>
      <c r="QUV3" s="380"/>
      <c r="QUW3" s="380"/>
      <c r="QUX3" s="380"/>
      <c r="QUY3" s="380"/>
      <c r="QUZ3" s="380"/>
      <c r="QVA3" s="380"/>
      <c r="QVB3" s="380"/>
      <c r="QVC3" s="380"/>
      <c r="QVD3" s="380"/>
      <c r="QVE3" s="380"/>
      <c r="QVF3" s="380"/>
      <c r="QVG3" s="380"/>
      <c r="QVH3" s="380"/>
      <c r="QVI3" s="380"/>
      <c r="QVJ3" s="380"/>
      <c r="QVK3" s="380"/>
      <c r="QVL3" s="380"/>
      <c r="QVM3" s="380"/>
      <c r="QVN3" s="380"/>
      <c r="QVO3" s="380"/>
      <c r="QVP3" s="380"/>
      <c r="QVQ3" s="380"/>
      <c r="QVR3" s="380"/>
      <c r="QVS3" s="380"/>
      <c r="QVT3" s="380"/>
      <c r="QVU3" s="380"/>
      <c r="QVV3" s="380"/>
      <c r="QVW3" s="380"/>
      <c r="QVX3" s="380"/>
      <c r="QVY3" s="380"/>
      <c r="QVZ3" s="380"/>
      <c r="QWA3" s="380"/>
      <c r="QWB3" s="380"/>
      <c r="QWC3" s="380"/>
      <c r="QWD3" s="380"/>
      <c r="QWE3" s="380"/>
      <c r="QWF3" s="380"/>
      <c r="QWG3" s="380"/>
      <c r="QWH3" s="380"/>
      <c r="QWI3" s="380"/>
      <c r="QWJ3" s="380"/>
      <c r="QWK3" s="380"/>
      <c r="QWL3" s="380"/>
      <c r="QWM3" s="380"/>
      <c r="QWN3" s="380"/>
      <c r="QWO3" s="380"/>
      <c r="QWP3" s="380"/>
      <c r="QWQ3" s="380"/>
      <c r="QWR3" s="380"/>
      <c r="QWS3" s="380"/>
      <c r="QWT3" s="380"/>
      <c r="QWU3" s="380"/>
      <c r="QWV3" s="380"/>
      <c r="QWW3" s="380"/>
      <c r="QWX3" s="380"/>
      <c r="QWY3" s="380"/>
      <c r="QWZ3" s="380"/>
      <c r="QXA3" s="380"/>
      <c r="QXB3" s="380"/>
      <c r="QXC3" s="380"/>
      <c r="QXD3" s="380"/>
      <c r="QXE3" s="380"/>
      <c r="QXF3" s="380"/>
      <c r="QXG3" s="380"/>
      <c r="QXH3" s="380"/>
      <c r="QXI3" s="380"/>
      <c r="QXJ3" s="380"/>
      <c r="QXK3" s="380"/>
      <c r="QXL3" s="380"/>
      <c r="QXM3" s="380"/>
      <c r="QXN3" s="380"/>
      <c r="QXO3" s="380"/>
      <c r="QXP3" s="380"/>
      <c r="QXQ3" s="380"/>
      <c r="QXR3" s="380"/>
      <c r="QXS3" s="380"/>
      <c r="QXT3" s="380"/>
      <c r="QXU3" s="380"/>
      <c r="QXV3" s="380"/>
      <c r="QXW3" s="380"/>
      <c r="QXX3" s="380"/>
      <c r="QXY3" s="380"/>
      <c r="QXZ3" s="380"/>
      <c r="QYA3" s="380"/>
      <c r="QYB3" s="380"/>
      <c r="QYC3" s="380"/>
      <c r="QYD3" s="380"/>
      <c r="QYE3" s="380"/>
      <c r="QYF3" s="380"/>
      <c r="QYG3" s="380"/>
      <c r="QYH3" s="380"/>
      <c r="QYI3" s="380"/>
      <c r="QYJ3" s="380"/>
      <c r="QYK3" s="380"/>
      <c r="QYL3" s="380"/>
      <c r="QYM3" s="380"/>
      <c r="QYN3" s="380"/>
      <c r="QYO3" s="380"/>
      <c r="QYP3" s="380"/>
      <c r="QYQ3" s="380"/>
      <c r="QYR3" s="380"/>
      <c r="QYS3" s="380"/>
      <c r="QYT3" s="380"/>
      <c r="QYU3" s="380"/>
      <c r="QYV3" s="380"/>
      <c r="QYW3" s="380"/>
      <c r="QYX3" s="380"/>
      <c r="QYY3" s="380"/>
      <c r="QYZ3" s="380"/>
      <c r="QZA3" s="380"/>
      <c r="QZB3" s="380"/>
      <c r="QZC3" s="380"/>
      <c r="QZD3" s="380"/>
      <c r="QZE3" s="380"/>
      <c r="QZF3" s="380"/>
      <c r="QZG3" s="380"/>
      <c r="QZH3" s="380"/>
      <c r="QZI3" s="380"/>
      <c r="QZJ3" s="380"/>
      <c r="QZK3" s="380"/>
      <c r="QZL3" s="380"/>
      <c r="QZM3" s="380"/>
      <c r="QZN3" s="380"/>
      <c r="QZO3" s="380"/>
      <c r="QZP3" s="380"/>
      <c r="QZQ3" s="380"/>
      <c r="QZR3" s="380"/>
      <c r="QZS3" s="380"/>
      <c r="QZT3" s="380"/>
      <c r="QZU3" s="380"/>
      <c r="QZV3" s="380"/>
      <c r="QZW3" s="380"/>
      <c r="QZX3" s="380"/>
      <c r="QZY3" s="380"/>
      <c r="QZZ3" s="380"/>
      <c r="RAA3" s="380"/>
      <c r="RAB3" s="380"/>
      <c r="RAC3" s="380"/>
      <c r="RAD3" s="380"/>
      <c r="RAE3" s="380"/>
      <c r="RAF3" s="380"/>
      <c r="RAG3" s="380"/>
      <c r="RAH3" s="380"/>
      <c r="RAI3" s="380"/>
      <c r="RAJ3" s="380"/>
      <c r="RAK3" s="380"/>
      <c r="RAL3" s="380"/>
      <c r="RAM3" s="380"/>
      <c r="RAN3" s="380"/>
      <c r="RAO3" s="380"/>
      <c r="RAP3" s="380"/>
      <c r="RAQ3" s="380"/>
      <c r="RAR3" s="380"/>
      <c r="RAS3" s="380"/>
      <c r="RAT3" s="380"/>
      <c r="RAU3" s="380"/>
      <c r="RAV3" s="380"/>
      <c r="RAW3" s="380"/>
      <c r="RAX3" s="380"/>
      <c r="RAY3" s="380"/>
      <c r="RAZ3" s="380"/>
      <c r="RBA3" s="380"/>
      <c r="RBB3" s="380"/>
      <c r="RBC3" s="380"/>
      <c r="RBD3" s="380"/>
      <c r="RBE3" s="380"/>
      <c r="RBF3" s="380"/>
      <c r="RBG3" s="380"/>
      <c r="RBH3" s="380"/>
      <c r="RBI3" s="380"/>
      <c r="RBJ3" s="380"/>
      <c r="RBK3" s="380"/>
      <c r="RBL3" s="380"/>
      <c r="RBM3" s="380"/>
      <c r="RBN3" s="380"/>
      <c r="RBO3" s="380"/>
      <c r="RBP3" s="380"/>
      <c r="RBQ3" s="380"/>
      <c r="RBR3" s="380"/>
      <c r="RBS3" s="380"/>
      <c r="RBT3" s="380"/>
      <c r="RBU3" s="380"/>
      <c r="RBV3" s="380"/>
      <c r="RBW3" s="380"/>
      <c r="RBX3" s="380"/>
      <c r="RBY3" s="380"/>
      <c r="RBZ3" s="380"/>
      <c r="RCA3" s="380"/>
      <c r="RCB3" s="380"/>
      <c r="RCC3" s="380"/>
      <c r="RCD3" s="380"/>
      <c r="RCE3" s="380"/>
      <c r="RCF3" s="380"/>
      <c r="RCG3" s="380"/>
      <c r="RCH3" s="380"/>
      <c r="RCI3" s="380"/>
      <c r="RCJ3" s="380"/>
      <c r="RCK3" s="380"/>
      <c r="RCL3" s="380"/>
      <c r="RCM3" s="380"/>
      <c r="RCN3" s="380"/>
      <c r="RCO3" s="380"/>
      <c r="RCP3" s="380"/>
      <c r="RCQ3" s="380"/>
      <c r="RCR3" s="380"/>
      <c r="RCS3" s="380"/>
      <c r="RCT3" s="380"/>
      <c r="RCU3" s="380"/>
      <c r="RCV3" s="380"/>
      <c r="RCW3" s="380"/>
      <c r="RCX3" s="380"/>
      <c r="RCY3" s="380"/>
      <c r="RCZ3" s="380"/>
      <c r="RDA3" s="380"/>
      <c r="RDB3" s="380"/>
      <c r="RDC3" s="380"/>
      <c r="RDD3" s="380"/>
      <c r="RDE3" s="380"/>
      <c r="RDF3" s="380"/>
      <c r="RDG3" s="380"/>
      <c r="RDH3" s="380"/>
      <c r="RDI3" s="380"/>
      <c r="RDJ3" s="380"/>
      <c r="RDK3" s="380"/>
      <c r="RDL3" s="380"/>
      <c r="RDM3" s="380"/>
      <c r="RDN3" s="380"/>
      <c r="RDO3" s="380"/>
      <c r="RDP3" s="380"/>
      <c r="RDQ3" s="380"/>
      <c r="RDR3" s="380"/>
      <c r="RDS3" s="380"/>
      <c r="RDT3" s="380"/>
      <c r="RDU3" s="380"/>
      <c r="RDV3" s="380"/>
      <c r="RDW3" s="380"/>
      <c r="RDX3" s="380"/>
      <c r="RDY3" s="380"/>
      <c r="RDZ3" s="380"/>
      <c r="REA3" s="380"/>
      <c r="REB3" s="380"/>
      <c r="REC3" s="380"/>
      <c r="RED3" s="380"/>
      <c r="REE3" s="380"/>
      <c r="REF3" s="380"/>
      <c r="REG3" s="380"/>
      <c r="REH3" s="380"/>
      <c r="REI3" s="380"/>
      <c r="REJ3" s="380"/>
      <c r="REK3" s="380"/>
      <c r="REL3" s="380"/>
      <c r="REM3" s="380"/>
      <c r="REN3" s="380"/>
      <c r="REO3" s="380"/>
      <c r="REP3" s="380"/>
      <c r="REQ3" s="380"/>
      <c r="RER3" s="380"/>
      <c r="RES3" s="380"/>
      <c r="RET3" s="380"/>
      <c r="REU3" s="380"/>
      <c r="REV3" s="380"/>
      <c r="REW3" s="380"/>
      <c r="REX3" s="380"/>
      <c r="REY3" s="380"/>
      <c r="REZ3" s="380"/>
      <c r="RFA3" s="380"/>
      <c r="RFB3" s="380"/>
      <c r="RFC3" s="380"/>
      <c r="RFD3" s="380"/>
      <c r="RFE3" s="380"/>
      <c r="RFF3" s="380"/>
      <c r="RFG3" s="380"/>
      <c r="RFH3" s="380"/>
      <c r="RFI3" s="380"/>
      <c r="RFJ3" s="380"/>
      <c r="RFK3" s="380"/>
      <c r="RFL3" s="380"/>
      <c r="RFM3" s="380"/>
      <c r="RFN3" s="380"/>
      <c r="RFO3" s="380"/>
      <c r="RFP3" s="380"/>
      <c r="RFQ3" s="380"/>
      <c r="RFR3" s="380"/>
      <c r="RFS3" s="380"/>
      <c r="RFT3" s="380"/>
      <c r="RFU3" s="380"/>
      <c r="RFV3" s="380"/>
      <c r="RFW3" s="380"/>
      <c r="RFX3" s="380"/>
      <c r="RFY3" s="380"/>
      <c r="RFZ3" s="380"/>
      <c r="RGA3" s="380"/>
      <c r="RGB3" s="380"/>
      <c r="RGC3" s="380"/>
      <c r="RGD3" s="380"/>
      <c r="RGE3" s="380"/>
      <c r="RGF3" s="380"/>
      <c r="RGG3" s="380"/>
      <c r="RGH3" s="380"/>
      <c r="RGI3" s="380"/>
      <c r="RGJ3" s="380"/>
      <c r="RGK3" s="380"/>
      <c r="RGL3" s="380"/>
      <c r="RGM3" s="380"/>
      <c r="RGN3" s="380"/>
      <c r="RGO3" s="380"/>
      <c r="RGP3" s="380"/>
      <c r="RGQ3" s="380"/>
      <c r="RGR3" s="380"/>
      <c r="RGS3" s="380"/>
      <c r="RGT3" s="380"/>
      <c r="RGU3" s="380"/>
      <c r="RGV3" s="380"/>
      <c r="RGW3" s="380"/>
      <c r="RGX3" s="380"/>
      <c r="RGY3" s="380"/>
      <c r="RGZ3" s="380"/>
      <c r="RHA3" s="380"/>
      <c r="RHB3" s="380"/>
      <c r="RHC3" s="380"/>
      <c r="RHD3" s="380"/>
      <c r="RHE3" s="380"/>
      <c r="RHF3" s="380"/>
      <c r="RHG3" s="380"/>
      <c r="RHH3" s="380"/>
      <c r="RHI3" s="380"/>
      <c r="RHJ3" s="380"/>
      <c r="RHK3" s="380"/>
      <c r="RHL3" s="380"/>
      <c r="RHM3" s="380"/>
      <c r="RHN3" s="380"/>
      <c r="RHO3" s="380"/>
      <c r="RHP3" s="380"/>
      <c r="RHQ3" s="380"/>
      <c r="RHR3" s="380"/>
      <c r="RHS3" s="380"/>
      <c r="RHT3" s="380"/>
      <c r="RHU3" s="380"/>
      <c r="RHV3" s="380"/>
      <c r="RHW3" s="380"/>
      <c r="RHX3" s="380"/>
      <c r="RHY3" s="380"/>
      <c r="RHZ3" s="380"/>
      <c r="RIA3" s="380"/>
      <c r="RIB3" s="380"/>
      <c r="RIC3" s="380"/>
      <c r="RID3" s="380"/>
      <c r="RIE3" s="380"/>
      <c r="RIF3" s="380"/>
      <c r="RIG3" s="380"/>
      <c r="RIH3" s="380"/>
      <c r="RII3" s="380"/>
      <c r="RIJ3" s="380"/>
      <c r="RIK3" s="380"/>
      <c r="RIL3" s="380"/>
      <c r="RIM3" s="380"/>
      <c r="RIN3" s="380"/>
      <c r="RIO3" s="380"/>
      <c r="RIP3" s="380"/>
      <c r="RIQ3" s="380"/>
      <c r="RIR3" s="380"/>
      <c r="RIS3" s="380"/>
      <c r="RIT3" s="380"/>
      <c r="RIU3" s="380"/>
      <c r="RIV3" s="380"/>
      <c r="RIW3" s="380"/>
      <c r="RIX3" s="380"/>
      <c r="RIY3" s="380"/>
      <c r="RIZ3" s="380"/>
      <c r="RJA3" s="380"/>
      <c r="RJB3" s="380"/>
      <c r="RJC3" s="380"/>
      <c r="RJD3" s="380"/>
      <c r="RJE3" s="380"/>
      <c r="RJF3" s="380"/>
      <c r="RJG3" s="380"/>
      <c r="RJH3" s="380"/>
      <c r="RJI3" s="380"/>
      <c r="RJJ3" s="380"/>
      <c r="RJK3" s="380"/>
      <c r="RJL3" s="380"/>
      <c r="RJM3" s="380"/>
      <c r="RJN3" s="380"/>
      <c r="RJO3" s="380"/>
      <c r="RJP3" s="380"/>
      <c r="RJQ3" s="380"/>
      <c r="RJR3" s="380"/>
      <c r="RJS3" s="380"/>
      <c r="RJT3" s="380"/>
      <c r="RJU3" s="380"/>
      <c r="RJV3" s="380"/>
      <c r="RJW3" s="380"/>
      <c r="RJX3" s="380"/>
      <c r="RJY3" s="380"/>
      <c r="RJZ3" s="380"/>
      <c r="RKA3" s="380"/>
      <c r="RKB3" s="380"/>
      <c r="RKC3" s="380"/>
      <c r="RKD3" s="380"/>
      <c r="RKE3" s="380"/>
      <c r="RKF3" s="380"/>
      <c r="RKG3" s="380"/>
      <c r="RKH3" s="380"/>
      <c r="RKI3" s="380"/>
      <c r="RKJ3" s="380"/>
      <c r="RKK3" s="380"/>
      <c r="RKL3" s="380"/>
      <c r="RKM3" s="380"/>
      <c r="RKN3" s="380"/>
      <c r="RKO3" s="380"/>
      <c r="RKP3" s="380"/>
      <c r="RKQ3" s="380"/>
      <c r="RKR3" s="380"/>
      <c r="RKS3" s="380"/>
      <c r="RKT3" s="380"/>
      <c r="RKU3" s="380"/>
      <c r="RKV3" s="380"/>
      <c r="RKW3" s="380"/>
      <c r="RKX3" s="380"/>
      <c r="RKY3" s="380"/>
      <c r="RKZ3" s="380"/>
      <c r="RLA3" s="380"/>
      <c r="RLB3" s="380"/>
      <c r="RLC3" s="380"/>
      <c r="RLD3" s="380"/>
      <c r="RLE3" s="380"/>
      <c r="RLF3" s="380"/>
      <c r="RLG3" s="380"/>
      <c r="RLH3" s="380"/>
      <c r="RLI3" s="380"/>
      <c r="RLJ3" s="380"/>
      <c r="RLK3" s="380"/>
      <c r="RLL3" s="380"/>
      <c r="RLM3" s="380"/>
      <c r="RLN3" s="380"/>
      <c r="RLO3" s="380"/>
      <c r="RLP3" s="380"/>
      <c r="RLQ3" s="380"/>
      <c r="RLR3" s="380"/>
      <c r="RLS3" s="380"/>
      <c r="RLT3" s="380"/>
      <c r="RLU3" s="380"/>
      <c r="RLV3" s="380"/>
      <c r="RLW3" s="380"/>
      <c r="RLX3" s="380"/>
      <c r="RLY3" s="380"/>
      <c r="RLZ3" s="380"/>
      <c r="RMA3" s="380"/>
      <c r="RMB3" s="380"/>
      <c r="RMC3" s="380"/>
      <c r="RMD3" s="380"/>
      <c r="RME3" s="380"/>
      <c r="RMF3" s="380"/>
      <c r="RMG3" s="380"/>
      <c r="RMH3" s="380"/>
      <c r="RMI3" s="380"/>
      <c r="RMJ3" s="380"/>
      <c r="RMK3" s="380"/>
      <c r="RML3" s="380"/>
      <c r="RMM3" s="380"/>
      <c r="RMN3" s="380"/>
      <c r="RMO3" s="380"/>
      <c r="RMP3" s="380"/>
      <c r="RMQ3" s="380"/>
      <c r="RMR3" s="380"/>
      <c r="RMS3" s="380"/>
      <c r="RMT3" s="380"/>
      <c r="RMU3" s="380"/>
      <c r="RMV3" s="380"/>
      <c r="RMW3" s="380"/>
      <c r="RMX3" s="380"/>
      <c r="RMY3" s="380"/>
      <c r="RMZ3" s="380"/>
      <c r="RNA3" s="380"/>
      <c r="RNB3" s="380"/>
      <c r="RNC3" s="380"/>
      <c r="RND3" s="380"/>
      <c r="RNE3" s="380"/>
      <c r="RNF3" s="380"/>
      <c r="RNG3" s="380"/>
      <c r="RNH3" s="380"/>
      <c r="RNI3" s="380"/>
      <c r="RNJ3" s="380"/>
      <c r="RNK3" s="380"/>
      <c r="RNL3" s="380"/>
      <c r="RNM3" s="380"/>
      <c r="RNN3" s="380"/>
      <c r="RNO3" s="380"/>
      <c r="RNP3" s="380"/>
      <c r="RNQ3" s="380"/>
      <c r="RNR3" s="380"/>
      <c r="RNS3" s="380"/>
      <c r="RNT3" s="380"/>
      <c r="RNU3" s="380"/>
      <c r="RNV3" s="380"/>
      <c r="RNW3" s="380"/>
      <c r="RNX3" s="380"/>
      <c r="RNY3" s="380"/>
      <c r="RNZ3" s="380"/>
      <c r="ROA3" s="380"/>
      <c r="ROB3" s="380"/>
      <c r="ROC3" s="380"/>
      <c r="ROD3" s="380"/>
      <c r="ROE3" s="380"/>
      <c r="ROF3" s="380"/>
      <c r="ROG3" s="380"/>
      <c r="ROH3" s="380"/>
      <c r="ROI3" s="380"/>
      <c r="ROJ3" s="380"/>
      <c r="ROK3" s="380"/>
      <c r="ROL3" s="380"/>
      <c r="ROM3" s="380"/>
      <c r="RON3" s="380"/>
      <c r="ROO3" s="380"/>
      <c r="ROP3" s="380"/>
      <c r="ROQ3" s="380"/>
      <c r="ROR3" s="380"/>
      <c r="ROS3" s="380"/>
      <c r="ROT3" s="380"/>
      <c r="ROU3" s="380"/>
      <c r="ROV3" s="380"/>
      <c r="ROW3" s="380"/>
      <c r="ROX3" s="380"/>
      <c r="ROY3" s="380"/>
      <c r="ROZ3" s="380"/>
      <c r="RPA3" s="380"/>
      <c r="RPB3" s="380"/>
      <c r="RPC3" s="380"/>
      <c r="RPD3" s="380"/>
      <c r="RPE3" s="380"/>
      <c r="RPF3" s="380"/>
      <c r="RPG3" s="380"/>
      <c r="RPH3" s="380"/>
      <c r="RPI3" s="380"/>
      <c r="RPJ3" s="380"/>
      <c r="RPK3" s="380"/>
      <c r="RPL3" s="380"/>
      <c r="RPM3" s="380"/>
      <c r="RPN3" s="380"/>
      <c r="RPO3" s="380"/>
      <c r="RPP3" s="380"/>
      <c r="RPQ3" s="380"/>
      <c r="RPR3" s="380"/>
      <c r="RPS3" s="380"/>
      <c r="RPT3" s="380"/>
      <c r="RPU3" s="380"/>
      <c r="RPV3" s="380"/>
      <c r="RPW3" s="380"/>
      <c r="RPX3" s="380"/>
      <c r="RPY3" s="380"/>
      <c r="RPZ3" s="380"/>
      <c r="RQA3" s="380"/>
      <c r="RQB3" s="380"/>
      <c r="RQC3" s="380"/>
      <c r="RQD3" s="380"/>
      <c r="RQE3" s="380"/>
      <c r="RQF3" s="380"/>
      <c r="RQG3" s="380"/>
      <c r="RQH3" s="380"/>
      <c r="RQI3" s="380"/>
      <c r="RQJ3" s="380"/>
      <c r="RQK3" s="380"/>
      <c r="RQL3" s="380"/>
      <c r="RQM3" s="380"/>
      <c r="RQN3" s="380"/>
      <c r="RQO3" s="380"/>
      <c r="RQP3" s="380"/>
      <c r="RQQ3" s="380"/>
      <c r="RQR3" s="380"/>
      <c r="RQS3" s="380"/>
      <c r="RQT3" s="380"/>
      <c r="RQU3" s="380"/>
      <c r="RQV3" s="380"/>
      <c r="RQW3" s="380"/>
      <c r="RQX3" s="380"/>
      <c r="RQY3" s="380"/>
      <c r="RQZ3" s="380"/>
      <c r="RRA3" s="380"/>
      <c r="RRB3" s="380"/>
      <c r="RRC3" s="380"/>
      <c r="RRD3" s="380"/>
      <c r="RRE3" s="380"/>
      <c r="RRF3" s="380"/>
      <c r="RRG3" s="380"/>
      <c r="RRH3" s="380"/>
      <c r="RRI3" s="380"/>
      <c r="RRJ3" s="380"/>
      <c r="RRK3" s="380"/>
      <c r="RRL3" s="380"/>
      <c r="RRM3" s="380"/>
      <c r="RRN3" s="380"/>
      <c r="RRO3" s="380"/>
      <c r="RRP3" s="380"/>
      <c r="RRQ3" s="380"/>
      <c r="RRR3" s="380"/>
      <c r="RRS3" s="380"/>
      <c r="RRT3" s="380"/>
      <c r="RRU3" s="380"/>
      <c r="RRV3" s="380"/>
      <c r="RRW3" s="380"/>
      <c r="RRX3" s="380"/>
      <c r="RRY3" s="380"/>
      <c r="RRZ3" s="380"/>
      <c r="RSA3" s="380"/>
      <c r="RSB3" s="380"/>
      <c r="RSC3" s="380"/>
      <c r="RSD3" s="380"/>
      <c r="RSE3" s="380"/>
      <c r="RSF3" s="380"/>
      <c r="RSG3" s="380"/>
      <c r="RSH3" s="380"/>
      <c r="RSI3" s="380"/>
      <c r="RSJ3" s="380"/>
      <c r="RSK3" s="380"/>
      <c r="RSL3" s="380"/>
      <c r="RSM3" s="380"/>
      <c r="RSN3" s="380"/>
      <c r="RSO3" s="380"/>
      <c r="RSP3" s="380"/>
      <c r="RSQ3" s="380"/>
      <c r="RSR3" s="380"/>
      <c r="RSS3" s="380"/>
      <c r="RST3" s="380"/>
      <c r="RSU3" s="380"/>
      <c r="RSV3" s="380"/>
      <c r="RSW3" s="380"/>
      <c r="RSX3" s="380"/>
      <c r="RSY3" s="380"/>
      <c r="RSZ3" s="380"/>
      <c r="RTA3" s="380"/>
      <c r="RTB3" s="380"/>
      <c r="RTC3" s="380"/>
      <c r="RTD3" s="380"/>
      <c r="RTE3" s="380"/>
      <c r="RTF3" s="380"/>
      <c r="RTG3" s="380"/>
      <c r="RTH3" s="380"/>
      <c r="RTI3" s="380"/>
      <c r="RTJ3" s="380"/>
      <c r="RTK3" s="380"/>
      <c r="RTL3" s="380"/>
      <c r="RTM3" s="380"/>
      <c r="RTN3" s="380"/>
      <c r="RTO3" s="380"/>
      <c r="RTP3" s="380"/>
      <c r="RTQ3" s="380"/>
      <c r="RTR3" s="380"/>
      <c r="RTS3" s="380"/>
      <c r="RTT3" s="380"/>
      <c r="RTU3" s="380"/>
      <c r="RTV3" s="380"/>
      <c r="RTW3" s="380"/>
      <c r="RTX3" s="380"/>
      <c r="RTY3" s="380"/>
      <c r="RTZ3" s="380"/>
      <c r="RUA3" s="380"/>
      <c r="RUB3" s="380"/>
      <c r="RUC3" s="380"/>
      <c r="RUD3" s="380"/>
      <c r="RUE3" s="380"/>
      <c r="RUF3" s="380"/>
      <c r="RUG3" s="380"/>
      <c r="RUH3" s="380"/>
      <c r="RUI3" s="380"/>
      <c r="RUJ3" s="380"/>
      <c r="RUK3" s="380"/>
      <c r="RUL3" s="380"/>
      <c r="RUM3" s="380"/>
      <c r="RUN3" s="380"/>
      <c r="RUO3" s="380"/>
      <c r="RUP3" s="380"/>
      <c r="RUQ3" s="380"/>
      <c r="RUR3" s="380"/>
      <c r="RUS3" s="380"/>
      <c r="RUT3" s="380"/>
      <c r="RUU3" s="380"/>
      <c r="RUV3" s="380"/>
      <c r="RUW3" s="380"/>
      <c r="RUX3" s="380"/>
      <c r="RUY3" s="380"/>
      <c r="RUZ3" s="380"/>
      <c r="RVA3" s="380"/>
      <c r="RVB3" s="380"/>
      <c r="RVC3" s="380"/>
      <c r="RVD3" s="380"/>
      <c r="RVE3" s="380"/>
      <c r="RVF3" s="380"/>
      <c r="RVG3" s="380"/>
      <c r="RVH3" s="380"/>
      <c r="RVI3" s="380"/>
      <c r="RVJ3" s="380"/>
      <c r="RVK3" s="380"/>
      <c r="RVL3" s="380"/>
      <c r="RVM3" s="380"/>
      <c r="RVN3" s="380"/>
      <c r="RVO3" s="380"/>
      <c r="RVP3" s="380"/>
      <c r="RVQ3" s="380"/>
      <c r="RVR3" s="380"/>
      <c r="RVS3" s="380"/>
      <c r="RVT3" s="380"/>
      <c r="RVU3" s="380"/>
      <c r="RVV3" s="380"/>
      <c r="RVW3" s="380"/>
      <c r="RVX3" s="380"/>
      <c r="RVY3" s="380"/>
      <c r="RVZ3" s="380"/>
      <c r="RWA3" s="380"/>
      <c r="RWB3" s="380"/>
      <c r="RWC3" s="380"/>
      <c r="RWD3" s="380"/>
      <c r="RWE3" s="380"/>
      <c r="RWF3" s="380"/>
      <c r="RWG3" s="380"/>
      <c r="RWH3" s="380"/>
      <c r="RWI3" s="380"/>
      <c r="RWJ3" s="380"/>
      <c r="RWK3" s="380"/>
      <c r="RWL3" s="380"/>
      <c r="RWM3" s="380"/>
      <c r="RWN3" s="380"/>
      <c r="RWO3" s="380"/>
      <c r="RWP3" s="380"/>
      <c r="RWQ3" s="380"/>
      <c r="RWR3" s="380"/>
      <c r="RWS3" s="380"/>
      <c r="RWT3" s="380"/>
      <c r="RWU3" s="380"/>
      <c r="RWV3" s="380"/>
      <c r="RWW3" s="380"/>
      <c r="RWX3" s="380"/>
      <c r="RWY3" s="380"/>
      <c r="RWZ3" s="380"/>
      <c r="RXA3" s="380"/>
      <c r="RXB3" s="380"/>
      <c r="RXC3" s="380"/>
      <c r="RXD3" s="380"/>
      <c r="RXE3" s="380"/>
      <c r="RXF3" s="380"/>
      <c r="RXG3" s="380"/>
      <c r="RXH3" s="380"/>
      <c r="RXI3" s="380"/>
      <c r="RXJ3" s="380"/>
      <c r="RXK3" s="380"/>
      <c r="RXL3" s="380"/>
      <c r="RXM3" s="380"/>
      <c r="RXN3" s="380"/>
      <c r="RXO3" s="380"/>
      <c r="RXP3" s="380"/>
      <c r="RXQ3" s="380"/>
      <c r="RXR3" s="380"/>
      <c r="RXS3" s="380"/>
      <c r="RXT3" s="380"/>
      <c r="RXU3" s="380"/>
      <c r="RXV3" s="380"/>
      <c r="RXW3" s="380"/>
      <c r="RXX3" s="380"/>
      <c r="RXY3" s="380"/>
      <c r="RXZ3" s="380"/>
      <c r="RYA3" s="380"/>
      <c r="RYB3" s="380"/>
      <c r="RYC3" s="380"/>
      <c r="RYD3" s="380"/>
      <c r="RYE3" s="380"/>
      <c r="RYF3" s="380"/>
      <c r="RYG3" s="380"/>
      <c r="RYH3" s="380"/>
      <c r="RYI3" s="380"/>
      <c r="RYJ3" s="380"/>
      <c r="RYK3" s="380"/>
      <c r="RYL3" s="380"/>
      <c r="RYM3" s="380"/>
      <c r="RYN3" s="380"/>
      <c r="RYO3" s="380"/>
      <c r="RYP3" s="380"/>
      <c r="RYQ3" s="380"/>
      <c r="RYR3" s="380"/>
      <c r="RYS3" s="380"/>
      <c r="RYT3" s="380"/>
      <c r="RYU3" s="380"/>
      <c r="RYV3" s="380"/>
      <c r="RYW3" s="380"/>
      <c r="RYX3" s="380"/>
      <c r="RYY3" s="380"/>
      <c r="RYZ3" s="380"/>
      <c r="RZA3" s="380"/>
      <c r="RZB3" s="380"/>
      <c r="RZC3" s="380"/>
      <c r="RZD3" s="380"/>
      <c r="RZE3" s="380"/>
      <c r="RZF3" s="380"/>
      <c r="RZG3" s="380"/>
      <c r="RZH3" s="380"/>
      <c r="RZI3" s="380"/>
      <c r="RZJ3" s="380"/>
      <c r="RZK3" s="380"/>
      <c r="RZL3" s="380"/>
      <c r="RZM3" s="380"/>
      <c r="RZN3" s="380"/>
      <c r="RZO3" s="380"/>
      <c r="RZP3" s="380"/>
      <c r="RZQ3" s="380"/>
      <c r="RZR3" s="380"/>
      <c r="RZS3" s="380"/>
      <c r="RZT3" s="380"/>
      <c r="RZU3" s="380"/>
      <c r="RZV3" s="380"/>
      <c r="RZW3" s="380"/>
      <c r="RZX3" s="380"/>
      <c r="RZY3" s="380"/>
      <c r="RZZ3" s="380"/>
      <c r="SAA3" s="380"/>
      <c r="SAB3" s="380"/>
      <c r="SAC3" s="380"/>
      <c r="SAD3" s="380"/>
      <c r="SAE3" s="380"/>
      <c r="SAF3" s="380"/>
      <c r="SAG3" s="380"/>
      <c r="SAH3" s="380"/>
      <c r="SAI3" s="380"/>
      <c r="SAJ3" s="380"/>
      <c r="SAK3" s="380"/>
      <c r="SAL3" s="380"/>
      <c r="SAM3" s="380"/>
      <c r="SAN3" s="380"/>
      <c r="SAO3" s="380"/>
      <c r="SAP3" s="380"/>
      <c r="SAQ3" s="380"/>
      <c r="SAR3" s="380"/>
      <c r="SAS3" s="380"/>
      <c r="SAT3" s="380"/>
      <c r="SAU3" s="380"/>
      <c r="SAV3" s="380"/>
      <c r="SAW3" s="380"/>
      <c r="SAX3" s="380"/>
      <c r="SAY3" s="380"/>
      <c r="SAZ3" s="380"/>
      <c r="SBA3" s="380"/>
      <c r="SBB3" s="380"/>
      <c r="SBC3" s="380"/>
      <c r="SBD3" s="380"/>
      <c r="SBE3" s="380"/>
      <c r="SBF3" s="380"/>
      <c r="SBG3" s="380"/>
      <c r="SBH3" s="380"/>
      <c r="SBI3" s="380"/>
      <c r="SBJ3" s="380"/>
      <c r="SBK3" s="380"/>
      <c r="SBL3" s="380"/>
      <c r="SBM3" s="380"/>
      <c r="SBN3" s="380"/>
      <c r="SBO3" s="380"/>
      <c r="SBP3" s="380"/>
      <c r="SBQ3" s="380"/>
      <c r="SBR3" s="380"/>
      <c r="SBS3" s="380"/>
      <c r="SBT3" s="380"/>
      <c r="SBU3" s="380"/>
      <c r="SBV3" s="380"/>
      <c r="SBW3" s="380"/>
      <c r="SBX3" s="380"/>
      <c r="SBY3" s="380"/>
      <c r="SBZ3" s="380"/>
      <c r="SCA3" s="380"/>
      <c r="SCB3" s="380"/>
      <c r="SCC3" s="380"/>
      <c r="SCD3" s="380"/>
      <c r="SCE3" s="380"/>
      <c r="SCF3" s="380"/>
      <c r="SCG3" s="380"/>
      <c r="SCH3" s="380"/>
      <c r="SCI3" s="380"/>
      <c r="SCJ3" s="380"/>
      <c r="SCK3" s="380"/>
      <c r="SCL3" s="380"/>
      <c r="SCM3" s="380"/>
      <c r="SCN3" s="380"/>
      <c r="SCO3" s="380"/>
      <c r="SCP3" s="380"/>
      <c r="SCQ3" s="380"/>
      <c r="SCR3" s="380"/>
      <c r="SCS3" s="380"/>
      <c r="SCT3" s="380"/>
      <c r="SCU3" s="380"/>
      <c r="SCV3" s="380"/>
      <c r="SCW3" s="380"/>
      <c r="SCX3" s="380"/>
      <c r="SCY3" s="380"/>
      <c r="SCZ3" s="380"/>
      <c r="SDA3" s="380"/>
      <c r="SDB3" s="380"/>
      <c r="SDC3" s="380"/>
      <c r="SDD3" s="380"/>
      <c r="SDE3" s="380"/>
      <c r="SDF3" s="380"/>
      <c r="SDG3" s="380"/>
      <c r="SDH3" s="380"/>
      <c r="SDI3" s="380"/>
      <c r="SDJ3" s="380"/>
      <c r="SDK3" s="380"/>
      <c r="SDL3" s="380"/>
      <c r="SDM3" s="380"/>
      <c r="SDN3" s="380"/>
      <c r="SDO3" s="380"/>
      <c r="SDP3" s="380"/>
      <c r="SDQ3" s="380"/>
      <c r="SDR3" s="380"/>
      <c r="SDS3" s="380"/>
      <c r="SDT3" s="380"/>
      <c r="SDU3" s="380"/>
      <c r="SDV3" s="380"/>
      <c r="SDW3" s="380"/>
      <c r="SDX3" s="380"/>
      <c r="SDY3" s="380"/>
      <c r="SDZ3" s="380"/>
      <c r="SEA3" s="380"/>
      <c r="SEB3" s="380"/>
      <c r="SEC3" s="380"/>
      <c r="SED3" s="380"/>
      <c r="SEE3" s="380"/>
      <c r="SEF3" s="380"/>
      <c r="SEG3" s="380"/>
      <c r="SEH3" s="380"/>
      <c r="SEI3" s="380"/>
      <c r="SEJ3" s="380"/>
      <c r="SEK3" s="380"/>
      <c r="SEL3" s="380"/>
      <c r="SEM3" s="380"/>
      <c r="SEN3" s="380"/>
      <c r="SEO3" s="380"/>
      <c r="SEP3" s="380"/>
      <c r="SEQ3" s="380"/>
      <c r="SER3" s="380"/>
      <c r="SES3" s="380"/>
      <c r="SET3" s="380"/>
      <c r="SEU3" s="380"/>
      <c r="SEV3" s="380"/>
      <c r="SEW3" s="380"/>
      <c r="SEX3" s="380"/>
      <c r="SEY3" s="380"/>
      <c r="SEZ3" s="380"/>
      <c r="SFA3" s="380"/>
      <c r="SFB3" s="380"/>
      <c r="SFC3" s="380"/>
      <c r="SFD3" s="380"/>
      <c r="SFE3" s="380"/>
      <c r="SFF3" s="380"/>
      <c r="SFG3" s="380"/>
      <c r="SFH3" s="380"/>
      <c r="SFI3" s="380"/>
      <c r="SFJ3" s="380"/>
      <c r="SFK3" s="380"/>
      <c r="SFL3" s="380"/>
      <c r="SFM3" s="380"/>
      <c r="SFN3" s="380"/>
      <c r="SFO3" s="380"/>
      <c r="SFP3" s="380"/>
      <c r="SFQ3" s="380"/>
      <c r="SFR3" s="380"/>
      <c r="SFS3" s="380"/>
      <c r="SFT3" s="380"/>
      <c r="SFU3" s="380"/>
      <c r="SFV3" s="380"/>
      <c r="SFW3" s="380"/>
      <c r="SFX3" s="380"/>
      <c r="SFY3" s="380"/>
      <c r="SFZ3" s="380"/>
      <c r="SGA3" s="380"/>
      <c r="SGB3" s="380"/>
      <c r="SGC3" s="380"/>
      <c r="SGD3" s="380"/>
      <c r="SGE3" s="380"/>
      <c r="SGF3" s="380"/>
      <c r="SGG3" s="380"/>
      <c r="SGH3" s="380"/>
      <c r="SGI3" s="380"/>
      <c r="SGJ3" s="380"/>
      <c r="SGK3" s="380"/>
      <c r="SGL3" s="380"/>
      <c r="SGM3" s="380"/>
      <c r="SGN3" s="380"/>
      <c r="SGO3" s="380"/>
      <c r="SGP3" s="380"/>
      <c r="SGQ3" s="380"/>
      <c r="SGR3" s="380"/>
      <c r="SGS3" s="380"/>
      <c r="SGT3" s="380"/>
      <c r="SGU3" s="380"/>
      <c r="SGV3" s="380"/>
      <c r="SGW3" s="380"/>
      <c r="SGX3" s="380"/>
      <c r="SGY3" s="380"/>
      <c r="SGZ3" s="380"/>
      <c r="SHA3" s="380"/>
      <c r="SHB3" s="380"/>
      <c r="SHC3" s="380"/>
      <c r="SHD3" s="380"/>
      <c r="SHE3" s="380"/>
      <c r="SHF3" s="380"/>
      <c r="SHG3" s="380"/>
      <c r="SHH3" s="380"/>
      <c r="SHI3" s="380"/>
      <c r="SHJ3" s="380"/>
      <c r="SHK3" s="380"/>
      <c r="SHL3" s="380"/>
      <c r="SHM3" s="380"/>
      <c r="SHN3" s="380"/>
      <c r="SHO3" s="380"/>
      <c r="SHP3" s="380"/>
      <c r="SHQ3" s="380"/>
      <c r="SHR3" s="380"/>
      <c r="SHS3" s="380"/>
      <c r="SHT3" s="380"/>
      <c r="SHU3" s="380"/>
      <c r="SHV3" s="380"/>
      <c r="SHW3" s="380"/>
      <c r="SHX3" s="380"/>
      <c r="SHY3" s="380"/>
      <c r="SHZ3" s="380"/>
      <c r="SIA3" s="380"/>
      <c r="SIB3" s="380"/>
      <c r="SIC3" s="380"/>
      <c r="SID3" s="380"/>
      <c r="SIE3" s="380"/>
      <c r="SIF3" s="380"/>
      <c r="SIG3" s="380"/>
      <c r="SIH3" s="380"/>
      <c r="SII3" s="380"/>
      <c r="SIJ3" s="380"/>
      <c r="SIK3" s="380"/>
      <c r="SIL3" s="380"/>
      <c r="SIM3" s="380"/>
      <c r="SIN3" s="380"/>
      <c r="SIO3" s="380"/>
      <c r="SIP3" s="380"/>
      <c r="SIQ3" s="380"/>
      <c r="SIR3" s="380"/>
      <c r="SIS3" s="380"/>
      <c r="SIT3" s="380"/>
      <c r="SIU3" s="380"/>
      <c r="SIV3" s="380"/>
      <c r="SIW3" s="380"/>
      <c r="SIX3" s="380"/>
      <c r="SIY3" s="380"/>
      <c r="SIZ3" s="380"/>
      <c r="SJA3" s="380"/>
      <c r="SJB3" s="380"/>
      <c r="SJC3" s="380"/>
      <c r="SJD3" s="380"/>
      <c r="SJE3" s="380"/>
      <c r="SJF3" s="380"/>
      <c r="SJG3" s="380"/>
      <c r="SJH3" s="380"/>
      <c r="SJI3" s="380"/>
      <c r="SJJ3" s="380"/>
      <c r="SJK3" s="380"/>
      <c r="SJL3" s="380"/>
      <c r="SJM3" s="380"/>
      <c r="SJN3" s="380"/>
      <c r="SJO3" s="380"/>
      <c r="SJP3" s="380"/>
      <c r="SJQ3" s="380"/>
      <c r="SJR3" s="380"/>
      <c r="SJS3" s="380"/>
      <c r="SJT3" s="380"/>
      <c r="SJU3" s="380"/>
      <c r="SJV3" s="380"/>
      <c r="SJW3" s="380"/>
      <c r="SJX3" s="380"/>
      <c r="SJY3" s="380"/>
      <c r="SJZ3" s="380"/>
      <c r="SKA3" s="380"/>
      <c r="SKB3" s="380"/>
      <c r="SKC3" s="380"/>
      <c r="SKD3" s="380"/>
      <c r="SKE3" s="380"/>
      <c r="SKF3" s="380"/>
      <c r="SKG3" s="380"/>
      <c r="SKH3" s="380"/>
      <c r="SKI3" s="380"/>
      <c r="SKJ3" s="380"/>
      <c r="SKK3" s="380"/>
      <c r="SKL3" s="380"/>
      <c r="SKM3" s="380"/>
      <c r="SKN3" s="380"/>
      <c r="SKO3" s="380"/>
      <c r="SKP3" s="380"/>
      <c r="SKQ3" s="380"/>
      <c r="SKR3" s="380"/>
      <c r="SKS3" s="380"/>
      <c r="SKT3" s="380"/>
      <c r="SKU3" s="380"/>
      <c r="SKV3" s="380"/>
      <c r="SKW3" s="380"/>
      <c r="SKX3" s="380"/>
      <c r="SKY3" s="380"/>
      <c r="SKZ3" s="380"/>
      <c r="SLA3" s="380"/>
      <c r="SLB3" s="380"/>
      <c r="SLC3" s="380"/>
      <c r="SLD3" s="380"/>
      <c r="SLE3" s="380"/>
      <c r="SLF3" s="380"/>
      <c r="SLG3" s="380"/>
      <c r="SLH3" s="380"/>
      <c r="SLI3" s="380"/>
      <c r="SLJ3" s="380"/>
      <c r="SLK3" s="380"/>
      <c r="SLL3" s="380"/>
      <c r="SLM3" s="380"/>
      <c r="SLN3" s="380"/>
      <c r="SLO3" s="380"/>
      <c r="SLP3" s="380"/>
      <c r="SLQ3" s="380"/>
      <c r="SLR3" s="380"/>
      <c r="SLS3" s="380"/>
      <c r="SLT3" s="380"/>
      <c r="SLU3" s="380"/>
      <c r="SLV3" s="380"/>
      <c r="SLW3" s="380"/>
      <c r="SLX3" s="380"/>
      <c r="SLY3" s="380"/>
      <c r="SLZ3" s="380"/>
      <c r="SMA3" s="380"/>
      <c r="SMB3" s="380"/>
      <c r="SMC3" s="380"/>
      <c r="SMD3" s="380"/>
      <c r="SME3" s="380"/>
      <c r="SMF3" s="380"/>
      <c r="SMG3" s="380"/>
      <c r="SMH3" s="380"/>
      <c r="SMI3" s="380"/>
      <c r="SMJ3" s="380"/>
      <c r="SMK3" s="380"/>
      <c r="SML3" s="380"/>
      <c r="SMM3" s="380"/>
      <c r="SMN3" s="380"/>
      <c r="SMO3" s="380"/>
      <c r="SMP3" s="380"/>
      <c r="SMQ3" s="380"/>
      <c r="SMR3" s="380"/>
      <c r="SMS3" s="380"/>
      <c r="SMT3" s="380"/>
      <c r="SMU3" s="380"/>
      <c r="SMV3" s="380"/>
      <c r="SMW3" s="380"/>
      <c r="SMX3" s="380"/>
      <c r="SMY3" s="380"/>
      <c r="SMZ3" s="380"/>
      <c r="SNA3" s="380"/>
      <c r="SNB3" s="380"/>
      <c r="SNC3" s="380"/>
      <c r="SND3" s="380"/>
      <c r="SNE3" s="380"/>
      <c r="SNF3" s="380"/>
      <c r="SNG3" s="380"/>
      <c r="SNH3" s="380"/>
      <c r="SNI3" s="380"/>
      <c r="SNJ3" s="380"/>
      <c r="SNK3" s="380"/>
      <c r="SNL3" s="380"/>
      <c r="SNM3" s="380"/>
      <c r="SNN3" s="380"/>
      <c r="SNO3" s="380"/>
      <c r="SNP3" s="380"/>
      <c r="SNQ3" s="380"/>
      <c r="SNR3" s="380"/>
      <c r="SNS3" s="380"/>
      <c r="SNT3" s="380"/>
      <c r="SNU3" s="380"/>
      <c r="SNV3" s="380"/>
      <c r="SNW3" s="380"/>
      <c r="SNX3" s="380"/>
      <c r="SNY3" s="380"/>
      <c r="SNZ3" s="380"/>
      <c r="SOA3" s="380"/>
      <c r="SOB3" s="380"/>
      <c r="SOC3" s="380"/>
      <c r="SOD3" s="380"/>
      <c r="SOE3" s="380"/>
      <c r="SOF3" s="380"/>
      <c r="SOG3" s="380"/>
      <c r="SOH3" s="380"/>
      <c r="SOI3" s="380"/>
      <c r="SOJ3" s="380"/>
      <c r="SOK3" s="380"/>
      <c r="SOL3" s="380"/>
      <c r="SOM3" s="380"/>
      <c r="SON3" s="380"/>
      <c r="SOO3" s="380"/>
      <c r="SOP3" s="380"/>
      <c r="SOQ3" s="380"/>
      <c r="SOR3" s="380"/>
      <c r="SOS3" s="380"/>
      <c r="SOT3" s="380"/>
      <c r="SOU3" s="380"/>
      <c r="SOV3" s="380"/>
      <c r="SOW3" s="380"/>
      <c r="SOX3" s="380"/>
      <c r="SOY3" s="380"/>
      <c r="SOZ3" s="380"/>
      <c r="SPA3" s="380"/>
      <c r="SPB3" s="380"/>
      <c r="SPC3" s="380"/>
      <c r="SPD3" s="380"/>
      <c r="SPE3" s="380"/>
      <c r="SPF3" s="380"/>
      <c r="SPG3" s="380"/>
      <c r="SPH3" s="380"/>
      <c r="SPI3" s="380"/>
      <c r="SPJ3" s="380"/>
      <c r="SPK3" s="380"/>
      <c r="SPL3" s="380"/>
      <c r="SPM3" s="380"/>
      <c r="SPN3" s="380"/>
      <c r="SPO3" s="380"/>
      <c r="SPP3" s="380"/>
      <c r="SPQ3" s="380"/>
      <c r="SPR3" s="380"/>
      <c r="SPS3" s="380"/>
      <c r="SPT3" s="380"/>
      <c r="SPU3" s="380"/>
      <c r="SPV3" s="380"/>
      <c r="SPW3" s="380"/>
      <c r="SPX3" s="380"/>
      <c r="SPY3" s="380"/>
      <c r="SPZ3" s="380"/>
      <c r="SQA3" s="380"/>
      <c r="SQB3" s="380"/>
      <c r="SQC3" s="380"/>
      <c r="SQD3" s="380"/>
      <c r="SQE3" s="380"/>
      <c r="SQF3" s="380"/>
      <c r="SQG3" s="380"/>
      <c r="SQH3" s="380"/>
      <c r="SQI3" s="380"/>
      <c r="SQJ3" s="380"/>
      <c r="SQK3" s="380"/>
      <c r="SQL3" s="380"/>
      <c r="SQM3" s="380"/>
      <c r="SQN3" s="380"/>
      <c r="SQO3" s="380"/>
      <c r="SQP3" s="380"/>
      <c r="SQQ3" s="380"/>
      <c r="SQR3" s="380"/>
      <c r="SQS3" s="380"/>
      <c r="SQT3" s="380"/>
      <c r="SQU3" s="380"/>
      <c r="SQV3" s="380"/>
      <c r="SQW3" s="380"/>
      <c r="SQX3" s="380"/>
      <c r="SQY3" s="380"/>
      <c r="SQZ3" s="380"/>
      <c r="SRA3" s="380"/>
      <c r="SRB3" s="380"/>
      <c r="SRC3" s="380"/>
      <c r="SRD3" s="380"/>
      <c r="SRE3" s="380"/>
      <c r="SRF3" s="380"/>
      <c r="SRG3" s="380"/>
      <c r="SRH3" s="380"/>
      <c r="SRI3" s="380"/>
      <c r="SRJ3" s="380"/>
      <c r="SRK3" s="380"/>
      <c r="SRL3" s="380"/>
      <c r="SRM3" s="380"/>
      <c r="SRN3" s="380"/>
      <c r="SRO3" s="380"/>
      <c r="SRP3" s="380"/>
      <c r="SRQ3" s="380"/>
      <c r="SRR3" s="380"/>
      <c r="SRS3" s="380"/>
      <c r="SRT3" s="380"/>
      <c r="SRU3" s="380"/>
      <c r="SRV3" s="380"/>
      <c r="SRW3" s="380"/>
      <c r="SRX3" s="380"/>
      <c r="SRY3" s="380"/>
      <c r="SRZ3" s="380"/>
      <c r="SSA3" s="380"/>
      <c r="SSB3" s="380"/>
      <c r="SSC3" s="380"/>
      <c r="SSD3" s="380"/>
      <c r="SSE3" s="380"/>
      <c r="SSF3" s="380"/>
      <c r="SSG3" s="380"/>
      <c r="SSH3" s="380"/>
      <c r="SSI3" s="380"/>
      <c r="SSJ3" s="380"/>
      <c r="SSK3" s="380"/>
      <c r="SSL3" s="380"/>
      <c r="SSM3" s="380"/>
      <c r="SSN3" s="380"/>
      <c r="SSO3" s="380"/>
      <c r="SSP3" s="380"/>
      <c r="SSQ3" s="380"/>
      <c r="SSR3" s="380"/>
      <c r="SSS3" s="380"/>
      <c r="SST3" s="380"/>
      <c r="SSU3" s="380"/>
      <c r="SSV3" s="380"/>
      <c r="SSW3" s="380"/>
      <c r="SSX3" s="380"/>
      <c r="SSY3" s="380"/>
      <c r="SSZ3" s="380"/>
      <c r="STA3" s="380"/>
      <c r="STB3" s="380"/>
      <c r="STC3" s="380"/>
      <c r="STD3" s="380"/>
      <c r="STE3" s="380"/>
      <c r="STF3" s="380"/>
      <c r="STG3" s="380"/>
      <c r="STH3" s="380"/>
      <c r="STI3" s="380"/>
      <c r="STJ3" s="380"/>
      <c r="STK3" s="380"/>
      <c r="STL3" s="380"/>
      <c r="STM3" s="380"/>
      <c r="STN3" s="380"/>
      <c r="STO3" s="380"/>
      <c r="STP3" s="380"/>
      <c r="STQ3" s="380"/>
      <c r="STR3" s="380"/>
      <c r="STS3" s="380"/>
      <c r="STT3" s="380"/>
      <c r="STU3" s="380"/>
      <c r="STV3" s="380"/>
      <c r="STW3" s="380"/>
      <c r="STX3" s="380"/>
      <c r="STY3" s="380"/>
      <c r="STZ3" s="380"/>
      <c r="SUA3" s="380"/>
      <c r="SUB3" s="380"/>
      <c r="SUC3" s="380"/>
      <c r="SUD3" s="380"/>
      <c r="SUE3" s="380"/>
      <c r="SUF3" s="380"/>
      <c r="SUG3" s="380"/>
      <c r="SUH3" s="380"/>
      <c r="SUI3" s="380"/>
      <c r="SUJ3" s="380"/>
      <c r="SUK3" s="380"/>
      <c r="SUL3" s="380"/>
      <c r="SUM3" s="380"/>
      <c r="SUN3" s="380"/>
      <c r="SUO3" s="380"/>
      <c r="SUP3" s="380"/>
      <c r="SUQ3" s="380"/>
      <c r="SUR3" s="380"/>
      <c r="SUS3" s="380"/>
      <c r="SUT3" s="380"/>
      <c r="SUU3" s="380"/>
      <c r="SUV3" s="380"/>
      <c r="SUW3" s="380"/>
      <c r="SUX3" s="380"/>
      <c r="SUY3" s="380"/>
      <c r="SUZ3" s="380"/>
      <c r="SVA3" s="380"/>
      <c r="SVB3" s="380"/>
      <c r="SVC3" s="380"/>
      <c r="SVD3" s="380"/>
      <c r="SVE3" s="380"/>
      <c r="SVF3" s="380"/>
      <c r="SVG3" s="380"/>
      <c r="SVH3" s="380"/>
      <c r="SVI3" s="380"/>
      <c r="SVJ3" s="380"/>
      <c r="SVK3" s="380"/>
      <c r="SVL3" s="380"/>
      <c r="SVM3" s="380"/>
      <c r="SVN3" s="380"/>
      <c r="SVO3" s="380"/>
      <c r="SVP3" s="380"/>
      <c r="SVQ3" s="380"/>
      <c r="SVR3" s="380"/>
      <c r="SVS3" s="380"/>
      <c r="SVT3" s="380"/>
      <c r="SVU3" s="380"/>
      <c r="SVV3" s="380"/>
      <c r="SVW3" s="380"/>
      <c r="SVX3" s="380"/>
      <c r="SVY3" s="380"/>
      <c r="SVZ3" s="380"/>
      <c r="SWA3" s="380"/>
      <c r="SWB3" s="380"/>
      <c r="SWC3" s="380"/>
      <c r="SWD3" s="380"/>
      <c r="SWE3" s="380"/>
      <c r="SWF3" s="380"/>
      <c r="SWG3" s="380"/>
      <c r="SWH3" s="380"/>
      <c r="SWI3" s="380"/>
      <c r="SWJ3" s="380"/>
      <c r="SWK3" s="380"/>
      <c r="SWL3" s="380"/>
      <c r="SWM3" s="380"/>
      <c r="SWN3" s="380"/>
      <c r="SWO3" s="380"/>
      <c r="SWP3" s="380"/>
      <c r="SWQ3" s="380"/>
      <c r="SWR3" s="380"/>
      <c r="SWS3" s="380"/>
      <c r="SWT3" s="380"/>
      <c r="SWU3" s="380"/>
      <c r="SWV3" s="380"/>
      <c r="SWW3" s="380"/>
      <c r="SWX3" s="380"/>
      <c r="SWY3" s="380"/>
      <c r="SWZ3" s="380"/>
      <c r="SXA3" s="380"/>
      <c r="SXB3" s="380"/>
      <c r="SXC3" s="380"/>
      <c r="SXD3" s="380"/>
      <c r="SXE3" s="380"/>
      <c r="SXF3" s="380"/>
      <c r="SXG3" s="380"/>
      <c r="SXH3" s="380"/>
      <c r="SXI3" s="380"/>
      <c r="SXJ3" s="380"/>
      <c r="SXK3" s="380"/>
      <c r="SXL3" s="380"/>
      <c r="SXM3" s="380"/>
      <c r="SXN3" s="380"/>
      <c r="SXO3" s="380"/>
      <c r="SXP3" s="380"/>
      <c r="SXQ3" s="380"/>
      <c r="SXR3" s="380"/>
      <c r="SXS3" s="380"/>
      <c r="SXT3" s="380"/>
      <c r="SXU3" s="380"/>
      <c r="SXV3" s="380"/>
      <c r="SXW3" s="380"/>
      <c r="SXX3" s="380"/>
      <c r="SXY3" s="380"/>
      <c r="SXZ3" s="380"/>
      <c r="SYA3" s="380"/>
      <c r="SYB3" s="380"/>
      <c r="SYC3" s="380"/>
      <c r="SYD3" s="380"/>
      <c r="SYE3" s="380"/>
      <c r="SYF3" s="380"/>
      <c r="SYG3" s="380"/>
      <c r="SYH3" s="380"/>
      <c r="SYI3" s="380"/>
      <c r="SYJ3" s="380"/>
      <c r="SYK3" s="380"/>
      <c r="SYL3" s="380"/>
      <c r="SYM3" s="380"/>
      <c r="SYN3" s="380"/>
      <c r="SYO3" s="380"/>
      <c r="SYP3" s="380"/>
      <c r="SYQ3" s="380"/>
      <c r="SYR3" s="380"/>
      <c r="SYS3" s="380"/>
      <c r="SYT3" s="380"/>
      <c r="SYU3" s="380"/>
      <c r="SYV3" s="380"/>
      <c r="SYW3" s="380"/>
      <c r="SYX3" s="380"/>
      <c r="SYY3" s="380"/>
      <c r="SYZ3" s="380"/>
      <c r="SZA3" s="380"/>
      <c r="SZB3" s="380"/>
      <c r="SZC3" s="380"/>
      <c r="SZD3" s="380"/>
      <c r="SZE3" s="380"/>
      <c r="SZF3" s="380"/>
      <c r="SZG3" s="380"/>
      <c r="SZH3" s="380"/>
      <c r="SZI3" s="380"/>
      <c r="SZJ3" s="380"/>
      <c r="SZK3" s="380"/>
      <c r="SZL3" s="380"/>
      <c r="SZM3" s="380"/>
      <c r="SZN3" s="380"/>
      <c r="SZO3" s="380"/>
      <c r="SZP3" s="380"/>
      <c r="SZQ3" s="380"/>
      <c r="SZR3" s="380"/>
      <c r="SZS3" s="380"/>
      <c r="SZT3" s="380"/>
      <c r="SZU3" s="380"/>
      <c r="SZV3" s="380"/>
      <c r="SZW3" s="380"/>
      <c r="SZX3" s="380"/>
      <c r="SZY3" s="380"/>
      <c r="SZZ3" s="380"/>
      <c r="TAA3" s="380"/>
      <c r="TAB3" s="380"/>
      <c r="TAC3" s="380"/>
      <c r="TAD3" s="380"/>
      <c r="TAE3" s="380"/>
      <c r="TAF3" s="380"/>
      <c r="TAG3" s="380"/>
      <c r="TAH3" s="380"/>
      <c r="TAI3" s="380"/>
      <c r="TAJ3" s="380"/>
      <c r="TAK3" s="380"/>
      <c r="TAL3" s="380"/>
      <c r="TAM3" s="380"/>
      <c r="TAN3" s="380"/>
      <c r="TAO3" s="380"/>
      <c r="TAP3" s="380"/>
      <c r="TAQ3" s="380"/>
      <c r="TAR3" s="380"/>
      <c r="TAS3" s="380"/>
      <c r="TAT3" s="380"/>
      <c r="TAU3" s="380"/>
      <c r="TAV3" s="380"/>
      <c r="TAW3" s="380"/>
      <c r="TAX3" s="380"/>
      <c r="TAY3" s="380"/>
      <c r="TAZ3" s="380"/>
      <c r="TBA3" s="380"/>
      <c r="TBB3" s="380"/>
      <c r="TBC3" s="380"/>
      <c r="TBD3" s="380"/>
      <c r="TBE3" s="380"/>
      <c r="TBF3" s="380"/>
      <c r="TBG3" s="380"/>
      <c r="TBH3" s="380"/>
      <c r="TBI3" s="380"/>
      <c r="TBJ3" s="380"/>
      <c r="TBK3" s="380"/>
      <c r="TBL3" s="380"/>
      <c r="TBM3" s="380"/>
      <c r="TBN3" s="380"/>
      <c r="TBO3" s="380"/>
      <c r="TBP3" s="380"/>
      <c r="TBQ3" s="380"/>
      <c r="TBR3" s="380"/>
      <c r="TBS3" s="380"/>
      <c r="TBT3" s="380"/>
      <c r="TBU3" s="380"/>
      <c r="TBV3" s="380"/>
      <c r="TBW3" s="380"/>
      <c r="TBX3" s="380"/>
      <c r="TBY3" s="380"/>
      <c r="TBZ3" s="380"/>
      <c r="TCA3" s="380"/>
      <c r="TCB3" s="380"/>
      <c r="TCC3" s="380"/>
      <c r="TCD3" s="380"/>
      <c r="TCE3" s="380"/>
      <c r="TCF3" s="380"/>
      <c r="TCG3" s="380"/>
      <c r="TCH3" s="380"/>
      <c r="TCI3" s="380"/>
      <c r="TCJ3" s="380"/>
      <c r="TCK3" s="380"/>
      <c r="TCL3" s="380"/>
      <c r="TCM3" s="380"/>
      <c r="TCN3" s="380"/>
      <c r="TCO3" s="380"/>
      <c r="TCP3" s="380"/>
      <c r="TCQ3" s="380"/>
      <c r="TCR3" s="380"/>
      <c r="TCS3" s="380"/>
      <c r="TCT3" s="380"/>
      <c r="TCU3" s="380"/>
      <c r="TCV3" s="380"/>
      <c r="TCW3" s="380"/>
      <c r="TCX3" s="380"/>
      <c r="TCY3" s="380"/>
      <c r="TCZ3" s="380"/>
      <c r="TDA3" s="380"/>
      <c r="TDB3" s="380"/>
      <c r="TDC3" s="380"/>
      <c r="TDD3" s="380"/>
      <c r="TDE3" s="380"/>
      <c r="TDF3" s="380"/>
      <c r="TDG3" s="380"/>
      <c r="TDH3" s="380"/>
      <c r="TDI3" s="380"/>
      <c r="TDJ3" s="380"/>
      <c r="TDK3" s="380"/>
      <c r="TDL3" s="380"/>
      <c r="TDM3" s="380"/>
      <c r="TDN3" s="380"/>
      <c r="TDO3" s="380"/>
      <c r="TDP3" s="380"/>
      <c r="TDQ3" s="380"/>
      <c r="TDR3" s="380"/>
      <c r="TDS3" s="380"/>
      <c r="TDT3" s="380"/>
      <c r="TDU3" s="380"/>
      <c r="TDV3" s="380"/>
      <c r="TDW3" s="380"/>
      <c r="TDX3" s="380"/>
      <c r="TDY3" s="380"/>
      <c r="TDZ3" s="380"/>
      <c r="TEA3" s="380"/>
      <c r="TEB3" s="380"/>
      <c r="TEC3" s="380"/>
      <c r="TED3" s="380"/>
      <c r="TEE3" s="380"/>
      <c r="TEF3" s="380"/>
      <c r="TEG3" s="380"/>
      <c r="TEH3" s="380"/>
      <c r="TEI3" s="380"/>
      <c r="TEJ3" s="380"/>
      <c r="TEK3" s="380"/>
      <c r="TEL3" s="380"/>
      <c r="TEM3" s="380"/>
      <c r="TEN3" s="380"/>
      <c r="TEO3" s="380"/>
      <c r="TEP3" s="380"/>
      <c r="TEQ3" s="380"/>
      <c r="TER3" s="380"/>
      <c r="TES3" s="380"/>
      <c r="TET3" s="380"/>
      <c r="TEU3" s="380"/>
      <c r="TEV3" s="380"/>
      <c r="TEW3" s="380"/>
      <c r="TEX3" s="380"/>
      <c r="TEY3" s="380"/>
      <c r="TEZ3" s="380"/>
      <c r="TFA3" s="380"/>
      <c r="TFB3" s="380"/>
      <c r="TFC3" s="380"/>
      <c r="TFD3" s="380"/>
      <c r="TFE3" s="380"/>
      <c r="TFF3" s="380"/>
      <c r="TFG3" s="380"/>
      <c r="TFH3" s="380"/>
      <c r="TFI3" s="380"/>
      <c r="TFJ3" s="380"/>
      <c r="TFK3" s="380"/>
      <c r="TFL3" s="380"/>
      <c r="TFM3" s="380"/>
      <c r="TFN3" s="380"/>
      <c r="TFO3" s="380"/>
      <c r="TFP3" s="380"/>
      <c r="TFQ3" s="380"/>
      <c r="TFR3" s="380"/>
      <c r="TFS3" s="380"/>
      <c r="TFT3" s="380"/>
      <c r="TFU3" s="380"/>
      <c r="TFV3" s="380"/>
      <c r="TFW3" s="380"/>
      <c r="TFX3" s="380"/>
      <c r="TFY3" s="380"/>
      <c r="TFZ3" s="380"/>
      <c r="TGA3" s="380"/>
      <c r="TGB3" s="380"/>
      <c r="TGC3" s="380"/>
      <c r="TGD3" s="380"/>
      <c r="TGE3" s="380"/>
      <c r="TGF3" s="380"/>
      <c r="TGG3" s="380"/>
      <c r="TGH3" s="380"/>
      <c r="TGI3" s="380"/>
      <c r="TGJ3" s="380"/>
      <c r="TGK3" s="380"/>
      <c r="TGL3" s="380"/>
      <c r="TGM3" s="380"/>
      <c r="TGN3" s="380"/>
      <c r="TGO3" s="380"/>
      <c r="TGP3" s="380"/>
      <c r="TGQ3" s="380"/>
      <c r="TGR3" s="380"/>
      <c r="TGS3" s="380"/>
      <c r="TGT3" s="380"/>
      <c r="TGU3" s="380"/>
      <c r="TGV3" s="380"/>
      <c r="TGW3" s="380"/>
      <c r="TGX3" s="380"/>
      <c r="TGY3" s="380"/>
      <c r="TGZ3" s="380"/>
      <c r="THA3" s="380"/>
      <c r="THB3" s="380"/>
      <c r="THC3" s="380"/>
      <c r="THD3" s="380"/>
      <c r="THE3" s="380"/>
      <c r="THF3" s="380"/>
      <c r="THG3" s="380"/>
      <c r="THH3" s="380"/>
      <c r="THI3" s="380"/>
      <c r="THJ3" s="380"/>
      <c r="THK3" s="380"/>
      <c r="THL3" s="380"/>
      <c r="THM3" s="380"/>
      <c r="THN3" s="380"/>
      <c r="THO3" s="380"/>
      <c r="THP3" s="380"/>
      <c r="THQ3" s="380"/>
      <c r="THR3" s="380"/>
      <c r="THS3" s="380"/>
      <c r="THT3" s="380"/>
      <c r="THU3" s="380"/>
      <c r="THV3" s="380"/>
      <c r="THW3" s="380"/>
      <c r="THX3" s="380"/>
      <c r="THY3" s="380"/>
      <c r="THZ3" s="380"/>
      <c r="TIA3" s="380"/>
      <c r="TIB3" s="380"/>
      <c r="TIC3" s="380"/>
      <c r="TID3" s="380"/>
      <c r="TIE3" s="380"/>
      <c r="TIF3" s="380"/>
      <c r="TIG3" s="380"/>
      <c r="TIH3" s="380"/>
      <c r="TII3" s="380"/>
      <c r="TIJ3" s="380"/>
      <c r="TIK3" s="380"/>
      <c r="TIL3" s="380"/>
      <c r="TIM3" s="380"/>
      <c r="TIN3" s="380"/>
      <c r="TIO3" s="380"/>
      <c r="TIP3" s="380"/>
      <c r="TIQ3" s="380"/>
      <c r="TIR3" s="380"/>
      <c r="TIS3" s="380"/>
      <c r="TIT3" s="380"/>
      <c r="TIU3" s="380"/>
      <c r="TIV3" s="380"/>
      <c r="TIW3" s="380"/>
      <c r="TIX3" s="380"/>
      <c r="TIY3" s="380"/>
      <c r="TIZ3" s="380"/>
      <c r="TJA3" s="380"/>
      <c r="TJB3" s="380"/>
      <c r="TJC3" s="380"/>
      <c r="TJD3" s="380"/>
      <c r="TJE3" s="380"/>
      <c r="TJF3" s="380"/>
      <c r="TJG3" s="380"/>
      <c r="TJH3" s="380"/>
      <c r="TJI3" s="380"/>
      <c r="TJJ3" s="380"/>
      <c r="TJK3" s="380"/>
      <c r="TJL3" s="380"/>
      <c r="TJM3" s="380"/>
      <c r="TJN3" s="380"/>
      <c r="TJO3" s="380"/>
      <c r="TJP3" s="380"/>
      <c r="TJQ3" s="380"/>
      <c r="TJR3" s="380"/>
      <c r="TJS3" s="380"/>
      <c r="TJT3" s="380"/>
      <c r="TJU3" s="380"/>
      <c r="TJV3" s="380"/>
      <c r="TJW3" s="380"/>
      <c r="TJX3" s="380"/>
      <c r="TJY3" s="380"/>
      <c r="TJZ3" s="380"/>
      <c r="TKA3" s="380"/>
      <c r="TKB3" s="380"/>
      <c r="TKC3" s="380"/>
      <c r="TKD3" s="380"/>
      <c r="TKE3" s="380"/>
      <c r="TKF3" s="380"/>
      <c r="TKG3" s="380"/>
      <c r="TKH3" s="380"/>
      <c r="TKI3" s="380"/>
      <c r="TKJ3" s="380"/>
      <c r="TKK3" s="380"/>
      <c r="TKL3" s="380"/>
      <c r="TKM3" s="380"/>
      <c r="TKN3" s="380"/>
      <c r="TKO3" s="380"/>
      <c r="TKP3" s="380"/>
      <c r="TKQ3" s="380"/>
      <c r="TKR3" s="380"/>
      <c r="TKS3" s="380"/>
      <c r="TKT3" s="380"/>
      <c r="TKU3" s="380"/>
      <c r="TKV3" s="380"/>
      <c r="TKW3" s="380"/>
      <c r="TKX3" s="380"/>
      <c r="TKY3" s="380"/>
      <c r="TKZ3" s="380"/>
      <c r="TLA3" s="380"/>
      <c r="TLB3" s="380"/>
      <c r="TLC3" s="380"/>
      <c r="TLD3" s="380"/>
      <c r="TLE3" s="380"/>
      <c r="TLF3" s="380"/>
      <c r="TLG3" s="380"/>
      <c r="TLH3" s="380"/>
      <c r="TLI3" s="380"/>
      <c r="TLJ3" s="380"/>
      <c r="TLK3" s="380"/>
      <c r="TLL3" s="380"/>
      <c r="TLM3" s="380"/>
      <c r="TLN3" s="380"/>
      <c r="TLO3" s="380"/>
      <c r="TLP3" s="380"/>
      <c r="TLQ3" s="380"/>
      <c r="TLR3" s="380"/>
      <c r="TLS3" s="380"/>
      <c r="TLT3" s="380"/>
      <c r="TLU3" s="380"/>
      <c r="TLV3" s="380"/>
      <c r="TLW3" s="380"/>
      <c r="TLX3" s="380"/>
      <c r="TLY3" s="380"/>
      <c r="TLZ3" s="380"/>
      <c r="TMA3" s="380"/>
      <c r="TMB3" s="380"/>
      <c r="TMC3" s="380"/>
      <c r="TMD3" s="380"/>
      <c r="TME3" s="380"/>
      <c r="TMF3" s="380"/>
      <c r="TMG3" s="380"/>
      <c r="TMH3" s="380"/>
      <c r="TMI3" s="380"/>
      <c r="TMJ3" s="380"/>
      <c r="TMK3" s="380"/>
      <c r="TML3" s="380"/>
      <c r="TMM3" s="380"/>
      <c r="TMN3" s="380"/>
      <c r="TMO3" s="380"/>
      <c r="TMP3" s="380"/>
      <c r="TMQ3" s="380"/>
      <c r="TMR3" s="380"/>
      <c r="TMS3" s="380"/>
      <c r="TMT3" s="380"/>
      <c r="TMU3" s="380"/>
      <c r="TMV3" s="380"/>
      <c r="TMW3" s="380"/>
      <c r="TMX3" s="380"/>
      <c r="TMY3" s="380"/>
      <c r="TMZ3" s="380"/>
      <c r="TNA3" s="380"/>
      <c r="TNB3" s="380"/>
      <c r="TNC3" s="380"/>
      <c r="TND3" s="380"/>
      <c r="TNE3" s="380"/>
      <c r="TNF3" s="380"/>
      <c r="TNG3" s="380"/>
      <c r="TNH3" s="380"/>
      <c r="TNI3" s="380"/>
      <c r="TNJ3" s="380"/>
      <c r="TNK3" s="380"/>
      <c r="TNL3" s="380"/>
      <c r="TNM3" s="380"/>
      <c r="TNN3" s="380"/>
      <c r="TNO3" s="380"/>
      <c r="TNP3" s="380"/>
      <c r="TNQ3" s="380"/>
      <c r="TNR3" s="380"/>
      <c r="TNS3" s="380"/>
      <c r="TNT3" s="380"/>
      <c r="TNU3" s="380"/>
      <c r="TNV3" s="380"/>
      <c r="TNW3" s="380"/>
      <c r="TNX3" s="380"/>
      <c r="TNY3" s="380"/>
      <c r="TNZ3" s="380"/>
      <c r="TOA3" s="380"/>
      <c r="TOB3" s="380"/>
      <c r="TOC3" s="380"/>
      <c r="TOD3" s="380"/>
      <c r="TOE3" s="380"/>
      <c r="TOF3" s="380"/>
      <c r="TOG3" s="380"/>
      <c r="TOH3" s="380"/>
      <c r="TOI3" s="380"/>
      <c r="TOJ3" s="380"/>
      <c r="TOK3" s="380"/>
      <c r="TOL3" s="380"/>
      <c r="TOM3" s="380"/>
      <c r="TON3" s="380"/>
      <c r="TOO3" s="380"/>
      <c r="TOP3" s="380"/>
      <c r="TOQ3" s="380"/>
      <c r="TOR3" s="380"/>
      <c r="TOS3" s="380"/>
      <c r="TOT3" s="380"/>
      <c r="TOU3" s="380"/>
      <c r="TOV3" s="380"/>
      <c r="TOW3" s="380"/>
      <c r="TOX3" s="380"/>
      <c r="TOY3" s="380"/>
      <c r="TOZ3" s="380"/>
      <c r="TPA3" s="380"/>
      <c r="TPB3" s="380"/>
      <c r="TPC3" s="380"/>
      <c r="TPD3" s="380"/>
      <c r="TPE3" s="380"/>
      <c r="TPF3" s="380"/>
      <c r="TPG3" s="380"/>
      <c r="TPH3" s="380"/>
      <c r="TPI3" s="380"/>
      <c r="TPJ3" s="380"/>
      <c r="TPK3" s="380"/>
      <c r="TPL3" s="380"/>
      <c r="TPM3" s="380"/>
      <c r="TPN3" s="380"/>
      <c r="TPO3" s="380"/>
      <c r="TPP3" s="380"/>
      <c r="TPQ3" s="380"/>
      <c r="TPR3" s="380"/>
      <c r="TPS3" s="380"/>
      <c r="TPT3" s="380"/>
      <c r="TPU3" s="380"/>
      <c r="TPV3" s="380"/>
      <c r="TPW3" s="380"/>
      <c r="TPX3" s="380"/>
      <c r="TPY3" s="380"/>
      <c r="TPZ3" s="380"/>
      <c r="TQA3" s="380"/>
      <c r="TQB3" s="380"/>
      <c r="TQC3" s="380"/>
      <c r="TQD3" s="380"/>
      <c r="TQE3" s="380"/>
      <c r="TQF3" s="380"/>
      <c r="TQG3" s="380"/>
      <c r="TQH3" s="380"/>
      <c r="TQI3" s="380"/>
      <c r="TQJ3" s="380"/>
      <c r="TQK3" s="380"/>
      <c r="TQL3" s="380"/>
      <c r="TQM3" s="380"/>
      <c r="TQN3" s="380"/>
      <c r="TQO3" s="380"/>
      <c r="TQP3" s="380"/>
      <c r="TQQ3" s="380"/>
      <c r="TQR3" s="380"/>
      <c r="TQS3" s="380"/>
      <c r="TQT3" s="380"/>
      <c r="TQU3" s="380"/>
      <c r="TQV3" s="380"/>
      <c r="TQW3" s="380"/>
      <c r="TQX3" s="380"/>
      <c r="TQY3" s="380"/>
      <c r="TQZ3" s="380"/>
      <c r="TRA3" s="380"/>
      <c r="TRB3" s="380"/>
      <c r="TRC3" s="380"/>
      <c r="TRD3" s="380"/>
      <c r="TRE3" s="380"/>
      <c r="TRF3" s="380"/>
      <c r="TRG3" s="380"/>
      <c r="TRH3" s="380"/>
      <c r="TRI3" s="380"/>
      <c r="TRJ3" s="380"/>
      <c r="TRK3" s="380"/>
      <c r="TRL3" s="380"/>
      <c r="TRM3" s="380"/>
      <c r="TRN3" s="380"/>
      <c r="TRO3" s="380"/>
      <c r="TRP3" s="380"/>
      <c r="TRQ3" s="380"/>
      <c r="TRR3" s="380"/>
      <c r="TRS3" s="380"/>
      <c r="TRT3" s="380"/>
      <c r="TRU3" s="380"/>
      <c r="TRV3" s="380"/>
      <c r="TRW3" s="380"/>
      <c r="TRX3" s="380"/>
      <c r="TRY3" s="380"/>
      <c r="TRZ3" s="380"/>
      <c r="TSA3" s="380"/>
      <c r="TSB3" s="380"/>
      <c r="TSC3" s="380"/>
      <c r="TSD3" s="380"/>
      <c r="TSE3" s="380"/>
      <c r="TSF3" s="380"/>
      <c r="TSG3" s="380"/>
      <c r="TSH3" s="380"/>
      <c r="TSI3" s="380"/>
      <c r="TSJ3" s="380"/>
      <c r="TSK3" s="380"/>
      <c r="TSL3" s="380"/>
      <c r="TSM3" s="380"/>
      <c r="TSN3" s="380"/>
      <c r="TSO3" s="380"/>
      <c r="TSP3" s="380"/>
      <c r="TSQ3" s="380"/>
      <c r="TSR3" s="380"/>
      <c r="TSS3" s="380"/>
      <c r="TST3" s="380"/>
      <c r="TSU3" s="380"/>
      <c r="TSV3" s="380"/>
      <c r="TSW3" s="380"/>
      <c r="TSX3" s="380"/>
      <c r="TSY3" s="380"/>
      <c r="TSZ3" s="380"/>
      <c r="TTA3" s="380"/>
      <c r="TTB3" s="380"/>
      <c r="TTC3" s="380"/>
      <c r="TTD3" s="380"/>
      <c r="TTE3" s="380"/>
      <c r="TTF3" s="380"/>
      <c r="TTG3" s="380"/>
      <c r="TTH3" s="380"/>
      <c r="TTI3" s="380"/>
      <c r="TTJ3" s="380"/>
      <c r="TTK3" s="380"/>
      <c r="TTL3" s="380"/>
      <c r="TTM3" s="380"/>
      <c r="TTN3" s="380"/>
      <c r="TTO3" s="380"/>
      <c r="TTP3" s="380"/>
      <c r="TTQ3" s="380"/>
      <c r="TTR3" s="380"/>
      <c r="TTS3" s="380"/>
      <c r="TTT3" s="380"/>
      <c r="TTU3" s="380"/>
      <c r="TTV3" s="380"/>
      <c r="TTW3" s="380"/>
      <c r="TTX3" s="380"/>
      <c r="TTY3" s="380"/>
      <c r="TTZ3" s="380"/>
      <c r="TUA3" s="380"/>
      <c r="TUB3" s="380"/>
      <c r="TUC3" s="380"/>
      <c r="TUD3" s="380"/>
      <c r="TUE3" s="380"/>
      <c r="TUF3" s="380"/>
      <c r="TUG3" s="380"/>
      <c r="TUH3" s="380"/>
      <c r="TUI3" s="380"/>
      <c r="TUJ3" s="380"/>
      <c r="TUK3" s="380"/>
      <c r="TUL3" s="380"/>
      <c r="TUM3" s="380"/>
      <c r="TUN3" s="380"/>
      <c r="TUO3" s="380"/>
      <c r="TUP3" s="380"/>
      <c r="TUQ3" s="380"/>
      <c r="TUR3" s="380"/>
      <c r="TUS3" s="380"/>
      <c r="TUT3" s="380"/>
      <c r="TUU3" s="380"/>
      <c r="TUV3" s="380"/>
      <c r="TUW3" s="380"/>
      <c r="TUX3" s="380"/>
      <c r="TUY3" s="380"/>
      <c r="TUZ3" s="380"/>
      <c r="TVA3" s="380"/>
      <c r="TVB3" s="380"/>
      <c r="TVC3" s="380"/>
      <c r="TVD3" s="380"/>
      <c r="TVE3" s="380"/>
      <c r="TVF3" s="380"/>
      <c r="TVG3" s="380"/>
      <c r="TVH3" s="380"/>
      <c r="TVI3" s="380"/>
      <c r="TVJ3" s="380"/>
      <c r="TVK3" s="380"/>
      <c r="TVL3" s="380"/>
      <c r="TVM3" s="380"/>
      <c r="TVN3" s="380"/>
      <c r="TVO3" s="380"/>
      <c r="TVP3" s="380"/>
      <c r="TVQ3" s="380"/>
      <c r="TVR3" s="380"/>
      <c r="TVS3" s="380"/>
      <c r="TVT3" s="380"/>
      <c r="TVU3" s="380"/>
      <c r="TVV3" s="380"/>
      <c r="TVW3" s="380"/>
      <c r="TVX3" s="380"/>
      <c r="TVY3" s="380"/>
      <c r="TVZ3" s="380"/>
      <c r="TWA3" s="380"/>
      <c r="TWB3" s="380"/>
      <c r="TWC3" s="380"/>
      <c r="TWD3" s="380"/>
      <c r="TWE3" s="380"/>
      <c r="TWF3" s="380"/>
      <c r="TWG3" s="380"/>
      <c r="TWH3" s="380"/>
      <c r="TWI3" s="380"/>
      <c r="TWJ3" s="380"/>
      <c r="TWK3" s="380"/>
      <c r="TWL3" s="380"/>
      <c r="TWM3" s="380"/>
      <c r="TWN3" s="380"/>
      <c r="TWO3" s="380"/>
      <c r="TWP3" s="380"/>
      <c r="TWQ3" s="380"/>
      <c r="TWR3" s="380"/>
      <c r="TWS3" s="380"/>
      <c r="TWT3" s="380"/>
      <c r="TWU3" s="380"/>
      <c r="TWV3" s="380"/>
      <c r="TWW3" s="380"/>
      <c r="TWX3" s="380"/>
      <c r="TWY3" s="380"/>
      <c r="TWZ3" s="380"/>
      <c r="TXA3" s="380"/>
      <c r="TXB3" s="380"/>
      <c r="TXC3" s="380"/>
      <c r="TXD3" s="380"/>
      <c r="TXE3" s="380"/>
      <c r="TXF3" s="380"/>
      <c r="TXG3" s="380"/>
      <c r="TXH3" s="380"/>
      <c r="TXI3" s="380"/>
      <c r="TXJ3" s="380"/>
      <c r="TXK3" s="380"/>
      <c r="TXL3" s="380"/>
      <c r="TXM3" s="380"/>
      <c r="TXN3" s="380"/>
      <c r="TXO3" s="380"/>
      <c r="TXP3" s="380"/>
      <c r="TXQ3" s="380"/>
      <c r="TXR3" s="380"/>
      <c r="TXS3" s="380"/>
      <c r="TXT3" s="380"/>
      <c r="TXU3" s="380"/>
      <c r="TXV3" s="380"/>
      <c r="TXW3" s="380"/>
      <c r="TXX3" s="380"/>
      <c r="TXY3" s="380"/>
      <c r="TXZ3" s="380"/>
      <c r="TYA3" s="380"/>
      <c r="TYB3" s="380"/>
      <c r="TYC3" s="380"/>
      <c r="TYD3" s="380"/>
      <c r="TYE3" s="380"/>
      <c r="TYF3" s="380"/>
      <c r="TYG3" s="380"/>
      <c r="TYH3" s="380"/>
      <c r="TYI3" s="380"/>
      <c r="TYJ3" s="380"/>
      <c r="TYK3" s="380"/>
      <c r="TYL3" s="380"/>
      <c r="TYM3" s="380"/>
      <c r="TYN3" s="380"/>
      <c r="TYO3" s="380"/>
      <c r="TYP3" s="380"/>
      <c r="TYQ3" s="380"/>
      <c r="TYR3" s="380"/>
      <c r="TYS3" s="380"/>
      <c r="TYT3" s="380"/>
      <c r="TYU3" s="380"/>
      <c r="TYV3" s="380"/>
      <c r="TYW3" s="380"/>
      <c r="TYX3" s="380"/>
      <c r="TYY3" s="380"/>
      <c r="TYZ3" s="380"/>
      <c r="TZA3" s="380"/>
      <c r="TZB3" s="380"/>
      <c r="TZC3" s="380"/>
      <c r="TZD3" s="380"/>
      <c r="TZE3" s="380"/>
      <c r="TZF3" s="380"/>
      <c r="TZG3" s="380"/>
      <c r="TZH3" s="380"/>
      <c r="TZI3" s="380"/>
      <c r="TZJ3" s="380"/>
      <c r="TZK3" s="380"/>
      <c r="TZL3" s="380"/>
      <c r="TZM3" s="380"/>
      <c r="TZN3" s="380"/>
      <c r="TZO3" s="380"/>
      <c r="TZP3" s="380"/>
      <c r="TZQ3" s="380"/>
      <c r="TZR3" s="380"/>
      <c r="TZS3" s="380"/>
      <c r="TZT3" s="380"/>
      <c r="TZU3" s="380"/>
      <c r="TZV3" s="380"/>
      <c r="TZW3" s="380"/>
      <c r="TZX3" s="380"/>
      <c r="TZY3" s="380"/>
      <c r="TZZ3" s="380"/>
      <c r="UAA3" s="380"/>
      <c r="UAB3" s="380"/>
      <c r="UAC3" s="380"/>
      <c r="UAD3" s="380"/>
      <c r="UAE3" s="380"/>
      <c r="UAF3" s="380"/>
      <c r="UAG3" s="380"/>
      <c r="UAH3" s="380"/>
      <c r="UAI3" s="380"/>
      <c r="UAJ3" s="380"/>
      <c r="UAK3" s="380"/>
      <c r="UAL3" s="380"/>
      <c r="UAM3" s="380"/>
      <c r="UAN3" s="380"/>
      <c r="UAO3" s="380"/>
      <c r="UAP3" s="380"/>
      <c r="UAQ3" s="380"/>
      <c r="UAR3" s="380"/>
      <c r="UAS3" s="380"/>
      <c r="UAT3" s="380"/>
      <c r="UAU3" s="380"/>
      <c r="UAV3" s="380"/>
      <c r="UAW3" s="380"/>
      <c r="UAX3" s="380"/>
      <c r="UAY3" s="380"/>
      <c r="UAZ3" s="380"/>
      <c r="UBA3" s="380"/>
      <c r="UBB3" s="380"/>
      <c r="UBC3" s="380"/>
      <c r="UBD3" s="380"/>
      <c r="UBE3" s="380"/>
      <c r="UBF3" s="380"/>
      <c r="UBG3" s="380"/>
      <c r="UBH3" s="380"/>
      <c r="UBI3" s="380"/>
      <c r="UBJ3" s="380"/>
      <c r="UBK3" s="380"/>
      <c r="UBL3" s="380"/>
      <c r="UBM3" s="380"/>
      <c r="UBN3" s="380"/>
      <c r="UBO3" s="380"/>
      <c r="UBP3" s="380"/>
      <c r="UBQ3" s="380"/>
      <c r="UBR3" s="380"/>
      <c r="UBS3" s="380"/>
      <c r="UBT3" s="380"/>
      <c r="UBU3" s="380"/>
      <c r="UBV3" s="380"/>
      <c r="UBW3" s="380"/>
      <c r="UBX3" s="380"/>
      <c r="UBY3" s="380"/>
      <c r="UBZ3" s="380"/>
      <c r="UCA3" s="380"/>
      <c r="UCB3" s="380"/>
      <c r="UCC3" s="380"/>
      <c r="UCD3" s="380"/>
      <c r="UCE3" s="380"/>
      <c r="UCF3" s="380"/>
      <c r="UCG3" s="380"/>
      <c r="UCH3" s="380"/>
      <c r="UCI3" s="380"/>
      <c r="UCJ3" s="380"/>
      <c r="UCK3" s="380"/>
      <c r="UCL3" s="380"/>
      <c r="UCM3" s="380"/>
      <c r="UCN3" s="380"/>
      <c r="UCO3" s="380"/>
      <c r="UCP3" s="380"/>
      <c r="UCQ3" s="380"/>
      <c r="UCR3" s="380"/>
      <c r="UCS3" s="380"/>
      <c r="UCT3" s="380"/>
      <c r="UCU3" s="380"/>
      <c r="UCV3" s="380"/>
      <c r="UCW3" s="380"/>
      <c r="UCX3" s="380"/>
      <c r="UCY3" s="380"/>
      <c r="UCZ3" s="380"/>
      <c r="UDA3" s="380"/>
      <c r="UDB3" s="380"/>
      <c r="UDC3" s="380"/>
      <c r="UDD3" s="380"/>
      <c r="UDE3" s="380"/>
      <c r="UDF3" s="380"/>
      <c r="UDG3" s="380"/>
      <c r="UDH3" s="380"/>
      <c r="UDI3" s="380"/>
      <c r="UDJ3" s="380"/>
      <c r="UDK3" s="380"/>
      <c r="UDL3" s="380"/>
      <c r="UDM3" s="380"/>
      <c r="UDN3" s="380"/>
      <c r="UDO3" s="380"/>
      <c r="UDP3" s="380"/>
      <c r="UDQ3" s="380"/>
      <c r="UDR3" s="380"/>
      <c r="UDS3" s="380"/>
      <c r="UDT3" s="380"/>
      <c r="UDU3" s="380"/>
      <c r="UDV3" s="380"/>
      <c r="UDW3" s="380"/>
      <c r="UDX3" s="380"/>
      <c r="UDY3" s="380"/>
      <c r="UDZ3" s="380"/>
      <c r="UEA3" s="380"/>
      <c r="UEB3" s="380"/>
      <c r="UEC3" s="380"/>
      <c r="UED3" s="380"/>
      <c r="UEE3" s="380"/>
      <c r="UEF3" s="380"/>
      <c r="UEG3" s="380"/>
      <c r="UEH3" s="380"/>
      <c r="UEI3" s="380"/>
      <c r="UEJ3" s="380"/>
      <c r="UEK3" s="380"/>
      <c r="UEL3" s="380"/>
      <c r="UEM3" s="380"/>
      <c r="UEN3" s="380"/>
      <c r="UEO3" s="380"/>
      <c r="UEP3" s="380"/>
      <c r="UEQ3" s="380"/>
      <c r="UER3" s="380"/>
      <c r="UES3" s="380"/>
      <c r="UET3" s="380"/>
      <c r="UEU3" s="380"/>
      <c r="UEV3" s="380"/>
      <c r="UEW3" s="380"/>
      <c r="UEX3" s="380"/>
      <c r="UEY3" s="380"/>
      <c r="UEZ3" s="380"/>
      <c r="UFA3" s="380"/>
      <c r="UFB3" s="380"/>
      <c r="UFC3" s="380"/>
      <c r="UFD3" s="380"/>
      <c r="UFE3" s="380"/>
      <c r="UFF3" s="380"/>
      <c r="UFG3" s="380"/>
      <c r="UFH3" s="380"/>
      <c r="UFI3" s="380"/>
      <c r="UFJ3" s="380"/>
      <c r="UFK3" s="380"/>
      <c r="UFL3" s="380"/>
      <c r="UFM3" s="380"/>
      <c r="UFN3" s="380"/>
      <c r="UFO3" s="380"/>
      <c r="UFP3" s="380"/>
      <c r="UFQ3" s="380"/>
      <c r="UFR3" s="380"/>
      <c r="UFS3" s="380"/>
      <c r="UFT3" s="380"/>
      <c r="UFU3" s="380"/>
      <c r="UFV3" s="380"/>
      <c r="UFW3" s="380"/>
      <c r="UFX3" s="380"/>
      <c r="UFY3" s="380"/>
      <c r="UFZ3" s="380"/>
      <c r="UGA3" s="380"/>
      <c r="UGB3" s="380"/>
      <c r="UGC3" s="380"/>
      <c r="UGD3" s="380"/>
      <c r="UGE3" s="380"/>
      <c r="UGF3" s="380"/>
      <c r="UGG3" s="380"/>
      <c r="UGH3" s="380"/>
      <c r="UGI3" s="380"/>
      <c r="UGJ3" s="380"/>
      <c r="UGK3" s="380"/>
      <c r="UGL3" s="380"/>
      <c r="UGM3" s="380"/>
      <c r="UGN3" s="380"/>
      <c r="UGO3" s="380"/>
      <c r="UGP3" s="380"/>
      <c r="UGQ3" s="380"/>
      <c r="UGR3" s="380"/>
      <c r="UGS3" s="380"/>
      <c r="UGT3" s="380"/>
      <c r="UGU3" s="380"/>
      <c r="UGV3" s="380"/>
      <c r="UGW3" s="380"/>
      <c r="UGX3" s="380"/>
      <c r="UGY3" s="380"/>
      <c r="UGZ3" s="380"/>
      <c r="UHA3" s="380"/>
      <c r="UHB3" s="380"/>
      <c r="UHC3" s="380"/>
      <c r="UHD3" s="380"/>
      <c r="UHE3" s="380"/>
      <c r="UHF3" s="380"/>
      <c r="UHG3" s="380"/>
      <c r="UHH3" s="380"/>
      <c r="UHI3" s="380"/>
      <c r="UHJ3" s="380"/>
      <c r="UHK3" s="380"/>
      <c r="UHL3" s="380"/>
      <c r="UHM3" s="380"/>
      <c r="UHN3" s="380"/>
      <c r="UHO3" s="380"/>
      <c r="UHP3" s="380"/>
      <c r="UHQ3" s="380"/>
      <c r="UHR3" s="380"/>
      <c r="UHS3" s="380"/>
      <c r="UHT3" s="380"/>
      <c r="UHU3" s="380"/>
      <c r="UHV3" s="380"/>
      <c r="UHW3" s="380"/>
      <c r="UHX3" s="380"/>
      <c r="UHY3" s="380"/>
      <c r="UHZ3" s="380"/>
      <c r="UIA3" s="380"/>
      <c r="UIB3" s="380"/>
      <c r="UIC3" s="380"/>
      <c r="UID3" s="380"/>
      <c r="UIE3" s="380"/>
      <c r="UIF3" s="380"/>
      <c r="UIG3" s="380"/>
      <c r="UIH3" s="380"/>
      <c r="UII3" s="380"/>
      <c r="UIJ3" s="380"/>
      <c r="UIK3" s="380"/>
      <c r="UIL3" s="380"/>
      <c r="UIM3" s="380"/>
      <c r="UIN3" s="380"/>
      <c r="UIO3" s="380"/>
      <c r="UIP3" s="380"/>
      <c r="UIQ3" s="380"/>
      <c r="UIR3" s="380"/>
      <c r="UIS3" s="380"/>
      <c r="UIT3" s="380"/>
      <c r="UIU3" s="380"/>
      <c r="UIV3" s="380"/>
      <c r="UIW3" s="380"/>
      <c r="UIX3" s="380"/>
      <c r="UIY3" s="380"/>
      <c r="UIZ3" s="380"/>
      <c r="UJA3" s="380"/>
      <c r="UJB3" s="380"/>
      <c r="UJC3" s="380"/>
      <c r="UJD3" s="380"/>
      <c r="UJE3" s="380"/>
      <c r="UJF3" s="380"/>
      <c r="UJG3" s="380"/>
      <c r="UJH3" s="380"/>
      <c r="UJI3" s="380"/>
      <c r="UJJ3" s="380"/>
      <c r="UJK3" s="380"/>
      <c r="UJL3" s="380"/>
      <c r="UJM3" s="380"/>
      <c r="UJN3" s="380"/>
      <c r="UJO3" s="380"/>
      <c r="UJP3" s="380"/>
      <c r="UJQ3" s="380"/>
      <c r="UJR3" s="380"/>
      <c r="UJS3" s="380"/>
      <c r="UJT3" s="380"/>
      <c r="UJU3" s="380"/>
      <c r="UJV3" s="380"/>
      <c r="UJW3" s="380"/>
      <c r="UJX3" s="380"/>
      <c r="UJY3" s="380"/>
      <c r="UJZ3" s="380"/>
      <c r="UKA3" s="380"/>
      <c r="UKB3" s="380"/>
      <c r="UKC3" s="380"/>
      <c r="UKD3" s="380"/>
      <c r="UKE3" s="380"/>
      <c r="UKF3" s="380"/>
      <c r="UKG3" s="380"/>
      <c r="UKH3" s="380"/>
      <c r="UKI3" s="380"/>
      <c r="UKJ3" s="380"/>
      <c r="UKK3" s="380"/>
      <c r="UKL3" s="380"/>
      <c r="UKM3" s="380"/>
      <c r="UKN3" s="380"/>
      <c r="UKO3" s="380"/>
      <c r="UKP3" s="380"/>
      <c r="UKQ3" s="380"/>
      <c r="UKR3" s="380"/>
      <c r="UKS3" s="380"/>
      <c r="UKT3" s="380"/>
      <c r="UKU3" s="380"/>
      <c r="UKV3" s="380"/>
      <c r="UKW3" s="380"/>
      <c r="UKX3" s="380"/>
      <c r="UKY3" s="380"/>
      <c r="UKZ3" s="380"/>
      <c r="ULA3" s="380"/>
      <c r="ULB3" s="380"/>
      <c r="ULC3" s="380"/>
      <c r="ULD3" s="380"/>
      <c r="ULE3" s="380"/>
      <c r="ULF3" s="380"/>
      <c r="ULG3" s="380"/>
      <c r="ULH3" s="380"/>
      <c r="ULI3" s="380"/>
      <c r="ULJ3" s="380"/>
      <c r="ULK3" s="380"/>
      <c r="ULL3" s="380"/>
      <c r="ULM3" s="380"/>
      <c r="ULN3" s="380"/>
      <c r="ULO3" s="380"/>
      <c r="ULP3" s="380"/>
      <c r="ULQ3" s="380"/>
      <c r="ULR3" s="380"/>
      <c r="ULS3" s="380"/>
      <c r="ULT3" s="380"/>
      <c r="ULU3" s="380"/>
      <c r="ULV3" s="380"/>
      <c r="ULW3" s="380"/>
      <c r="ULX3" s="380"/>
      <c r="ULY3" s="380"/>
      <c r="ULZ3" s="380"/>
      <c r="UMA3" s="380"/>
      <c r="UMB3" s="380"/>
      <c r="UMC3" s="380"/>
      <c r="UMD3" s="380"/>
      <c r="UME3" s="380"/>
      <c r="UMF3" s="380"/>
      <c r="UMG3" s="380"/>
      <c r="UMH3" s="380"/>
      <c r="UMI3" s="380"/>
      <c r="UMJ3" s="380"/>
      <c r="UMK3" s="380"/>
      <c r="UML3" s="380"/>
      <c r="UMM3" s="380"/>
      <c r="UMN3" s="380"/>
      <c r="UMO3" s="380"/>
      <c r="UMP3" s="380"/>
      <c r="UMQ3" s="380"/>
      <c r="UMR3" s="380"/>
      <c r="UMS3" s="380"/>
      <c r="UMT3" s="380"/>
      <c r="UMU3" s="380"/>
      <c r="UMV3" s="380"/>
      <c r="UMW3" s="380"/>
      <c r="UMX3" s="380"/>
      <c r="UMY3" s="380"/>
      <c r="UMZ3" s="380"/>
      <c r="UNA3" s="380"/>
      <c r="UNB3" s="380"/>
      <c r="UNC3" s="380"/>
      <c r="UND3" s="380"/>
      <c r="UNE3" s="380"/>
      <c r="UNF3" s="380"/>
      <c r="UNG3" s="380"/>
      <c r="UNH3" s="380"/>
      <c r="UNI3" s="380"/>
      <c r="UNJ3" s="380"/>
      <c r="UNK3" s="380"/>
      <c r="UNL3" s="380"/>
      <c r="UNM3" s="380"/>
      <c r="UNN3" s="380"/>
      <c r="UNO3" s="380"/>
      <c r="UNP3" s="380"/>
      <c r="UNQ3" s="380"/>
      <c r="UNR3" s="380"/>
      <c r="UNS3" s="380"/>
      <c r="UNT3" s="380"/>
      <c r="UNU3" s="380"/>
      <c r="UNV3" s="380"/>
      <c r="UNW3" s="380"/>
      <c r="UNX3" s="380"/>
      <c r="UNY3" s="380"/>
      <c r="UNZ3" s="380"/>
      <c r="UOA3" s="380"/>
      <c r="UOB3" s="380"/>
      <c r="UOC3" s="380"/>
      <c r="UOD3" s="380"/>
      <c r="UOE3" s="380"/>
      <c r="UOF3" s="380"/>
      <c r="UOG3" s="380"/>
      <c r="UOH3" s="380"/>
      <c r="UOI3" s="380"/>
      <c r="UOJ3" s="380"/>
      <c r="UOK3" s="380"/>
      <c r="UOL3" s="380"/>
      <c r="UOM3" s="380"/>
      <c r="UON3" s="380"/>
      <c r="UOO3" s="380"/>
      <c r="UOP3" s="380"/>
      <c r="UOQ3" s="380"/>
      <c r="UOR3" s="380"/>
      <c r="UOS3" s="380"/>
      <c r="UOT3" s="380"/>
      <c r="UOU3" s="380"/>
      <c r="UOV3" s="380"/>
      <c r="UOW3" s="380"/>
      <c r="UOX3" s="380"/>
      <c r="UOY3" s="380"/>
      <c r="UOZ3" s="380"/>
      <c r="UPA3" s="380"/>
      <c r="UPB3" s="380"/>
      <c r="UPC3" s="380"/>
      <c r="UPD3" s="380"/>
      <c r="UPE3" s="380"/>
      <c r="UPF3" s="380"/>
      <c r="UPG3" s="380"/>
      <c r="UPH3" s="380"/>
      <c r="UPI3" s="380"/>
      <c r="UPJ3" s="380"/>
      <c r="UPK3" s="380"/>
      <c r="UPL3" s="380"/>
      <c r="UPM3" s="380"/>
      <c r="UPN3" s="380"/>
      <c r="UPO3" s="380"/>
      <c r="UPP3" s="380"/>
      <c r="UPQ3" s="380"/>
      <c r="UPR3" s="380"/>
      <c r="UPS3" s="380"/>
      <c r="UPT3" s="380"/>
      <c r="UPU3" s="380"/>
      <c r="UPV3" s="380"/>
      <c r="UPW3" s="380"/>
      <c r="UPX3" s="380"/>
      <c r="UPY3" s="380"/>
      <c r="UPZ3" s="380"/>
      <c r="UQA3" s="380"/>
      <c r="UQB3" s="380"/>
      <c r="UQC3" s="380"/>
      <c r="UQD3" s="380"/>
      <c r="UQE3" s="380"/>
      <c r="UQF3" s="380"/>
      <c r="UQG3" s="380"/>
      <c r="UQH3" s="380"/>
      <c r="UQI3" s="380"/>
      <c r="UQJ3" s="380"/>
      <c r="UQK3" s="380"/>
      <c r="UQL3" s="380"/>
      <c r="UQM3" s="380"/>
      <c r="UQN3" s="380"/>
      <c r="UQO3" s="380"/>
      <c r="UQP3" s="380"/>
      <c r="UQQ3" s="380"/>
      <c r="UQR3" s="380"/>
      <c r="UQS3" s="380"/>
      <c r="UQT3" s="380"/>
      <c r="UQU3" s="380"/>
      <c r="UQV3" s="380"/>
      <c r="UQW3" s="380"/>
      <c r="UQX3" s="380"/>
      <c r="UQY3" s="380"/>
      <c r="UQZ3" s="380"/>
      <c r="URA3" s="380"/>
      <c r="URB3" s="380"/>
      <c r="URC3" s="380"/>
      <c r="URD3" s="380"/>
      <c r="URE3" s="380"/>
      <c r="URF3" s="380"/>
      <c r="URG3" s="380"/>
      <c r="URH3" s="380"/>
      <c r="URI3" s="380"/>
      <c r="URJ3" s="380"/>
      <c r="URK3" s="380"/>
      <c r="URL3" s="380"/>
      <c r="URM3" s="380"/>
      <c r="URN3" s="380"/>
      <c r="URO3" s="380"/>
      <c r="URP3" s="380"/>
      <c r="URQ3" s="380"/>
      <c r="URR3" s="380"/>
      <c r="URS3" s="380"/>
      <c r="URT3" s="380"/>
      <c r="URU3" s="380"/>
      <c r="URV3" s="380"/>
      <c r="URW3" s="380"/>
      <c r="URX3" s="380"/>
      <c r="URY3" s="380"/>
      <c r="URZ3" s="380"/>
      <c r="USA3" s="380"/>
      <c r="USB3" s="380"/>
      <c r="USC3" s="380"/>
      <c r="USD3" s="380"/>
      <c r="USE3" s="380"/>
      <c r="USF3" s="380"/>
      <c r="USG3" s="380"/>
      <c r="USH3" s="380"/>
      <c r="USI3" s="380"/>
      <c r="USJ3" s="380"/>
      <c r="USK3" s="380"/>
      <c r="USL3" s="380"/>
      <c r="USM3" s="380"/>
      <c r="USN3" s="380"/>
      <c r="USO3" s="380"/>
      <c r="USP3" s="380"/>
      <c r="USQ3" s="380"/>
      <c r="USR3" s="380"/>
      <c r="USS3" s="380"/>
      <c r="UST3" s="380"/>
      <c r="USU3" s="380"/>
      <c r="USV3" s="380"/>
      <c r="USW3" s="380"/>
      <c r="USX3" s="380"/>
      <c r="USY3" s="380"/>
      <c r="USZ3" s="380"/>
      <c r="UTA3" s="380"/>
      <c r="UTB3" s="380"/>
      <c r="UTC3" s="380"/>
      <c r="UTD3" s="380"/>
      <c r="UTE3" s="380"/>
      <c r="UTF3" s="380"/>
      <c r="UTG3" s="380"/>
      <c r="UTH3" s="380"/>
      <c r="UTI3" s="380"/>
      <c r="UTJ3" s="380"/>
      <c r="UTK3" s="380"/>
      <c r="UTL3" s="380"/>
      <c r="UTM3" s="380"/>
      <c r="UTN3" s="380"/>
      <c r="UTO3" s="380"/>
      <c r="UTP3" s="380"/>
      <c r="UTQ3" s="380"/>
      <c r="UTR3" s="380"/>
      <c r="UTS3" s="380"/>
      <c r="UTT3" s="380"/>
      <c r="UTU3" s="380"/>
      <c r="UTV3" s="380"/>
      <c r="UTW3" s="380"/>
      <c r="UTX3" s="380"/>
      <c r="UTY3" s="380"/>
      <c r="UTZ3" s="380"/>
      <c r="UUA3" s="380"/>
      <c r="UUB3" s="380"/>
      <c r="UUC3" s="380"/>
      <c r="UUD3" s="380"/>
      <c r="UUE3" s="380"/>
      <c r="UUF3" s="380"/>
      <c r="UUG3" s="380"/>
      <c r="UUH3" s="380"/>
      <c r="UUI3" s="380"/>
      <c r="UUJ3" s="380"/>
      <c r="UUK3" s="380"/>
      <c r="UUL3" s="380"/>
      <c r="UUM3" s="380"/>
      <c r="UUN3" s="380"/>
      <c r="UUO3" s="380"/>
      <c r="UUP3" s="380"/>
      <c r="UUQ3" s="380"/>
      <c r="UUR3" s="380"/>
      <c r="UUS3" s="380"/>
      <c r="UUT3" s="380"/>
      <c r="UUU3" s="380"/>
      <c r="UUV3" s="380"/>
      <c r="UUW3" s="380"/>
      <c r="UUX3" s="380"/>
      <c r="UUY3" s="380"/>
      <c r="UUZ3" s="380"/>
      <c r="UVA3" s="380"/>
      <c r="UVB3" s="380"/>
      <c r="UVC3" s="380"/>
      <c r="UVD3" s="380"/>
      <c r="UVE3" s="380"/>
      <c r="UVF3" s="380"/>
      <c r="UVG3" s="380"/>
      <c r="UVH3" s="380"/>
      <c r="UVI3" s="380"/>
      <c r="UVJ3" s="380"/>
      <c r="UVK3" s="380"/>
      <c r="UVL3" s="380"/>
      <c r="UVM3" s="380"/>
      <c r="UVN3" s="380"/>
      <c r="UVO3" s="380"/>
      <c r="UVP3" s="380"/>
      <c r="UVQ3" s="380"/>
      <c r="UVR3" s="380"/>
      <c r="UVS3" s="380"/>
      <c r="UVT3" s="380"/>
      <c r="UVU3" s="380"/>
      <c r="UVV3" s="380"/>
      <c r="UVW3" s="380"/>
      <c r="UVX3" s="380"/>
      <c r="UVY3" s="380"/>
      <c r="UVZ3" s="380"/>
      <c r="UWA3" s="380"/>
      <c r="UWB3" s="380"/>
      <c r="UWC3" s="380"/>
      <c r="UWD3" s="380"/>
      <c r="UWE3" s="380"/>
      <c r="UWF3" s="380"/>
      <c r="UWG3" s="380"/>
      <c r="UWH3" s="380"/>
      <c r="UWI3" s="380"/>
      <c r="UWJ3" s="380"/>
      <c r="UWK3" s="380"/>
      <c r="UWL3" s="380"/>
      <c r="UWM3" s="380"/>
      <c r="UWN3" s="380"/>
      <c r="UWO3" s="380"/>
      <c r="UWP3" s="380"/>
      <c r="UWQ3" s="380"/>
      <c r="UWR3" s="380"/>
      <c r="UWS3" s="380"/>
      <c r="UWT3" s="380"/>
      <c r="UWU3" s="380"/>
      <c r="UWV3" s="380"/>
      <c r="UWW3" s="380"/>
      <c r="UWX3" s="380"/>
      <c r="UWY3" s="380"/>
      <c r="UWZ3" s="380"/>
      <c r="UXA3" s="380"/>
      <c r="UXB3" s="380"/>
      <c r="UXC3" s="380"/>
      <c r="UXD3" s="380"/>
      <c r="UXE3" s="380"/>
      <c r="UXF3" s="380"/>
      <c r="UXG3" s="380"/>
      <c r="UXH3" s="380"/>
      <c r="UXI3" s="380"/>
      <c r="UXJ3" s="380"/>
      <c r="UXK3" s="380"/>
      <c r="UXL3" s="380"/>
      <c r="UXM3" s="380"/>
      <c r="UXN3" s="380"/>
      <c r="UXO3" s="380"/>
      <c r="UXP3" s="380"/>
      <c r="UXQ3" s="380"/>
      <c r="UXR3" s="380"/>
      <c r="UXS3" s="380"/>
      <c r="UXT3" s="380"/>
      <c r="UXU3" s="380"/>
      <c r="UXV3" s="380"/>
      <c r="UXW3" s="380"/>
      <c r="UXX3" s="380"/>
      <c r="UXY3" s="380"/>
      <c r="UXZ3" s="380"/>
      <c r="UYA3" s="380"/>
      <c r="UYB3" s="380"/>
      <c r="UYC3" s="380"/>
      <c r="UYD3" s="380"/>
      <c r="UYE3" s="380"/>
      <c r="UYF3" s="380"/>
      <c r="UYG3" s="380"/>
      <c r="UYH3" s="380"/>
      <c r="UYI3" s="380"/>
      <c r="UYJ3" s="380"/>
      <c r="UYK3" s="380"/>
      <c r="UYL3" s="380"/>
      <c r="UYM3" s="380"/>
      <c r="UYN3" s="380"/>
      <c r="UYO3" s="380"/>
      <c r="UYP3" s="380"/>
      <c r="UYQ3" s="380"/>
      <c r="UYR3" s="380"/>
      <c r="UYS3" s="380"/>
      <c r="UYT3" s="380"/>
      <c r="UYU3" s="380"/>
      <c r="UYV3" s="380"/>
      <c r="UYW3" s="380"/>
      <c r="UYX3" s="380"/>
      <c r="UYY3" s="380"/>
      <c r="UYZ3" s="380"/>
      <c r="UZA3" s="380"/>
      <c r="UZB3" s="380"/>
      <c r="UZC3" s="380"/>
      <c r="UZD3" s="380"/>
      <c r="UZE3" s="380"/>
      <c r="UZF3" s="380"/>
      <c r="UZG3" s="380"/>
      <c r="UZH3" s="380"/>
      <c r="UZI3" s="380"/>
      <c r="UZJ3" s="380"/>
      <c r="UZK3" s="380"/>
      <c r="UZL3" s="380"/>
      <c r="UZM3" s="380"/>
      <c r="UZN3" s="380"/>
      <c r="UZO3" s="380"/>
      <c r="UZP3" s="380"/>
      <c r="UZQ3" s="380"/>
      <c r="UZR3" s="380"/>
      <c r="UZS3" s="380"/>
      <c r="UZT3" s="380"/>
      <c r="UZU3" s="380"/>
      <c r="UZV3" s="380"/>
      <c r="UZW3" s="380"/>
      <c r="UZX3" s="380"/>
      <c r="UZY3" s="380"/>
      <c r="UZZ3" s="380"/>
      <c r="VAA3" s="380"/>
      <c r="VAB3" s="380"/>
      <c r="VAC3" s="380"/>
      <c r="VAD3" s="380"/>
      <c r="VAE3" s="380"/>
      <c r="VAF3" s="380"/>
      <c r="VAG3" s="380"/>
      <c r="VAH3" s="380"/>
      <c r="VAI3" s="380"/>
      <c r="VAJ3" s="380"/>
      <c r="VAK3" s="380"/>
      <c r="VAL3" s="380"/>
      <c r="VAM3" s="380"/>
      <c r="VAN3" s="380"/>
      <c r="VAO3" s="380"/>
      <c r="VAP3" s="380"/>
      <c r="VAQ3" s="380"/>
      <c r="VAR3" s="380"/>
      <c r="VAS3" s="380"/>
      <c r="VAT3" s="380"/>
      <c r="VAU3" s="380"/>
      <c r="VAV3" s="380"/>
      <c r="VAW3" s="380"/>
      <c r="VAX3" s="380"/>
      <c r="VAY3" s="380"/>
      <c r="VAZ3" s="380"/>
      <c r="VBA3" s="380"/>
      <c r="VBB3" s="380"/>
      <c r="VBC3" s="380"/>
      <c r="VBD3" s="380"/>
      <c r="VBE3" s="380"/>
      <c r="VBF3" s="380"/>
      <c r="VBG3" s="380"/>
      <c r="VBH3" s="380"/>
      <c r="VBI3" s="380"/>
      <c r="VBJ3" s="380"/>
      <c r="VBK3" s="380"/>
      <c r="VBL3" s="380"/>
      <c r="VBM3" s="380"/>
      <c r="VBN3" s="380"/>
      <c r="VBO3" s="380"/>
      <c r="VBP3" s="380"/>
      <c r="VBQ3" s="380"/>
      <c r="VBR3" s="380"/>
      <c r="VBS3" s="380"/>
      <c r="VBT3" s="380"/>
      <c r="VBU3" s="380"/>
      <c r="VBV3" s="380"/>
      <c r="VBW3" s="380"/>
      <c r="VBX3" s="380"/>
      <c r="VBY3" s="380"/>
      <c r="VBZ3" s="380"/>
      <c r="VCA3" s="380"/>
      <c r="VCB3" s="380"/>
      <c r="VCC3" s="380"/>
      <c r="VCD3" s="380"/>
      <c r="VCE3" s="380"/>
      <c r="VCF3" s="380"/>
      <c r="VCG3" s="380"/>
      <c r="VCH3" s="380"/>
      <c r="VCI3" s="380"/>
      <c r="VCJ3" s="380"/>
      <c r="VCK3" s="380"/>
      <c r="VCL3" s="380"/>
      <c r="VCM3" s="380"/>
      <c r="VCN3" s="380"/>
      <c r="VCO3" s="380"/>
      <c r="VCP3" s="380"/>
      <c r="VCQ3" s="380"/>
      <c r="VCR3" s="380"/>
      <c r="VCS3" s="380"/>
      <c r="VCT3" s="380"/>
      <c r="VCU3" s="380"/>
      <c r="VCV3" s="380"/>
      <c r="VCW3" s="380"/>
      <c r="VCX3" s="380"/>
      <c r="VCY3" s="380"/>
      <c r="VCZ3" s="380"/>
      <c r="VDA3" s="380"/>
      <c r="VDB3" s="380"/>
      <c r="VDC3" s="380"/>
      <c r="VDD3" s="380"/>
      <c r="VDE3" s="380"/>
      <c r="VDF3" s="380"/>
      <c r="VDG3" s="380"/>
      <c r="VDH3" s="380"/>
      <c r="VDI3" s="380"/>
      <c r="VDJ3" s="380"/>
      <c r="VDK3" s="380"/>
      <c r="VDL3" s="380"/>
      <c r="VDM3" s="380"/>
      <c r="VDN3" s="380"/>
      <c r="VDO3" s="380"/>
      <c r="VDP3" s="380"/>
      <c r="VDQ3" s="380"/>
      <c r="VDR3" s="380"/>
      <c r="VDS3" s="380"/>
      <c r="VDT3" s="380"/>
      <c r="VDU3" s="380"/>
      <c r="VDV3" s="380"/>
      <c r="VDW3" s="380"/>
      <c r="VDX3" s="380"/>
      <c r="VDY3" s="380"/>
      <c r="VDZ3" s="380"/>
      <c r="VEA3" s="380"/>
      <c r="VEB3" s="380"/>
      <c r="VEC3" s="380"/>
      <c r="VED3" s="380"/>
      <c r="VEE3" s="380"/>
      <c r="VEF3" s="380"/>
      <c r="VEG3" s="380"/>
      <c r="VEH3" s="380"/>
      <c r="VEI3" s="380"/>
      <c r="VEJ3" s="380"/>
      <c r="VEK3" s="380"/>
      <c r="VEL3" s="380"/>
      <c r="VEM3" s="380"/>
      <c r="VEN3" s="380"/>
      <c r="VEO3" s="380"/>
      <c r="VEP3" s="380"/>
      <c r="VEQ3" s="380"/>
      <c r="VER3" s="380"/>
      <c r="VES3" s="380"/>
      <c r="VET3" s="380"/>
      <c r="VEU3" s="380"/>
      <c r="VEV3" s="380"/>
      <c r="VEW3" s="380"/>
      <c r="VEX3" s="380"/>
      <c r="VEY3" s="380"/>
      <c r="VEZ3" s="380"/>
      <c r="VFA3" s="380"/>
      <c r="VFB3" s="380"/>
      <c r="VFC3" s="380"/>
      <c r="VFD3" s="380"/>
      <c r="VFE3" s="380"/>
      <c r="VFF3" s="380"/>
      <c r="VFG3" s="380"/>
      <c r="VFH3" s="380"/>
      <c r="VFI3" s="380"/>
      <c r="VFJ3" s="380"/>
      <c r="VFK3" s="380"/>
      <c r="VFL3" s="380"/>
      <c r="VFM3" s="380"/>
      <c r="VFN3" s="380"/>
      <c r="VFO3" s="380"/>
      <c r="VFP3" s="380"/>
      <c r="VFQ3" s="380"/>
      <c r="VFR3" s="380"/>
      <c r="VFS3" s="380"/>
      <c r="VFT3" s="380"/>
      <c r="VFU3" s="380"/>
      <c r="VFV3" s="380"/>
      <c r="VFW3" s="380"/>
      <c r="VFX3" s="380"/>
      <c r="VFY3" s="380"/>
      <c r="VFZ3" s="380"/>
      <c r="VGA3" s="380"/>
      <c r="VGB3" s="380"/>
      <c r="VGC3" s="380"/>
      <c r="VGD3" s="380"/>
      <c r="VGE3" s="380"/>
      <c r="VGF3" s="380"/>
      <c r="VGG3" s="380"/>
      <c r="VGH3" s="380"/>
      <c r="VGI3" s="380"/>
      <c r="VGJ3" s="380"/>
      <c r="VGK3" s="380"/>
      <c r="VGL3" s="380"/>
      <c r="VGM3" s="380"/>
      <c r="VGN3" s="380"/>
      <c r="VGO3" s="380"/>
      <c r="VGP3" s="380"/>
      <c r="VGQ3" s="380"/>
      <c r="VGR3" s="380"/>
      <c r="VGS3" s="380"/>
      <c r="VGT3" s="380"/>
      <c r="VGU3" s="380"/>
      <c r="VGV3" s="380"/>
      <c r="VGW3" s="380"/>
      <c r="VGX3" s="380"/>
      <c r="VGY3" s="380"/>
      <c r="VGZ3" s="380"/>
      <c r="VHA3" s="380"/>
      <c r="VHB3" s="380"/>
      <c r="VHC3" s="380"/>
      <c r="VHD3" s="380"/>
      <c r="VHE3" s="380"/>
      <c r="VHF3" s="380"/>
      <c r="VHG3" s="380"/>
      <c r="VHH3" s="380"/>
      <c r="VHI3" s="380"/>
      <c r="VHJ3" s="380"/>
      <c r="VHK3" s="380"/>
      <c r="VHL3" s="380"/>
      <c r="VHM3" s="380"/>
      <c r="VHN3" s="380"/>
      <c r="VHO3" s="380"/>
      <c r="VHP3" s="380"/>
      <c r="VHQ3" s="380"/>
      <c r="VHR3" s="380"/>
      <c r="VHS3" s="380"/>
      <c r="VHT3" s="380"/>
      <c r="VHU3" s="380"/>
      <c r="VHV3" s="380"/>
      <c r="VHW3" s="380"/>
      <c r="VHX3" s="380"/>
      <c r="VHY3" s="380"/>
      <c r="VHZ3" s="380"/>
      <c r="VIA3" s="380"/>
      <c r="VIB3" s="380"/>
      <c r="VIC3" s="380"/>
      <c r="VID3" s="380"/>
      <c r="VIE3" s="380"/>
      <c r="VIF3" s="380"/>
      <c r="VIG3" s="380"/>
      <c r="VIH3" s="380"/>
      <c r="VII3" s="380"/>
      <c r="VIJ3" s="380"/>
      <c r="VIK3" s="380"/>
      <c r="VIL3" s="380"/>
      <c r="VIM3" s="380"/>
      <c r="VIN3" s="380"/>
      <c r="VIO3" s="380"/>
      <c r="VIP3" s="380"/>
      <c r="VIQ3" s="380"/>
      <c r="VIR3" s="380"/>
      <c r="VIS3" s="380"/>
      <c r="VIT3" s="380"/>
      <c r="VIU3" s="380"/>
      <c r="VIV3" s="380"/>
      <c r="VIW3" s="380"/>
      <c r="VIX3" s="380"/>
      <c r="VIY3" s="380"/>
      <c r="VIZ3" s="380"/>
      <c r="VJA3" s="380"/>
      <c r="VJB3" s="380"/>
      <c r="VJC3" s="380"/>
      <c r="VJD3" s="380"/>
      <c r="VJE3" s="380"/>
      <c r="VJF3" s="380"/>
      <c r="VJG3" s="380"/>
      <c r="VJH3" s="380"/>
      <c r="VJI3" s="380"/>
      <c r="VJJ3" s="380"/>
      <c r="VJK3" s="380"/>
      <c r="VJL3" s="380"/>
      <c r="VJM3" s="380"/>
      <c r="VJN3" s="380"/>
      <c r="VJO3" s="380"/>
      <c r="VJP3" s="380"/>
      <c r="VJQ3" s="380"/>
      <c r="VJR3" s="380"/>
      <c r="VJS3" s="380"/>
      <c r="VJT3" s="380"/>
      <c r="VJU3" s="380"/>
      <c r="VJV3" s="380"/>
      <c r="VJW3" s="380"/>
      <c r="VJX3" s="380"/>
      <c r="VJY3" s="380"/>
      <c r="VJZ3" s="380"/>
      <c r="VKA3" s="380"/>
      <c r="VKB3" s="380"/>
      <c r="VKC3" s="380"/>
      <c r="VKD3" s="380"/>
      <c r="VKE3" s="380"/>
      <c r="VKF3" s="380"/>
      <c r="VKG3" s="380"/>
      <c r="VKH3" s="380"/>
      <c r="VKI3" s="380"/>
      <c r="VKJ3" s="380"/>
      <c r="VKK3" s="380"/>
      <c r="VKL3" s="380"/>
      <c r="VKM3" s="380"/>
      <c r="VKN3" s="380"/>
      <c r="VKO3" s="380"/>
      <c r="VKP3" s="380"/>
      <c r="VKQ3" s="380"/>
      <c r="VKR3" s="380"/>
      <c r="VKS3" s="380"/>
      <c r="VKT3" s="380"/>
      <c r="VKU3" s="380"/>
      <c r="VKV3" s="380"/>
      <c r="VKW3" s="380"/>
      <c r="VKX3" s="380"/>
      <c r="VKY3" s="380"/>
      <c r="VKZ3" s="380"/>
      <c r="VLA3" s="380"/>
      <c r="VLB3" s="380"/>
      <c r="VLC3" s="380"/>
      <c r="VLD3" s="380"/>
      <c r="VLE3" s="380"/>
      <c r="VLF3" s="380"/>
      <c r="VLG3" s="380"/>
      <c r="VLH3" s="380"/>
      <c r="VLI3" s="380"/>
      <c r="VLJ3" s="380"/>
      <c r="VLK3" s="380"/>
      <c r="VLL3" s="380"/>
      <c r="VLM3" s="380"/>
      <c r="VLN3" s="380"/>
      <c r="VLO3" s="380"/>
      <c r="VLP3" s="380"/>
      <c r="VLQ3" s="380"/>
      <c r="VLR3" s="380"/>
      <c r="VLS3" s="380"/>
      <c r="VLT3" s="380"/>
      <c r="VLU3" s="380"/>
      <c r="VLV3" s="380"/>
      <c r="VLW3" s="380"/>
      <c r="VLX3" s="380"/>
      <c r="VLY3" s="380"/>
      <c r="VLZ3" s="380"/>
      <c r="VMA3" s="380"/>
      <c r="VMB3" s="380"/>
      <c r="VMC3" s="380"/>
      <c r="VMD3" s="380"/>
      <c r="VME3" s="380"/>
      <c r="VMF3" s="380"/>
      <c r="VMG3" s="380"/>
      <c r="VMH3" s="380"/>
      <c r="VMI3" s="380"/>
      <c r="VMJ3" s="380"/>
      <c r="VMK3" s="380"/>
      <c r="VML3" s="380"/>
      <c r="VMM3" s="380"/>
      <c r="VMN3" s="380"/>
      <c r="VMO3" s="380"/>
      <c r="VMP3" s="380"/>
      <c r="VMQ3" s="380"/>
      <c r="VMR3" s="380"/>
      <c r="VMS3" s="380"/>
      <c r="VMT3" s="380"/>
      <c r="VMU3" s="380"/>
      <c r="VMV3" s="380"/>
      <c r="VMW3" s="380"/>
      <c r="VMX3" s="380"/>
      <c r="VMY3" s="380"/>
      <c r="VMZ3" s="380"/>
      <c r="VNA3" s="380"/>
      <c r="VNB3" s="380"/>
      <c r="VNC3" s="380"/>
      <c r="VND3" s="380"/>
      <c r="VNE3" s="380"/>
      <c r="VNF3" s="380"/>
      <c r="VNG3" s="380"/>
      <c r="VNH3" s="380"/>
      <c r="VNI3" s="380"/>
      <c r="VNJ3" s="380"/>
      <c r="VNK3" s="380"/>
      <c r="VNL3" s="380"/>
      <c r="VNM3" s="380"/>
      <c r="VNN3" s="380"/>
      <c r="VNO3" s="380"/>
      <c r="VNP3" s="380"/>
      <c r="VNQ3" s="380"/>
      <c r="VNR3" s="380"/>
      <c r="VNS3" s="380"/>
      <c r="VNT3" s="380"/>
      <c r="VNU3" s="380"/>
      <c r="VNV3" s="380"/>
      <c r="VNW3" s="380"/>
      <c r="VNX3" s="380"/>
      <c r="VNY3" s="380"/>
      <c r="VNZ3" s="380"/>
      <c r="VOA3" s="380"/>
      <c r="VOB3" s="380"/>
      <c r="VOC3" s="380"/>
      <c r="VOD3" s="380"/>
      <c r="VOE3" s="380"/>
      <c r="VOF3" s="380"/>
      <c r="VOG3" s="380"/>
      <c r="VOH3" s="380"/>
      <c r="VOI3" s="380"/>
      <c r="VOJ3" s="380"/>
      <c r="VOK3" s="380"/>
      <c r="VOL3" s="380"/>
      <c r="VOM3" s="380"/>
      <c r="VON3" s="380"/>
      <c r="VOO3" s="380"/>
      <c r="VOP3" s="380"/>
      <c r="VOQ3" s="380"/>
      <c r="VOR3" s="380"/>
      <c r="VOS3" s="380"/>
      <c r="VOT3" s="380"/>
      <c r="VOU3" s="380"/>
      <c r="VOV3" s="380"/>
      <c r="VOW3" s="380"/>
      <c r="VOX3" s="380"/>
      <c r="VOY3" s="380"/>
      <c r="VOZ3" s="380"/>
      <c r="VPA3" s="380"/>
      <c r="VPB3" s="380"/>
      <c r="VPC3" s="380"/>
      <c r="VPD3" s="380"/>
      <c r="VPE3" s="380"/>
      <c r="VPF3" s="380"/>
      <c r="VPG3" s="380"/>
      <c r="VPH3" s="380"/>
      <c r="VPI3" s="380"/>
      <c r="VPJ3" s="380"/>
      <c r="VPK3" s="380"/>
      <c r="VPL3" s="380"/>
      <c r="VPM3" s="380"/>
      <c r="VPN3" s="380"/>
      <c r="VPO3" s="380"/>
      <c r="VPP3" s="380"/>
      <c r="VPQ3" s="380"/>
      <c r="VPR3" s="380"/>
      <c r="VPS3" s="380"/>
      <c r="VPT3" s="380"/>
      <c r="VPU3" s="380"/>
      <c r="VPV3" s="380"/>
      <c r="VPW3" s="380"/>
      <c r="VPX3" s="380"/>
      <c r="VPY3" s="380"/>
      <c r="VPZ3" s="380"/>
      <c r="VQA3" s="380"/>
      <c r="VQB3" s="380"/>
      <c r="VQC3" s="380"/>
      <c r="VQD3" s="380"/>
      <c r="VQE3" s="380"/>
      <c r="VQF3" s="380"/>
      <c r="VQG3" s="380"/>
      <c r="VQH3" s="380"/>
      <c r="VQI3" s="380"/>
      <c r="VQJ3" s="380"/>
      <c r="VQK3" s="380"/>
      <c r="VQL3" s="380"/>
      <c r="VQM3" s="380"/>
      <c r="VQN3" s="380"/>
      <c r="VQO3" s="380"/>
      <c r="VQP3" s="380"/>
      <c r="VQQ3" s="380"/>
      <c r="VQR3" s="380"/>
      <c r="VQS3" s="380"/>
      <c r="VQT3" s="380"/>
      <c r="VQU3" s="380"/>
      <c r="VQV3" s="380"/>
      <c r="VQW3" s="380"/>
      <c r="VQX3" s="380"/>
      <c r="VQY3" s="380"/>
      <c r="VQZ3" s="380"/>
      <c r="VRA3" s="380"/>
      <c r="VRB3" s="380"/>
      <c r="VRC3" s="380"/>
      <c r="VRD3" s="380"/>
      <c r="VRE3" s="380"/>
      <c r="VRF3" s="380"/>
      <c r="VRG3" s="380"/>
      <c r="VRH3" s="380"/>
      <c r="VRI3" s="380"/>
      <c r="VRJ3" s="380"/>
      <c r="VRK3" s="380"/>
      <c r="VRL3" s="380"/>
      <c r="VRM3" s="380"/>
      <c r="VRN3" s="380"/>
      <c r="VRO3" s="380"/>
      <c r="VRP3" s="380"/>
      <c r="VRQ3" s="380"/>
      <c r="VRR3" s="380"/>
      <c r="VRS3" s="380"/>
      <c r="VRT3" s="380"/>
      <c r="VRU3" s="380"/>
      <c r="VRV3" s="380"/>
      <c r="VRW3" s="380"/>
      <c r="VRX3" s="380"/>
      <c r="VRY3" s="380"/>
      <c r="VRZ3" s="380"/>
      <c r="VSA3" s="380"/>
      <c r="VSB3" s="380"/>
      <c r="VSC3" s="380"/>
      <c r="VSD3" s="380"/>
      <c r="VSE3" s="380"/>
      <c r="VSF3" s="380"/>
      <c r="VSG3" s="380"/>
      <c r="VSH3" s="380"/>
      <c r="VSI3" s="380"/>
      <c r="VSJ3" s="380"/>
      <c r="VSK3" s="380"/>
      <c r="VSL3" s="380"/>
      <c r="VSM3" s="380"/>
      <c r="VSN3" s="380"/>
      <c r="VSO3" s="380"/>
      <c r="VSP3" s="380"/>
      <c r="VSQ3" s="380"/>
      <c r="VSR3" s="380"/>
      <c r="VSS3" s="380"/>
      <c r="VST3" s="380"/>
      <c r="VSU3" s="380"/>
      <c r="VSV3" s="380"/>
      <c r="VSW3" s="380"/>
      <c r="VSX3" s="380"/>
      <c r="VSY3" s="380"/>
      <c r="VSZ3" s="380"/>
      <c r="VTA3" s="380"/>
      <c r="VTB3" s="380"/>
      <c r="VTC3" s="380"/>
      <c r="VTD3" s="380"/>
      <c r="VTE3" s="380"/>
      <c r="VTF3" s="380"/>
      <c r="VTG3" s="380"/>
      <c r="VTH3" s="380"/>
      <c r="VTI3" s="380"/>
      <c r="VTJ3" s="380"/>
      <c r="VTK3" s="380"/>
      <c r="VTL3" s="380"/>
      <c r="VTM3" s="380"/>
      <c r="VTN3" s="380"/>
      <c r="VTO3" s="380"/>
      <c r="VTP3" s="380"/>
      <c r="VTQ3" s="380"/>
      <c r="VTR3" s="380"/>
      <c r="VTS3" s="380"/>
      <c r="VTT3" s="380"/>
      <c r="VTU3" s="380"/>
      <c r="VTV3" s="380"/>
      <c r="VTW3" s="380"/>
      <c r="VTX3" s="380"/>
      <c r="VTY3" s="380"/>
      <c r="VTZ3" s="380"/>
      <c r="VUA3" s="380"/>
      <c r="VUB3" s="380"/>
      <c r="VUC3" s="380"/>
      <c r="VUD3" s="380"/>
      <c r="VUE3" s="380"/>
      <c r="VUF3" s="380"/>
      <c r="VUG3" s="380"/>
      <c r="VUH3" s="380"/>
      <c r="VUI3" s="380"/>
      <c r="VUJ3" s="380"/>
      <c r="VUK3" s="380"/>
      <c r="VUL3" s="380"/>
      <c r="VUM3" s="380"/>
      <c r="VUN3" s="380"/>
      <c r="VUO3" s="380"/>
      <c r="VUP3" s="380"/>
      <c r="VUQ3" s="380"/>
      <c r="VUR3" s="380"/>
      <c r="VUS3" s="380"/>
      <c r="VUT3" s="380"/>
      <c r="VUU3" s="380"/>
      <c r="VUV3" s="380"/>
      <c r="VUW3" s="380"/>
      <c r="VUX3" s="380"/>
      <c r="VUY3" s="380"/>
      <c r="VUZ3" s="380"/>
      <c r="VVA3" s="380"/>
      <c r="VVB3" s="380"/>
      <c r="VVC3" s="380"/>
      <c r="VVD3" s="380"/>
      <c r="VVE3" s="380"/>
      <c r="VVF3" s="380"/>
      <c r="VVG3" s="380"/>
      <c r="VVH3" s="380"/>
      <c r="VVI3" s="380"/>
      <c r="VVJ3" s="380"/>
      <c r="VVK3" s="380"/>
      <c r="VVL3" s="380"/>
      <c r="VVM3" s="380"/>
      <c r="VVN3" s="380"/>
      <c r="VVO3" s="380"/>
      <c r="VVP3" s="380"/>
      <c r="VVQ3" s="380"/>
      <c r="VVR3" s="380"/>
      <c r="VVS3" s="380"/>
      <c r="VVT3" s="380"/>
      <c r="VVU3" s="380"/>
      <c r="VVV3" s="380"/>
      <c r="VVW3" s="380"/>
      <c r="VVX3" s="380"/>
      <c r="VVY3" s="380"/>
      <c r="VVZ3" s="380"/>
      <c r="VWA3" s="380"/>
      <c r="VWB3" s="380"/>
      <c r="VWC3" s="380"/>
      <c r="VWD3" s="380"/>
      <c r="VWE3" s="380"/>
      <c r="VWF3" s="380"/>
      <c r="VWG3" s="380"/>
      <c r="VWH3" s="380"/>
      <c r="VWI3" s="380"/>
      <c r="VWJ3" s="380"/>
      <c r="VWK3" s="380"/>
      <c r="VWL3" s="380"/>
      <c r="VWM3" s="380"/>
      <c r="VWN3" s="380"/>
      <c r="VWO3" s="380"/>
      <c r="VWP3" s="380"/>
      <c r="VWQ3" s="380"/>
      <c r="VWR3" s="380"/>
      <c r="VWS3" s="380"/>
      <c r="VWT3" s="380"/>
      <c r="VWU3" s="380"/>
      <c r="VWV3" s="380"/>
      <c r="VWW3" s="380"/>
      <c r="VWX3" s="380"/>
      <c r="VWY3" s="380"/>
      <c r="VWZ3" s="380"/>
      <c r="VXA3" s="380"/>
      <c r="VXB3" s="380"/>
      <c r="VXC3" s="380"/>
      <c r="VXD3" s="380"/>
      <c r="VXE3" s="380"/>
      <c r="VXF3" s="380"/>
      <c r="VXG3" s="380"/>
      <c r="VXH3" s="380"/>
      <c r="VXI3" s="380"/>
      <c r="VXJ3" s="380"/>
      <c r="VXK3" s="380"/>
      <c r="VXL3" s="380"/>
      <c r="VXM3" s="380"/>
      <c r="VXN3" s="380"/>
      <c r="VXO3" s="380"/>
      <c r="VXP3" s="380"/>
      <c r="VXQ3" s="380"/>
      <c r="VXR3" s="380"/>
      <c r="VXS3" s="380"/>
      <c r="VXT3" s="380"/>
      <c r="VXU3" s="380"/>
      <c r="VXV3" s="380"/>
      <c r="VXW3" s="380"/>
      <c r="VXX3" s="380"/>
      <c r="VXY3" s="380"/>
      <c r="VXZ3" s="380"/>
      <c r="VYA3" s="380"/>
      <c r="VYB3" s="380"/>
      <c r="VYC3" s="380"/>
      <c r="VYD3" s="380"/>
      <c r="VYE3" s="380"/>
      <c r="VYF3" s="380"/>
      <c r="VYG3" s="380"/>
      <c r="VYH3" s="380"/>
      <c r="VYI3" s="380"/>
      <c r="VYJ3" s="380"/>
      <c r="VYK3" s="380"/>
      <c r="VYL3" s="380"/>
      <c r="VYM3" s="380"/>
      <c r="VYN3" s="380"/>
      <c r="VYO3" s="380"/>
      <c r="VYP3" s="380"/>
      <c r="VYQ3" s="380"/>
      <c r="VYR3" s="380"/>
      <c r="VYS3" s="380"/>
      <c r="VYT3" s="380"/>
      <c r="VYU3" s="380"/>
      <c r="VYV3" s="380"/>
      <c r="VYW3" s="380"/>
      <c r="VYX3" s="380"/>
      <c r="VYY3" s="380"/>
      <c r="VYZ3" s="380"/>
      <c r="VZA3" s="380"/>
      <c r="VZB3" s="380"/>
      <c r="VZC3" s="380"/>
      <c r="VZD3" s="380"/>
      <c r="VZE3" s="380"/>
      <c r="VZF3" s="380"/>
      <c r="VZG3" s="380"/>
      <c r="VZH3" s="380"/>
      <c r="VZI3" s="380"/>
      <c r="VZJ3" s="380"/>
      <c r="VZK3" s="380"/>
      <c r="VZL3" s="380"/>
      <c r="VZM3" s="380"/>
      <c r="VZN3" s="380"/>
      <c r="VZO3" s="380"/>
      <c r="VZP3" s="380"/>
      <c r="VZQ3" s="380"/>
      <c r="VZR3" s="380"/>
      <c r="VZS3" s="380"/>
      <c r="VZT3" s="380"/>
      <c r="VZU3" s="380"/>
      <c r="VZV3" s="380"/>
      <c r="VZW3" s="380"/>
      <c r="VZX3" s="380"/>
      <c r="VZY3" s="380"/>
      <c r="VZZ3" s="380"/>
      <c r="WAA3" s="380"/>
      <c r="WAB3" s="380"/>
      <c r="WAC3" s="380"/>
      <c r="WAD3" s="380"/>
      <c r="WAE3" s="380"/>
      <c r="WAF3" s="380"/>
      <c r="WAG3" s="380"/>
      <c r="WAH3" s="380"/>
      <c r="WAI3" s="380"/>
      <c r="WAJ3" s="380"/>
      <c r="WAK3" s="380"/>
      <c r="WAL3" s="380"/>
      <c r="WAM3" s="380"/>
      <c r="WAN3" s="380"/>
      <c r="WAO3" s="380"/>
      <c r="WAP3" s="380"/>
      <c r="WAQ3" s="380"/>
      <c r="WAR3" s="380"/>
      <c r="WAS3" s="380"/>
      <c r="WAT3" s="380"/>
      <c r="WAU3" s="380"/>
      <c r="WAV3" s="380"/>
      <c r="WAW3" s="380"/>
      <c r="WAX3" s="380"/>
      <c r="WAY3" s="380"/>
      <c r="WAZ3" s="380"/>
      <c r="WBA3" s="380"/>
      <c r="WBB3" s="380"/>
      <c r="WBC3" s="380"/>
      <c r="WBD3" s="380"/>
      <c r="WBE3" s="380"/>
      <c r="WBF3" s="380"/>
      <c r="WBG3" s="380"/>
      <c r="WBH3" s="380"/>
      <c r="WBI3" s="380"/>
      <c r="WBJ3" s="380"/>
      <c r="WBK3" s="380"/>
      <c r="WBL3" s="380"/>
      <c r="WBM3" s="380"/>
      <c r="WBN3" s="380"/>
      <c r="WBO3" s="380"/>
      <c r="WBP3" s="380"/>
      <c r="WBQ3" s="380"/>
      <c r="WBR3" s="380"/>
      <c r="WBS3" s="380"/>
      <c r="WBT3" s="380"/>
      <c r="WBU3" s="380"/>
      <c r="WBV3" s="380"/>
      <c r="WBW3" s="380"/>
      <c r="WBX3" s="380"/>
      <c r="WBY3" s="380"/>
      <c r="WBZ3" s="380"/>
      <c r="WCA3" s="380"/>
      <c r="WCB3" s="380"/>
      <c r="WCC3" s="380"/>
      <c r="WCD3" s="380"/>
      <c r="WCE3" s="380"/>
      <c r="WCF3" s="380"/>
      <c r="WCG3" s="380"/>
      <c r="WCH3" s="380"/>
      <c r="WCI3" s="380"/>
      <c r="WCJ3" s="380"/>
      <c r="WCK3" s="380"/>
      <c r="WCL3" s="380"/>
      <c r="WCM3" s="380"/>
      <c r="WCN3" s="380"/>
      <c r="WCO3" s="380"/>
      <c r="WCP3" s="380"/>
      <c r="WCQ3" s="380"/>
      <c r="WCR3" s="380"/>
      <c r="WCS3" s="380"/>
      <c r="WCT3" s="380"/>
      <c r="WCU3" s="380"/>
      <c r="WCV3" s="380"/>
      <c r="WCW3" s="380"/>
      <c r="WCX3" s="380"/>
      <c r="WCY3" s="380"/>
      <c r="WCZ3" s="380"/>
      <c r="WDA3" s="380"/>
      <c r="WDB3" s="380"/>
      <c r="WDC3" s="380"/>
      <c r="WDD3" s="380"/>
      <c r="WDE3" s="380"/>
      <c r="WDF3" s="380"/>
      <c r="WDG3" s="380"/>
      <c r="WDH3" s="380"/>
      <c r="WDI3" s="380"/>
      <c r="WDJ3" s="380"/>
      <c r="WDK3" s="380"/>
      <c r="WDL3" s="380"/>
      <c r="WDM3" s="380"/>
      <c r="WDN3" s="380"/>
      <c r="WDO3" s="380"/>
      <c r="WDP3" s="380"/>
      <c r="WDQ3" s="380"/>
      <c r="WDR3" s="380"/>
      <c r="WDS3" s="380"/>
      <c r="WDT3" s="380"/>
      <c r="WDU3" s="380"/>
      <c r="WDV3" s="380"/>
      <c r="WDW3" s="380"/>
      <c r="WDX3" s="380"/>
      <c r="WDY3" s="380"/>
      <c r="WDZ3" s="380"/>
      <c r="WEA3" s="380"/>
      <c r="WEB3" s="380"/>
      <c r="WEC3" s="380"/>
      <c r="WED3" s="380"/>
      <c r="WEE3" s="380"/>
      <c r="WEF3" s="380"/>
      <c r="WEG3" s="380"/>
      <c r="WEH3" s="380"/>
      <c r="WEI3" s="380"/>
      <c r="WEJ3" s="380"/>
      <c r="WEK3" s="380"/>
      <c r="WEL3" s="380"/>
      <c r="WEM3" s="380"/>
      <c r="WEN3" s="380"/>
      <c r="WEO3" s="380"/>
      <c r="WEP3" s="380"/>
      <c r="WEQ3" s="380"/>
      <c r="WER3" s="380"/>
      <c r="WES3" s="380"/>
      <c r="WET3" s="380"/>
      <c r="WEU3" s="380"/>
      <c r="WEV3" s="380"/>
      <c r="WEW3" s="380"/>
      <c r="WEX3" s="380"/>
      <c r="WEY3" s="380"/>
      <c r="WEZ3" s="380"/>
      <c r="WFA3" s="380"/>
      <c r="WFB3" s="380"/>
      <c r="WFC3" s="380"/>
      <c r="WFD3" s="380"/>
      <c r="WFE3" s="380"/>
      <c r="WFF3" s="380"/>
      <c r="WFG3" s="380"/>
      <c r="WFH3" s="380"/>
      <c r="WFI3" s="380"/>
      <c r="WFJ3" s="380"/>
      <c r="WFK3" s="380"/>
      <c r="WFL3" s="380"/>
      <c r="WFM3" s="380"/>
      <c r="WFN3" s="380"/>
      <c r="WFO3" s="380"/>
      <c r="WFP3" s="380"/>
      <c r="WFQ3" s="380"/>
      <c r="WFR3" s="380"/>
      <c r="WFS3" s="380"/>
      <c r="WFT3" s="380"/>
      <c r="WFU3" s="380"/>
      <c r="WFV3" s="380"/>
      <c r="WFW3" s="380"/>
      <c r="WFX3" s="380"/>
      <c r="WFY3" s="380"/>
      <c r="WFZ3" s="380"/>
      <c r="WGA3" s="380"/>
      <c r="WGB3" s="380"/>
      <c r="WGC3" s="380"/>
      <c r="WGD3" s="380"/>
      <c r="WGE3" s="380"/>
      <c r="WGF3" s="380"/>
      <c r="WGG3" s="380"/>
      <c r="WGH3" s="380"/>
      <c r="WGI3" s="380"/>
      <c r="WGJ3" s="380"/>
      <c r="WGK3" s="380"/>
      <c r="WGL3" s="380"/>
      <c r="WGM3" s="380"/>
      <c r="WGN3" s="380"/>
      <c r="WGO3" s="380"/>
      <c r="WGP3" s="380"/>
      <c r="WGQ3" s="380"/>
      <c r="WGR3" s="380"/>
      <c r="WGS3" s="380"/>
      <c r="WGT3" s="380"/>
      <c r="WGU3" s="380"/>
      <c r="WGV3" s="380"/>
      <c r="WGW3" s="380"/>
      <c r="WGX3" s="380"/>
      <c r="WGY3" s="380"/>
      <c r="WGZ3" s="380"/>
      <c r="WHA3" s="380"/>
      <c r="WHB3" s="380"/>
      <c r="WHC3" s="380"/>
      <c r="WHD3" s="380"/>
      <c r="WHE3" s="380"/>
      <c r="WHF3" s="380"/>
      <c r="WHG3" s="380"/>
      <c r="WHH3" s="380"/>
      <c r="WHI3" s="380"/>
      <c r="WHJ3" s="380"/>
      <c r="WHK3" s="380"/>
      <c r="WHL3" s="380"/>
      <c r="WHM3" s="380"/>
      <c r="WHN3" s="380"/>
      <c r="WHO3" s="380"/>
      <c r="WHP3" s="380"/>
      <c r="WHQ3" s="380"/>
      <c r="WHR3" s="380"/>
      <c r="WHS3" s="380"/>
      <c r="WHT3" s="380"/>
      <c r="WHU3" s="380"/>
      <c r="WHV3" s="380"/>
      <c r="WHW3" s="380"/>
      <c r="WHX3" s="380"/>
      <c r="WHY3" s="380"/>
      <c r="WHZ3" s="380"/>
      <c r="WIA3" s="380"/>
      <c r="WIB3" s="380"/>
      <c r="WIC3" s="380"/>
      <c r="WID3" s="380"/>
      <c r="WIE3" s="380"/>
      <c r="WIF3" s="380"/>
      <c r="WIG3" s="380"/>
      <c r="WIH3" s="380"/>
      <c r="WII3" s="380"/>
      <c r="WIJ3" s="380"/>
      <c r="WIK3" s="380"/>
      <c r="WIL3" s="380"/>
      <c r="WIM3" s="380"/>
      <c r="WIN3" s="380"/>
      <c r="WIO3" s="380"/>
      <c r="WIP3" s="380"/>
      <c r="WIQ3" s="380"/>
      <c r="WIR3" s="380"/>
      <c r="WIS3" s="380"/>
      <c r="WIT3" s="380"/>
      <c r="WIU3" s="380"/>
      <c r="WIV3" s="380"/>
      <c r="WIW3" s="380"/>
      <c r="WIX3" s="380"/>
      <c r="WIY3" s="380"/>
      <c r="WIZ3" s="380"/>
      <c r="WJA3" s="380"/>
      <c r="WJB3" s="380"/>
      <c r="WJC3" s="380"/>
      <c r="WJD3" s="380"/>
      <c r="WJE3" s="380"/>
      <c r="WJF3" s="380"/>
      <c r="WJG3" s="380"/>
      <c r="WJH3" s="380"/>
      <c r="WJI3" s="380"/>
      <c r="WJJ3" s="380"/>
      <c r="WJK3" s="380"/>
      <c r="WJL3" s="380"/>
      <c r="WJM3" s="380"/>
      <c r="WJN3" s="380"/>
      <c r="WJO3" s="380"/>
      <c r="WJP3" s="380"/>
      <c r="WJQ3" s="380"/>
      <c r="WJR3" s="380"/>
      <c r="WJS3" s="380"/>
      <c r="WJT3" s="380"/>
      <c r="WJU3" s="380"/>
      <c r="WJV3" s="380"/>
      <c r="WJW3" s="380"/>
      <c r="WJX3" s="380"/>
      <c r="WJY3" s="380"/>
      <c r="WJZ3" s="380"/>
      <c r="WKA3" s="380"/>
      <c r="WKB3" s="380"/>
      <c r="WKC3" s="380"/>
      <c r="WKD3" s="380"/>
      <c r="WKE3" s="380"/>
      <c r="WKF3" s="380"/>
      <c r="WKG3" s="380"/>
      <c r="WKH3" s="380"/>
      <c r="WKI3" s="380"/>
      <c r="WKJ3" s="380"/>
      <c r="WKK3" s="380"/>
      <c r="WKL3" s="380"/>
      <c r="WKM3" s="380"/>
      <c r="WKN3" s="380"/>
      <c r="WKO3" s="380"/>
      <c r="WKP3" s="380"/>
      <c r="WKQ3" s="380"/>
      <c r="WKR3" s="380"/>
      <c r="WKS3" s="380"/>
      <c r="WKT3" s="380"/>
      <c r="WKU3" s="380"/>
      <c r="WKV3" s="380"/>
      <c r="WKW3" s="380"/>
      <c r="WKX3" s="380"/>
      <c r="WKY3" s="380"/>
      <c r="WKZ3" s="380"/>
      <c r="WLA3" s="380"/>
      <c r="WLB3" s="380"/>
      <c r="WLC3" s="380"/>
      <c r="WLD3" s="380"/>
      <c r="WLE3" s="380"/>
      <c r="WLF3" s="380"/>
      <c r="WLG3" s="380"/>
      <c r="WLH3" s="380"/>
      <c r="WLI3" s="380"/>
      <c r="WLJ3" s="380"/>
      <c r="WLK3" s="380"/>
      <c r="WLL3" s="380"/>
      <c r="WLM3" s="380"/>
      <c r="WLN3" s="380"/>
      <c r="WLO3" s="380"/>
      <c r="WLP3" s="380"/>
      <c r="WLQ3" s="380"/>
      <c r="WLR3" s="380"/>
      <c r="WLS3" s="380"/>
      <c r="WLT3" s="380"/>
      <c r="WLU3" s="380"/>
      <c r="WLV3" s="380"/>
      <c r="WLW3" s="380"/>
      <c r="WLX3" s="380"/>
      <c r="WLY3" s="380"/>
      <c r="WLZ3" s="380"/>
      <c r="WMA3" s="380"/>
      <c r="WMB3" s="380"/>
      <c r="WMC3" s="380"/>
      <c r="WMD3" s="380"/>
      <c r="WME3" s="380"/>
      <c r="WMF3" s="380"/>
      <c r="WMG3" s="380"/>
      <c r="WMH3" s="380"/>
      <c r="WMI3" s="380"/>
      <c r="WMJ3" s="380"/>
      <c r="WMK3" s="380"/>
      <c r="WML3" s="380"/>
      <c r="WMM3" s="380"/>
      <c r="WMN3" s="380"/>
      <c r="WMO3" s="380"/>
      <c r="WMP3" s="380"/>
      <c r="WMQ3" s="380"/>
      <c r="WMR3" s="380"/>
      <c r="WMS3" s="380"/>
      <c r="WMT3" s="380"/>
      <c r="WMU3" s="380"/>
      <c r="WMV3" s="380"/>
      <c r="WMW3" s="380"/>
      <c r="WMX3" s="380"/>
      <c r="WMY3" s="380"/>
      <c r="WMZ3" s="380"/>
      <c r="WNA3" s="380"/>
      <c r="WNB3" s="380"/>
      <c r="WNC3" s="380"/>
      <c r="WND3" s="380"/>
      <c r="WNE3" s="380"/>
      <c r="WNF3" s="380"/>
      <c r="WNG3" s="380"/>
      <c r="WNH3" s="380"/>
      <c r="WNI3" s="380"/>
      <c r="WNJ3" s="380"/>
      <c r="WNK3" s="380"/>
      <c r="WNL3" s="380"/>
      <c r="WNM3" s="380"/>
      <c r="WNN3" s="380"/>
      <c r="WNO3" s="380"/>
      <c r="WNP3" s="380"/>
      <c r="WNQ3" s="380"/>
      <c r="WNR3" s="380"/>
      <c r="WNS3" s="380"/>
      <c r="WNT3" s="380"/>
      <c r="WNU3" s="380"/>
      <c r="WNV3" s="380"/>
      <c r="WNW3" s="380"/>
      <c r="WNX3" s="380"/>
      <c r="WNY3" s="380"/>
      <c r="WNZ3" s="380"/>
      <c r="WOA3" s="380"/>
      <c r="WOB3" s="380"/>
      <c r="WOC3" s="380"/>
      <c r="WOD3" s="380"/>
      <c r="WOE3" s="380"/>
      <c r="WOF3" s="380"/>
      <c r="WOG3" s="380"/>
      <c r="WOH3" s="380"/>
      <c r="WOI3" s="380"/>
      <c r="WOJ3" s="380"/>
      <c r="WOK3" s="380"/>
      <c r="WOL3" s="380"/>
      <c r="WOM3" s="380"/>
      <c r="WON3" s="380"/>
      <c r="WOO3" s="380"/>
      <c r="WOP3" s="380"/>
      <c r="WOQ3" s="380"/>
      <c r="WOR3" s="380"/>
      <c r="WOS3" s="380"/>
      <c r="WOT3" s="380"/>
      <c r="WOU3" s="380"/>
      <c r="WOV3" s="380"/>
      <c r="WOW3" s="380"/>
      <c r="WOX3" s="380"/>
      <c r="WOY3" s="380"/>
      <c r="WOZ3" s="380"/>
      <c r="WPA3" s="380"/>
      <c r="WPB3" s="380"/>
      <c r="WPC3" s="380"/>
      <c r="WPD3" s="380"/>
      <c r="WPE3" s="380"/>
      <c r="WPF3" s="380"/>
      <c r="WPG3" s="380"/>
      <c r="WPH3" s="380"/>
      <c r="WPI3" s="380"/>
      <c r="WPJ3" s="380"/>
      <c r="WPK3" s="380"/>
      <c r="WPL3" s="380"/>
      <c r="WPM3" s="380"/>
      <c r="WPN3" s="380"/>
      <c r="WPO3" s="380"/>
      <c r="WPP3" s="380"/>
      <c r="WPQ3" s="380"/>
      <c r="WPR3" s="380"/>
      <c r="WPS3" s="380"/>
      <c r="WPT3" s="380"/>
      <c r="WPU3" s="380"/>
      <c r="WPV3" s="380"/>
      <c r="WPW3" s="380"/>
      <c r="WPX3" s="380"/>
      <c r="WPY3" s="380"/>
      <c r="WPZ3" s="380"/>
      <c r="WQA3" s="380"/>
      <c r="WQB3" s="380"/>
      <c r="WQC3" s="380"/>
      <c r="WQD3" s="380"/>
      <c r="WQE3" s="380"/>
      <c r="WQF3" s="380"/>
      <c r="WQG3" s="380"/>
      <c r="WQH3" s="380"/>
      <c r="WQI3" s="380"/>
      <c r="WQJ3" s="380"/>
      <c r="WQK3" s="380"/>
      <c r="WQL3" s="380"/>
      <c r="WQM3" s="380"/>
      <c r="WQN3" s="380"/>
      <c r="WQO3" s="380"/>
      <c r="WQP3" s="380"/>
      <c r="WQQ3" s="380"/>
      <c r="WQR3" s="380"/>
      <c r="WQS3" s="380"/>
      <c r="WQT3" s="380"/>
      <c r="WQU3" s="380"/>
      <c r="WQV3" s="380"/>
      <c r="WQW3" s="380"/>
      <c r="WQX3" s="380"/>
      <c r="WQY3" s="380"/>
      <c r="WQZ3" s="380"/>
      <c r="WRA3" s="380"/>
      <c r="WRB3" s="380"/>
      <c r="WRC3" s="380"/>
      <c r="WRD3" s="380"/>
      <c r="WRE3" s="380"/>
      <c r="WRF3" s="380"/>
      <c r="WRG3" s="380"/>
      <c r="WRH3" s="380"/>
      <c r="WRI3" s="380"/>
      <c r="WRJ3" s="380"/>
      <c r="WRK3" s="380"/>
      <c r="WRL3" s="380"/>
      <c r="WRM3" s="380"/>
      <c r="WRN3" s="380"/>
      <c r="WRO3" s="380"/>
      <c r="WRP3" s="380"/>
      <c r="WRQ3" s="380"/>
      <c r="WRR3" s="380"/>
      <c r="WRS3" s="380"/>
      <c r="WRT3" s="380"/>
      <c r="WRU3" s="380"/>
      <c r="WRV3" s="380"/>
      <c r="WRW3" s="380"/>
      <c r="WRX3" s="380"/>
      <c r="WRY3" s="380"/>
      <c r="WRZ3" s="380"/>
      <c r="WSA3" s="380"/>
      <c r="WSB3" s="380"/>
      <c r="WSC3" s="380"/>
      <c r="WSD3" s="380"/>
      <c r="WSE3" s="380"/>
      <c r="WSF3" s="380"/>
      <c r="WSG3" s="380"/>
      <c r="WSH3" s="380"/>
      <c r="WSI3" s="380"/>
      <c r="WSJ3" s="380"/>
      <c r="WSK3" s="380"/>
      <c r="WSL3" s="380"/>
      <c r="WSM3" s="380"/>
      <c r="WSN3" s="380"/>
      <c r="WSO3" s="380"/>
      <c r="WSP3" s="380"/>
      <c r="WSQ3" s="380"/>
      <c r="WSR3" s="380"/>
      <c r="WSS3" s="380"/>
      <c r="WST3" s="380"/>
      <c r="WSU3" s="380"/>
      <c r="WSV3" s="380"/>
      <c r="WSW3" s="380"/>
      <c r="WSX3" s="380"/>
      <c r="WSY3" s="380"/>
      <c r="WSZ3" s="380"/>
      <c r="WTA3" s="380"/>
      <c r="WTB3" s="380"/>
      <c r="WTC3" s="380"/>
      <c r="WTD3" s="380"/>
      <c r="WTE3" s="380"/>
      <c r="WTF3" s="380"/>
      <c r="WTG3" s="380"/>
      <c r="WTH3" s="380"/>
      <c r="WTI3" s="380"/>
      <c r="WTJ3" s="380"/>
      <c r="WTK3" s="380"/>
      <c r="WTL3" s="380"/>
      <c r="WTM3" s="380"/>
      <c r="WTN3" s="380"/>
      <c r="WTO3" s="380"/>
      <c r="WTP3" s="380"/>
      <c r="WTQ3" s="380"/>
      <c r="WTR3" s="380"/>
      <c r="WTS3" s="380"/>
      <c r="WTT3" s="380"/>
      <c r="WTU3" s="380"/>
      <c r="WTV3" s="380"/>
      <c r="WTW3" s="380"/>
      <c r="WTX3" s="380"/>
      <c r="WTY3" s="380"/>
      <c r="WTZ3" s="380"/>
      <c r="WUA3" s="380"/>
      <c r="WUB3" s="380"/>
      <c r="WUC3" s="380"/>
      <c r="WUD3" s="380"/>
      <c r="WUE3" s="380"/>
      <c r="WUF3" s="380"/>
      <c r="WUG3" s="380"/>
      <c r="WUH3" s="380"/>
      <c r="WUI3" s="380"/>
      <c r="WUJ3" s="380"/>
      <c r="WUK3" s="380"/>
      <c r="WUL3" s="380"/>
      <c r="WUM3" s="380"/>
      <c r="WUN3" s="380"/>
      <c r="WUO3" s="380"/>
      <c r="WUP3" s="380"/>
      <c r="WUQ3" s="380"/>
      <c r="WUR3" s="380"/>
      <c r="WUS3" s="380"/>
      <c r="WUT3" s="380"/>
      <c r="WUU3" s="380"/>
      <c r="WUV3" s="380"/>
      <c r="WUW3" s="380"/>
      <c r="WUX3" s="380"/>
      <c r="WUY3" s="380"/>
      <c r="WUZ3" s="380"/>
      <c r="WVA3" s="380"/>
      <c r="WVB3" s="380"/>
      <c r="WVC3" s="380"/>
      <c r="WVD3" s="380"/>
      <c r="WVE3" s="380"/>
      <c r="WVF3" s="380"/>
      <c r="WVG3" s="380"/>
      <c r="WVH3" s="380"/>
      <c r="WVI3" s="380"/>
      <c r="WVJ3" s="380"/>
      <c r="WVK3" s="380"/>
      <c r="WVL3" s="380"/>
      <c r="WVM3" s="380"/>
      <c r="WVN3" s="380"/>
      <c r="WVO3" s="380"/>
      <c r="WVP3" s="380"/>
      <c r="WVQ3" s="380"/>
      <c r="WVR3" s="380"/>
      <c r="WVS3" s="380"/>
      <c r="WVT3" s="380"/>
      <c r="WVU3" s="380"/>
      <c r="WVV3" s="380"/>
      <c r="WVW3" s="380"/>
      <c r="WVX3" s="380"/>
      <c r="WVY3" s="380"/>
      <c r="WVZ3" s="380"/>
      <c r="WWA3" s="380"/>
      <c r="WWB3" s="380"/>
      <c r="WWC3" s="380"/>
      <c r="WWD3" s="380"/>
      <c r="WWE3" s="380"/>
      <c r="WWF3" s="380"/>
      <c r="WWG3" s="380"/>
      <c r="WWH3" s="380"/>
      <c r="WWI3" s="380"/>
      <c r="WWJ3" s="380"/>
      <c r="WWK3" s="380"/>
      <c r="WWL3" s="380"/>
      <c r="WWM3" s="380"/>
      <c r="WWN3" s="380"/>
      <c r="WWO3" s="380"/>
      <c r="WWP3" s="380"/>
      <c r="WWQ3" s="380"/>
      <c r="WWR3" s="380"/>
      <c r="WWS3" s="380"/>
      <c r="WWT3" s="380"/>
      <c r="WWU3" s="380"/>
      <c r="WWV3" s="380"/>
      <c r="WWW3" s="380"/>
      <c r="WWX3" s="380"/>
      <c r="WWY3" s="380"/>
      <c r="WWZ3" s="380"/>
      <c r="WXA3" s="380"/>
      <c r="WXB3" s="380"/>
      <c r="WXC3" s="380"/>
      <c r="WXD3" s="380"/>
      <c r="WXE3" s="380"/>
      <c r="WXF3" s="380"/>
      <c r="WXG3" s="380"/>
      <c r="WXH3" s="380"/>
      <c r="WXI3" s="380"/>
      <c r="WXJ3" s="380"/>
      <c r="WXK3" s="380"/>
      <c r="WXL3" s="380"/>
      <c r="WXM3" s="380"/>
      <c r="WXN3" s="380"/>
      <c r="WXO3" s="380"/>
      <c r="WXP3" s="380"/>
      <c r="WXQ3" s="380"/>
      <c r="WXR3" s="380"/>
      <c r="WXS3" s="380"/>
      <c r="WXT3" s="380"/>
      <c r="WXU3" s="380"/>
      <c r="WXV3" s="380"/>
      <c r="WXW3" s="380"/>
      <c r="WXX3" s="380"/>
      <c r="WXY3" s="380"/>
      <c r="WXZ3" s="380"/>
      <c r="WYA3" s="380"/>
      <c r="WYB3" s="380"/>
      <c r="WYC3" s="380"/>
      <c r="WYD3" s="380"/>
      <c r="WYE3" s="380"/>
      <c r="WYF3" s="380"/>
      <c r="WYG3" s="380"/>
      <c r="WYH3" s="380"/>
      <c r="WYI3" s="380"/>
      <c r="WYJ3" s="380"/>
      <c r="WYK3" s="380"/>
      <c r="WYL3" s="380"/>
      <c r="WYM3" s="380"/>
      <c r="WYN3" s="380"/>
      <c r="WYO3" s="380"/>
      <c r="WYP3" s="380"/>
      <c r="WYQ3" s="380"/>
      <c r="WYR3" s="380"/>
      <c r="WYS3" s="380"/>
      <c r="WYT3" s="380"/>
      <c r="WYU3" s="380"/>
      <c r="WYV3" s="380"/>
      <c r="WYW3" s="380"/>
      <c r="WYX3" s="380"/>
      <c r="WYY3" s="380"/>
      <c r="WYZ3" s="380"/>
      <c r="WZA3" s="380"/>
      <c r="WZB3" s="380"/>
      <c r="WZC3" s="380"/>
      <c r="WZD3" s="380"/>
      <c r="WZE3" s="380"/>
      <c r="WZF3" s="380"/>
      <c r="WZG3" s="380"/>
      <c r="WZH3" s="380"/>
      <c r="WZI3" s="380"/>
      <c r="WZJ3" s="380"/>
      <c r="WZK3" s="380"/>
      <c r="WZL3" s="380"/>
      <c r="WZM3" s="380"/>
      <c r="WZN3" s="380"/>
      <c r="WZO3" s="380"/>
      <c r="WZP3" s="380"/>
      <c r="WZQ3" s="380"/>
      <c r="WZR3" s="380"/>
      <c r="WZS3" s="380"/>
      <c r="WZT3" s="380"/>
      <c r="WZU3" s="380"/>
      <c r="WZV3" s="380"/>
      <c r="WZW3" s="380"/>
      <c r="WZX3" s="380"/>
      <c r="WZY3" s="380"/>
      <c r="WZZ3" s="380"/>
      <c r="XAA3" s="380"/>
      <c r="XAB3" s="380"/>
      <c r="XAC3" s="380"/>
      <c r="XAD3" s="380"/>
      <c r="XAE3" s="380"/>
      <c r="XAF3" s="380"/>
      <c r="XAG3" s="380"/>
      <c r="XAH3" s="380"/>
      <c r="XAI3" s="380"/>
      <c r="XAJ3" s="380"/>
      <c r="XAK3" s="380"/>
      <c r="XAL3" s="380"/>
      <c r="XAM3" s="380"/>
      <c r="XAN3" s="380"/>
      <c r="XAO3" s="380"/>
      <c r="XAP3" s="380"/>
      <c r="XAQ3" s="380"/>
      <c r="XAR3" s="380"/>
      <c r="XAS3" s="380"/>
      <c r="XAT3" s="380"/>
      <c r="XAU3" s="380"/>
      <c r="XAV3" s="380"/>
      <c r="XAW3" s="380"/>
      <c r="XAX3" s="380"/>
      <c r="XAY3" s="380"/>
      <c r="XAZ3" s="380"/>
      <c r="XBA3" s="380"/>
      <c r="XBB3" s="380"/>
      <c r="XBC3" s="380"/>
      <c r="XBD3" s="380"/>
      <c r="XBE3" s="380"/>
      <c r="XBF3" s="380"/>
      <c r="XBG3" s="380"/>
      <c r="XBH3" s="380"/>
      <c r="XBI3" s="380"/>
      <c r="XBJ3" s="380"/>
      <c r="XBK3" s="380"/>
      <c r="XBL3" s="380"/>
      <c r="XBM3" s="380"/>
      <c r="XBN3" s="380"/>
      <c r="XBO3" s="380"/>
      <c r="XBP3" s="380"/>
      <c r="XBQ3" s="380"/>
      <c r="XBR3" s="380"/>
      <c r="XBS3" s="380"/>
      <c r="XBT3" s="380"/>
      <c r="XBU3" s="380"/>
      <c r="XBV3" s="380"/>
      <c r="XBW3" s="380"/>
      <c r="XBX3" s="380"/>
      <c r="XBY3" s="380"/>
      <c r="XBZ3" s="380"/>
      <c r="XCA3" s="380"/>
      <c r="XCB3" s="380"/>
      <c r="XCC3" s="380"/>
      <c r="XCD3" s="380"/>
      <c r="XCE3" s="380"/>
      <c r="XCF3" s="380"/>
      <c r="XCG3" s="380"/>
      <c r="XCH3" s="380"/>
      <c r="XCI3" s="380"/>
      <c r="XCJ3" s="380"/>
      <c r="XCK3" s="380"/>
      <c r="XCL3" s="380"/>
      <c r="XCM3" s="380"/>
      <c r="XCN3" s="380"/>
      <c r="XCO3" s="380"/>
      <c r="XCP3" s="380"/>
      <c r="XCQ3" s="380"/>
      <c r="XCR3" s="380"/>
      <c r="XCS3" s="380"/>
      <c r="XCT3" s="380"/>
      <c r="XCU3" s="380"/>
      <c r="XCV3" s="380"/>
      <c r="XCW3" s="380"/>
      <c r="XCX3" s="380"/>
      <c r="XCY3" s="380"/>
      <c r="XCZ3" s="380"/>
      <c r="XDA3" s="380"/>
      <c r="XDB3" s="380"/>
      <c r="XDC3" s="380"/>
      <c r="XDD3" s="380"/>
      <c r="XDE3" s="380"/>
      <c r="XDF3" s="380"/>
      <c r="XDG3" s="380"/>
      <c r="XDH3" s="380"/>
      <c r="XDI3" s="380"/>
      <c r="XDJ3" s="380"/>
      <c r="XDK3" s="380"/>
      <c r="XDL3" s="380"/>
      <c r="XDM3" s="380"/>
      <c r="XDN3" s="380"/>
      <c r="XDO3" s="380"/>
      <c r="XDP3" s="380"/>
      <c r="XDQ3" s="380"/>
      <c r="XDR3" s="380"/>
      <c r="XDS3" s="380"/>
      <c r="XDT3" s="380"/>
      <c r="XDU3" s="380"/>
      <c r="XDV3" s="380"/>
      <c r="XDW3" s="380"/>
      <c r="XDX3" s="380"/>
      <c r="XDY3" s="380"/>
      <c r="XDZ3" s="380"/>
      <c r="XEA3" s="380"/>
      <c r="XEB3" s="380"/>
      <c r="XEC3" s="380"/>
      <c r="XED3" s="380"/>
      <c r="XEE3" s="380"/>
      <c r="XEF3" s="380"/>
      <c r="XEG3" s="380"/>
      <c r="XEH3" s="380"/>
      <c r="XEI3" s="380"/>
      <c r="XEJ3" s="380"/>
      <c r="XEK3" s="380"/>
      <c r="XEL3" s="380"/>
      <c r="XEM3" s="380"/>
      <c r="XEN3" s="380"/>
      <c r="XEO3" s="380"/>
      <c r="XEP3" s="380"/>
      <c r="XEQ3" s="380"/>
      <c r="XER3" s="380"/>
      <c r="XES3" s="380"/>
      <c r="XET3" s="380"/>
      <c r="XEU3" s="380"/>
      <c r="XEV3" s="380"/>
      <c r="XEW3" s="380"/>
      <c r="XEX3" s="380"/>
      <c r="XEY3" s="380"/>
      <c r="XEZ3" s="380"/>
    </row>
    <row r="4" spans="1:16380" ht="15.75" x14ac:dyDescent="0.25">
      <c r="A4" s="381" t="s">
        <v>735</v>
      </c>
      <c r="B4" s="381"/>
      <c r="C4" s="381"/>
      <c r="D4" s="381"/>
      <c r="E4" s="381"/>
      <c r="F4" s="381"/>
      <c r="G4" s="381"/>
      <c r="H4" s="381"/>
      <c r="I4" s="381"/>
      <c r="J4" s="381"/>
      <c r="K4" s="361"/>
    </row>
    <row r="5" spans="1:16380" s="319" customFormat="1" ht="39" customHeight="1" x14ac:dyDescent="0.2">
      <c r="A5" s="316" t="s">
        <v>6</v>
      </c>
      <c r="B5" s="316" t="s">
        <v>0</v>
      </c>
      <c r="C5" s="317" t="s">
        <v>1</v>
      </c>
      <c r="D5" s="317" t="s">
        <v>758</v>
      </c>
      <c r="E5" s="317" t="s">
        <v>2</v>
      </c>
      <c r="F5" s="316" t="s">
        <v>3</v>
      </c>
      <c r="G5" s="316" t="s">
        <v>749</v>
      </c>
      <c r="H5" s="316" t="s">
        <v>756</v>
      </c>
      <c r="I5" s="316" t="s">
        <v>750</v>
      </c>
      <c r="J5" s="318" t="s">
        <v>12</v>
      </c>
      <c r="K5" s="316" t="s">
        <v>742</v>
      </c>
    </row>
    <row r="6" spans="1:16380" s="323" customFormat="1" ht="262.5" customHeight="1" x14ac:dyDescent="0.2">
      <c r="A6" s="320" t="s">
        <v>728</v>
      </c>
      <c r="B6" s="310" t="s">
        <v>729</v>
      </c>
      <c r="C6" s="311">
        <v>20899229.359999999</v>
      </c>
      <c r="D6" s="311">
        <v>3380000</v>
      </c>
      <c r="E6" s="311">
        <f>+Tabla144[[#This Row],[Saldo actual disponible]]-Tabla144[[#This Row],[Monto solicitadorebajar]]</f>
        <v>17519229.359999999</v>
      </c>
      <c r="F6" s="312" t="s">
        <v>770</v>
      </c>
      <c r="G6" s="400" t="s">
        <v>759</v>
      </c>
      <c r="H6" s="400" t="s">
        <v>759</v>
      </c>
      <c r="I6" s="321">
        <v>2</v>
      </c>
      <c r="J6" s="322" t="s">
        <v>13</v>
      </c>
      <c r="K6" s="362" t="s">
        <v>760</v>
      </c>
    </row>
    <row r="7" spans="1:16380" s="319" customFormat="1" ht="13.5" customHeight="1" x14ac:dyDescent="0.2">
      <c r="A7" s="324" t="s">
        <v>751</v>
      </c>
      <c r="B7" s="325"/>
      <c r="C7" s="326"/>
      <c r="D7" s="326">
        <f>SUBTOTAL(109,Tabla144[Monto solicitadorebajar])</f>
        <v>3380000</v>
      </c>
      <c r="E7" s="326" t="s">
        <v>752</v>
      </c>
      <c r="F7" s="327"/>
      <c r="G7" s="328"/>
      <c r="H7" s="359"/>
      <c r="I7" s="328"/>
      <c r="J7" s="329"/>
      <c r="K7" s="364"/>
    </row>
    <row r="8" spans="1:16380" s="319" customFormat="1" ht="13.5" customHeight="1" x14ac:dyDescent="0.2">
      <c r="A8" s="366"/>
      <c r="B8" s="366"/>
      <c r="C8" s="367"/>
      <c r="D8" s="367"/>
      <c r="E8" s="367"/>
      <c r="F8" s="368"/>
      <c r="G8" s="363"/>
      <c r="H8" s="369"/>
      <c r="I8" s="363"/>
      <c r="J8" s="363"/>
      <c r="K8" s="370"/>
    </row>
    <row r="9" spans="1:16380" ht="15.75" x14ac:dyDescent="0.25">
      <c r="A9" s="381" t="s">
        <v>737</v>
      </c>
      <c r="B9" s="381"/>
      <c r="C9" s="381"/>
      <c r="D9" s="381"/>
      <c r="E9" s="381"/>
      <c r="F9" s="381"/>
      <c r="G9" s="381"/>
      <c r="H9" s="381"/>
      <c r="I9" s="381"/>
      <c r="J9" s="381"/>
      <c r="K9" s="361"/>
    </row>
    <row r="10" spans="1:16380" ht="42" customHeight="1" x14ac:dyDescent="0.2">
      <c r="A10" s="330" t="s">
        <v>6</v>
      </c>
      <c r="B10" s="330" t="s">
        <v>0</v>
      </c>
      <c r="C10" s="331" t="s">
        <v>1</v>
      </c>
      <c r="D10" s="331" t="s">
        <v>8</v>
      </c>
      <c r="E10" s="331" t="s">
        <v>2</v>
      </c>
      <c r="F10" s="330" t="s">
        <v>3</v>
      </c>
      <c r="G10" s="332" t="s">
        <v>749</v>
      </c>
      <c r="H10" s="332" t="s">
        <v>756</v>
      </c>
      <c r="I10" s="332" t="s">
        <v>750</v>
      </c>
      <c r="J10" s="365" t="s">
        <v>12</v>
      </c>
      <c r="K10" s="332" t="s">
        <v>742</v>
      </c>
      <c r="L10" s="333"/>
    </row>
    <row r="11" spans="1:16380" s="323" customFormat="1" ht="277.5" customHeight="1" x14ac:dyDescent="0.2">
      <c r="A11" s="375" t="s">
        <v>99</v>
      </c>
      <c r="B11" s="375" t="s">
        <v>100</v>
      </c>
      <c r="C11" s="376">
        <v>0</v>
      </c>
      <c r="D11" s="376">
        <v>1050000</v>
      </c>
      <c r="E11" s="376">
        <f>+C11+D11</f>
        <v>1050000</v>
      </c>
      <c r="F11" s="377" t="s">
        <v>771</v>
      </c>
      <c r="G11" s="399" t="s">
        <v>761</v>
      </c>
      <c r="H11" s="399" t="s">
        <v>761</v>
      </c>
      <c r="I11" s="378">
        <v>2</v>
      </c>
      <c r="J11" s="378" t="s">
        <v>13</v>
      </c>
      <c r="K11" s="379" t="s">
        <v>763</v>
      </c>
    </row>
    <row r="12" spans="1:16380" s="323" customFormat="1" ht="208.5" customHeight="1" x14ac:dyDescent="0.2">
      <c r="A12" s="375" t="s">
        <v>362</v>
      </c>
      <c r="B12" s="375" t="s">
        <v>762</v>
      </c>
      <c r="C12" s="376">
        <v>0</v>
      </c>
      <c r="D12" s="376">
        <v>2330000</v>
      </c>
      <c r="E12" s="376">
        <f>+D12+C12</f>
        <v>2330000</v>
      </c>
      <c r="F12" s="377" t="s">
        <v>764</v>
      </c>
      <c r="G12" s="399" t="s">
        <v>761</v>
      </c>
      <c r="H12" s="399" t="s">
        <v>761</v>
      </c>
      <c r="I12" s="378">
        <v>2</v>
      </c>
      <c r="J12" s="378" t="s">
        <v>13</v>
      </c>
      <c r="K12" s="379" t="s">
        <v>763</v>
      </c>
    </row>
    <row r="13" spans="1:16380" s="340" customFormat="1" x14ac:dyDescent="0.2">
      <c r="A13" s="334" t="s">
        <v>753</v>
      </c>
      <c r="B13" s="334"/>
      <c r="C13" s="335"/>
      <c r="D13" s="335">
        <f>SUM(D11:D12)</f>
        <v>3380000</v>
      </c>
      <c r="E13" s="335"/>
      <c r="F13" s="336"/>
      <c r="G13" s="336"/>
      <c r="H13" s="336"/>
      <c r="I13" s="337"/>
      <c r="J13" s="338"/>
      <c r="K13" s="338"/>
      <c r="L13" s="339"/>
    </row>
    <row r="14" spans="1:16380" s="319" customFormat="1" x14ac:dyDescent="0.2">
      <c r="A14" s="341"/>
      <c r="B14" s="342"/>
      <c r="C14" s="343"/>
      <c r="D14" s="344"/>
      <c r="E14" s="343"/>
      <c r="G14" s="345"/>
      <c r="H14" s="345"/>
      <c r="I14" s="345"/>
      <c r="J14" s="345"/>
      <c r="K14" s="345"/>
      <c r="L14" s="232"/>
    </row>
    <row r="15" spans="1:16380" s="319" customFormat="1" x14ac:dyDescent="0.2">
      <c r="A15" s="341" t="s">
        <v>5</v>
      </c>
      <c r="B15" s="342"/>
      <c r="C15" s="343"/>
      <c r="D15" s="346"/>
      <c r="E15" s="343"/>
      <c r="G15" s="345"/>
      <c r="H15" s="345"/>
      <c r="I15" s="345"/>
      <c r="J15" s="345"/>
      <c r="K15" s="345"/>
      <c r="L15" s="232"/>
    </row>
    <row r="16" spans="1:16380" s="319" customFormat="1" ht="11.25" customHeight="1" x14ac:dyDescent="0.2">
      <c r="A16" s="341"/>
      <c r="B16" s="342"/>
      <c r="C16" s="343"/>
      <c r="D16" s="343"/>
      <c r="E16" s="347"/>
      <c r="G16" s="345"/>
      <c r="H16" s="345"/>
      <c r="I16" s="345"/>
      <c r="J16" s="345"/>
      <c r="K16" s="345"/>
      <c r="L16" s="232"/>
    </row>
    <row r="17" spans="1:13" s="319" customFormat="1" ht="60.75" customHeight="1" x14ac:dyDescent="0.2">
      <c r="A17" s="372" t="s">
        <v>18</v>
      </c>
      <c r="B17" s="372"/>
      <c r="C17" s="372"/>
      <c r="D17" s="372"/>
      <c r="E17" s="228"/>
      <c r="F17" s="5"/>
      <c r="G17" s="232"/>
      <c r="H17" s="232"/>
      <c r="J17" s="232"/>
      <c r="K17" s="232"/>
      <c r="L17" s="232"/>
    </row>
    <row r="18" spans="1:13" s="319" customFormat="1" x14ac:dyDescent="0.2">
      <c r="A18" s="219" t="s">
        <v>766</v>
      </c>
      <c r="B18" s="5"/>
      <c r="C18" s="348"/>
      <c r="D18" s="219"/>
      <c r="E18" s="227"/>
      <c r="F18" s="5"/>
      <c r="G18" s="348"/>
      <c r="H18" s="348"/>
      <c r="J18" s="348"/>
      <c r="K18" s="348"/>
      <c r="L18" s="232"/>
    </row>
    <row r="19" spans="1:13" x14ac:dyDescent="0.2">
      <c r="A19" s="215" t="s">
        <v>767</v>
      </c>
      <c r="B19" s="349"/>
      <c r="C19" s="349"/>
      <c r="D19" s="215"/>
      <c r="E19" s="229"/>
      <c r="F19" s="333"/>
      <c r="G19" s="349"/>
      <c r="H19" s="349"/>
      <c r="J19" s="349"/>
      <c r="K19" s="349"/>
    </row>
    <row r="20" spans="1:13" s="353" customFormat="1" ht="27.75" customHeight="1" x14ac:dyDescent="0.2">
      <c r="A20" s="351"/>
      <c r="B20" s="352"/>
      <c r="C20" s="343"/>
      <c r="D20" s="343"/>
      <c r="E20" s="351"/>
      <c r="F20" s="352"/>
      <c r="G20" s="350"/>
      <c r="H20" s="350"/>
      <c r="I20" s="350"/>
      <c r="J20" s="350"/>
      <c r="K20" s="350"/>
    </row>
    <row r="21" spans="1:13" x14ac:dyDescent="0.2">
      <c r="C21" s="357"/>
    </row>
    <row r="22" spans="1:13" x14ac:dyDescent="0.2">
      <c r="C22" s="358"/>
    </row>
    <row r="23" spans="1:13" s="212" customFormat="1" ht="21" customHeight="1" x14ac:dyDescent="0.2">
      <c r="A23" s="215" t="s">
        <v>7</v>
      </c>
      <c r="B23" s="227"/>
      <c r="C23" s="226"/>
      <c r="D23" s="222" t="s">
        <v>17</v>
      </c>
      <c r="E23" s="216"/>
      <c r="F23" s="217"/>
      <c r="G23" s="215"/>
      <c r="H23" s="215"/>
      <c r="I23" s="215"/>
      <c r="M23" s="230"/>
    </row>
    <row r="24" spans="1:13" s="212" customFormat="1" x14ac:dyDescent="0.2">
      <c r="A24" s="219" t="s">
        <v>16</v>
      </c>
      <c r="B24" s="227"/>
      <c r="C24" s="216"/>
      <c r="D24" s="219" t="s">
        <v>747</v>
      </c>
      <c r="E24" s="225"/>
      <c r="F24" s="217"/>
      <c r="G24" s="221"/>
      <c r="H24" s="221"/>
      <c r="I24" s="221"/>
      <c r="L24" s="219"/>
      <c r="M24" s="230"/>
    </row>
    <row r="25" spans="1:13" s="212" customFormat="1" x14ac:dyDescent="0.2">
      <c r="A25" s="215" t="s">
        <v>736</v>
      </c>
      <c r="B25" s="229"/>
      <c r="C25" s="216"/>
      <c r="D25" s="215" t="s">
        <v>757</v>
      </c>
      <c r="E25" s="226"/>
      <c r="F25" s="215"/>
      <c r="G25" s="214"/>
      <c r="H25" s="214"/>
      <c r="I25" s="214"/>
      <c r="J25" s="214"/>
      <c r="K25" s="214"/>
      <c r="L25" s="214"/>
      <c r="M25" s="230"/>
    </row>
    <row r="26" spans="1:13" s="212" customFormat="1" ht="76.5" customHeight="1" x14ac:dyDescent="0.2">
      <c r="A26" s="218"/>
      <c r="B26" s="228"/>
      <c r="C26" s="216"/>
      <c r="E26" s="216"/>
      <c r="M26" s="230"/>
    </row>
    <row r="27" spans="1:13" s="212" customFormat="1" x14ac:dyDescent="0.2">
      <c r="A27" s="372" t="s">
        <v>18</v>
      </c>
      <c r="B27" s="216"/>
      <c r="C27" s="216"/>
      <c r="D27" s="218" t="s">
        <v>18</v>
      </c>
      <c r="E27" s="313"/>
      <c r="F27" s="217"/>
      <c r="G27" s="221"/>
      <c r="H27" s="221"/>
      <c r="I27" s="221"/>
      <c r="L27" s="219"/>
      <c r="M27" s="230"/>
    </row>
    <row r="28" spans="1:13" s="212" customFormat="1" x14ac:dyDescent="0.2">
      <c r="A28" s="219" t="s">
        <v>754</v>
      </c>
      <c r="B28" s="313"/>
      <c r="C28" s="216"/>
      <c r="D28" s="220" t="s">
        <v>772</v>
      </c>
      <c r="E28" s="216"/>
      <c r="F28" s="215"/>
      <c r="G28" s="214"/>
      <c r="H28" s="214"/>
      <c r="I28" s="214"/>
      <c r="J28" s="214"/>
      <c r="K28" s="214"/>
      <c r="L28" s="214"/>
      <c r="M28" s="230"/>
    </row>
    <row r="29" spans="1:13" s="212" customFormat="1" x14ac:dyDescent="0.2">
      <c r="A29" s="215" t="s">
        <v>755</v>
      </c>
      <c r="B29" s="216"/>
      <c r="C29" s="216"/>
      <c r="D29" s="218" t="s">
        <v>773</v>
      </c>
      <c r="E29" s="216"/>
      <c r="F29" s="213"/>
      <c r="G29" s="214"/>
      <c r="H29" s="214"/>
      <c r="I29" s="214"/>
      <c r="J29" s="214"/>
      <c r="K29" s="214"/>
      <c r="L29" s="214"/>
      <c r="M29" s="230"/>
    </row>
    <row r="30" spans="1:13" s="212" customFormat="1" x14ac:dyDescent="0.2">
      <c r="B30" s="229"/>
      <c r="C30" s="216"/>
      <c r="D30" s="216"/>
      <c r="E30" s="216"/>
      <c r="F30" s="213"/>
      <c r="G30" s="214"/>
      <c r="H30" s="214"/>
      <c r="I30" s="214"/>
      <c r="J30" s="214"/>
      <c r="K30" s="214"/>
      <c r="L30" s="214"/>
      <c r="M30" s="230"/>
    </row>
    <row r="31" spans="1:13" s="212" customFormat="1" x14ac:dyDescent="0.2">
      <c r="B31" s="229"/>
      <c r="C31" s="216"/>
      <c r="D31" s="216"/>
      <c r="E31" s="216"/>
      <c r="F31" s="213" t="s">
        <v>96</v>
      </c>
      <c r="G31" s="214"/>
      <c r="H31" s="214"/>
      <c r="I31" s="214"/>
      <c r="J31" s="214"/>
      <c r="K31" s="214"/>
      <c r="L31" s="214"/>
      <c r="M31" s="230"/>
    </row>
    <row r="32" spans="1:13" s="212" customFormat="1" x14ac:dyDescent="0.2">
      <c r="B32" s="229"/>
      <c r="C32" s="216"/>
      <c r="D32" s="216"/>
      <c r="E32" s="216"/>
      <c r="F32" s="213"/>
      <c r="G32" s="214"/>
      <c r="H32" s="214"/>
      <c r="I32" s="214"/>
      <c r="J32" s="214"/>
      <c r="K32" s="214"/>
      <c r="L32" s="214"/>
      <c r="M32" s="230"/>
    </row>
    <row r="33" spans="2:13" s="212" customFormat="1" x14ac:dyDescent="0.2">
      <c r="B33" s="229"/>
      <c r="C33" s="216"/>
      <c r="D33" s="223"/>
      <c r="E33" s="216"/>
      <c r="F33" s="213"/>
      <c r="G33" s="214"/>
      <c r="H33" s="214"/>
      <c r="I33" s="214"/>
      <c r="J33" s="214"/>
      <c r="K33" s="214"/>
      <c r="L33" s="214"/>
      <c r="M33" s="230"/>
    </row>
    <row r="34" spans="2:13" s="212" customFormat="1" x14ac:dyDescent="0.2">
      <c r="B34" s="229"/>
      <c r="C34" s="216"/>
      <c r="D34" s="224"/>
      <c r="E34" s="216"/>
      <c r="F34" s="213"/>
      <c r="G34" s="214"/>
      <c r="H34" s="214"/>
      <c r="I34" s="214"/>
      <c r="J34" s="214"/>
      <c r="K34" s="214"/>
      <c r="L34" s="214"/>
      <c r="M34" s="230"/>
    </row>
  </sheetData>
  <mergeCells count="3279">
    <mergeCell ref="A1:J1"/>
    <mergeCell ref="A2:J2"/>
    <mergeCell ref="Q2:Z2"/>
    <mergeCell ref="AA2:AJ2"/>
    <mergeCell ref="AK2:AT2"/>
    <mergeCell ref="AU2:BD2"/>
    <mergeCell ref="FU2:GD2"/>
    <mergeCell ref="GE2:GN2"/>
    <mergeCell ref="GO2:GX2"/>
    <mergeCell ref="GY2:HH2"/>
    <mergeCell ref="HI2:HR2"/>
    <mergeCell ref="HS2:IB2"/>
    <mergeCell ref="DM2:DV2"/>
    <mergeCell ref="DW2:EF2"/>
    <mergeCell ref="EG2:EP2"/>
    <mergeCell ref="EQ2:EZ2"/>
    <mergeCell ref="FA2:FJ2"/>
    <mergeCell ref="FK2:FT2"/>
    <mergeCell ref="BE2:BN2"/>
    <mergeCell ref="BO2:BX2"/>
    <mergeCell ref="BY2:CH2"/>
    <mergeCell ref="CI2:CR2"/>
    <mergeCell ref="CS2:DB2"/>
    <mergeCell ref="DC2:DL2"/>
    <mergeCell ref="MS2:NB2"/>
    <mergeCell ref="NC2:NL2"/>
    <mergeCell ref="NM2:NV2"/>
    <mergeCell ref="NW2:OF2"/>
    <mergeCell ref="OG2:OP2"/>
    <mergeCell ref="OQ2:OZ2"/>
    <mergeCell ref="KK2:KT2"/>
    <mergeCell ref="KU2:LD2"/>
    <mergeCell ref="LE2:LN2"/>
    <mergeCell ref="LO2:LX2"/>
    <mergeCell ref="LY2:MH2"/>
    <mergeCell ref="MI2:MR2"/>
    <mergeCell ref="IC2:IL2"/>
    <mergeCell ref="IM2:IV2"/>
    <mergeCell ref="IW2:JF2"/>
    <mergeCell ref="JG2:JP2"/>
    <mergeCell ref="JQ2:JZ2"/>
    <mergeCell ref="KA2:KJ2"/>
    <mergeCell ref="TQ2:TZ2"/>
    <mergeCell ref="UA2:UJ2"/>
    <mergeCell ref="UK2:UT2"/>
    <mergeCell ref="UU2:VD2"/>
    <mergeCell ref="VE2:VN2"/>
    <mergeCell ref="VO2:VX2"/>
    <mergeCell ref="RI2:RR2"/>
    <mergeCell ref="RS2:SB2"/>
    <mergeCell ref="SC2:SL2"/>
    <mergeCell ref="SM2:SV2"/>
    <mergeCell ref="SW2:TF2"/>
    <mergeCell ref="TG2:TP2"/>
    <mergeCell ref="PA2:PJ2"/>
    <mergeCell ref="PK2:PT2"/>
    <mergeCell ref="PU2:QD2"/>
    <mergeCell ref="QE2:QN2"/>
    <mergeCell ref="QO2:QX2"/>
    <mergeCell ref="QY2:RH2"/>
    <mergeCell ref="AAO2:AAX2"/>
    <mergeCell ref="AAY2:ABH2"/>
    <mergeCell ref="ABI2:ABR2"/>
    <mergeCell ref="ABS2:ACB2"/>
    <mergeCell ref="ACC2:ACL2"/>
    <mergeCell ref="ACM2:ACV2"/>
    <mergeCell ref="YG2:YP2"/>
    <mergeCell ref="YQ2:YZ2"/>
    <mergeCell ref="ZA2:ZJ2"/>
    <mergeCell ref="ZK2:ZT2"/>
    <mergeCell ref="ZU2:AAD2"/>
    <mergeCell ref="AAE2:AAN2"/>
    <mergeCell ref="VY2:WH2"/>
    <mergeCell ref="WI2:WR2"/>
    <mergeCell ref="WS2:XB2"/>
    <mergeCell ref="XC2:XL2"/>
    <mergeCell ref="XM2:XV2"/>
    <mergeCell ref="XW2:YF2"/>
    <mergeCell ref="AHM2:AHV2"/>
    <mergeCell ref="AHW2:AIF2"/>
    <mergeCell ref="AIG2:AIP2"/>
    <mergeCell ref="AIQ2:AIZ2"/>
    <mergeCell ref="AJA2:AJJ2"/>
    <mergeCell ref="AJK2:AJT2"/>
    <mergeCell ref="AFE2:AFN2"/>
    <mergeCell ref="AFO2:AFX2"/>
    <mergeCell ref="AFY2:AGH2"/>
    <mergeCell ref="AGI2:AGR2"/>
    <mergeCell ref="AGS2:AHB2"/>
    <mergeCell ref="AHC2:AHL2"/>
    <mergeCell ref="ACW2:ADF2"/>
    <mergeCell ref="ADG2:ADP2"/>
    <mergeCell ref="ADQ2:ADZ2"/>
    <mergeCell ref="AEA2:AEJ2"/>
    <mergeCell ref="AEK2:AET2"/>
    <mergeCell ref="AEU2:AFD2"/>
    <mergeCell ref="AOK2:AOT2"/>
    <mergeCell ref="AOU2:APD2"/>
    <mergeCell ref="APE2:APN2"/>
    <mergeCell ref="APO2:APX2"/>
    <mergeCell ref="APY2:AQH2"/>
    <mergeCell ref="AQI2:AQR2"/>
    <mergeCell ref="AMC2:AML2"/>
    <mergeCell ref="AMM2:AMV2"/>
    <mergeCell ref="AMW2:ANF2"/>
    <mergeCell ref="ANG2:ANP2"/>
    <mergeCell ref="ANQ2:ANZ2"/>
    <mergeCell ref="AOA2:AOJ2"/>
    <mergeCell ref="AJU2:AKD2"/>
    <mergeCell ref="AKE2:AKN2"/>
    <mergeCell ref="AKO2:AKX2"/>
    <mergeCell ref="AKY2:ALH2"/>
    <mergeCell ref="ALI2:ALR2"/>
    <mergeCell ref="ALS2:AMB2"/>
    <mergeCell ref="AVI2:AVR2"/>
    <mergeCell ref="AVS2:AWB2"/>
    <mergeCell ref="AWC2:AWL2"/>
    <mergeCell ref="AWM2:AWV2"/>
    <mergeCell ref="AWW2:AXF2"/>
    <mergeCell ref="AXG2:AXP2"/>
    <mergeCell ref="ATA2:ATJ2"/>
    <mergeCell ref="ATK2:ATT2"/>
    <mergeCell ref="ATU2:AUD2"/>
    <mergeCell ref="AUE2:AUN2"/>
    <mergeCell ref="AUO2:AUX2"/>
    <mergeCell ref="AUY2:AVH2"/>
    <mergeCell ref="AQS2:ARB2"/>
    <mergeCell ref="ARC2:ARL2"/>
    <mergeCell ref="ARM2:ARV2"/>
    <mergeCell ref="ARW2:ASF2"/>
    <mergeCell ref="ASG2:ASP2"/>
    <mergeCell ref="ASQ2:ASZ2"/>
    <mergeCell ref="BCG2:BCP2"/>
    <mergeCell ref="BCQ2:BCZ2"/>
    <mergeCell ref="BDA2:BDJ2"/>
    <mergeCell ref="BDK2:BDT2"/>
    <mergeCell ref="BDU2:BED2"/>
    <mergeCell ref="BEE2:BEN2"/>
    <mergeCell ref="AZY2:BAH2"/>
    <mergeCell ref="BAI2:BAR2"/>
    <mergeCell ref="BAS2:BBB2"/>
    <mergeCell ref="BBC2:BBL2"/>
    <mergeCell ref="BBM2:BBV2"/>
    <mergeCell ref="BBW2:BCF2"/>
    <mergeCell ref="AXQ2:AXZ2"/>
    <mergeCell ref="AYA2:AYJ2"/>
    <mergeCell ref="AYK2:AYT2"/>
    <mergeCell ref="AYU2:AZD2"/>
    <mergeCell ref="AZE2:AZN2"/>
    <mergeCell ref="AZO2:AZX2"/>
    <mergeCell ref="BJE2:BJN2"/>
    <mergeCell ref="BJO2:BJX2"/>
    <mergeCell ref="BJY2:BKH2"/>
    <mergeCell ref="BKI2:BKR2"/>
    <mergeCell ref="BKS2:BLB2"/>
    <mergeCell ref="BLC2:BLL2"/>
    <mergeCell ref="BGW2:BHF2"/>
    <mergeCell ref="BHG2:BHP2"/>
    <mergeCell ref="BHQ2:BHZ2"/>
    <mergeCell ref="BIA2:BIJ2"/>
    <mergeCell ref="BIK2:BIT2"/>
    <mergeCell ref="BIU2:BJD2"/>
    <mergeCell ref="BEO2:BEX2"/>
    <mergeCell ref="BEY2:BFH2"/>
    <mergeCell ref="BFI2:BFR2"/>
    <mergeCell ref="BFS2:BGB2"/>
    <mergeCell ref="BGC2:BGL2"/>
    <mergeCell ref="BGM2:BGV2"/>
    <mergeCell ref="BQC2:BQL2"/>
    <mergeCell ref="BQM2:BQV2"/>
    <mergeCell ref="BQW2:BRF2"/>
    <mergeCell ref="BRG2:BRP2"/>
    <mergeCell ref="BRQ2:BRZ2"/>
    <mergeCell ref="BSA2:BSJ2"/>
    <mergeCell ref="BNU2:BOD2"/>
    <mergeCell ref="BOE2:BON2"/>
    <mergeCell ref="BOO2:BOX2"/>
    <mergeCell ref="BOY2:BPH2"/>
    <mergeCell ref="BPI2:BPR2"/>
    <mergeCell ref="BPS2:BQB2"/>
    <mergeCell ref="BLM2:BLV2"/>
    <mergeCell ref="BLW2:BMF2"/>
    <mergeCell ref="BMG2:BMP2"/>
    <mergeCell ref="BMQ2:BMZ2"/>
    <mergeCell ref="BNA2:BNJ2"/>
    <mergeCell ref="BNK2:BNT2"/>
    <mergeCell ref="BXA2:BXJ2"/>
    <mergeCell ref="BXK2:BXT2"/>
    <mergeCell ref="BXU2:BYD2"/>
    <mergeCell ref="BYE2:BYN2"/>
    <mergeCell ref="BYO2:BYX2"/>
    <mergeCell ref="BYY2:BZH2"/>
    <mergeCell ref="BUS2:BVB2"/>
    <mergeCell ref="BVC2:BVL2"/>
    <mergeCell ref="BVM2:BVV2"/>
    <mergeCell ref="BVW2:BWF2"/>
    <mergeCell ref="BWG2:BWP2"/>
    <mergeCell ref="BWQ2:BWZ2"/>
    <mergeCell ref="BSK2:BST2"/>
    <mergeCell ref="BSU2:BTD2"/>
    <mergeCell ref="BTE2:BTN2"/>
    <mergeCell ref="BTO2:BTX2"/>
    <mergeCell ref="BTY2:BUH2"/>
    <mergeCell ref="BUI2:BUR2"/>
    <mergeCell ref="CDY2:CEH2"/>
    <mergeCell ref="CEI2:CER2"/>
    <mergeCell ref="CES2:CFB2"/>
    <mergeCell ref="CFC2:CFL2"/>
    <mergeCell ref="CFM2:CFV2"/>
    <mergeCell ref="CFW2:CGF2"/>
    <mergeCell ref="CBQ2:CBZ2"/>
    <mergeCell ref="CCA2:CCJ2"/>
    <mergeCell ref="CCK2:CCT2"/>
    <mergeCell ref="CCU2:CDD2"/>
    <mergeCell ref="CDE2:CDN2"/>
    <mergeCell ref="CDO2:CDX2"/>
    <mergeCell ref="BZI2:BZR2"/>
    <mergeCell ref="BZS2:CAB2"/>
    <mergeCell ref="CAC2:CAL2"/>
    <mergeCell ref="CAM2:CAV2"/>
    <mergeCell ref="CAW2:CBF2"/>
    <mergeCell ref="CBG2:CBP2"/>
    <mergeCell ref="CKW2:CLF2"/>
    <mergeCell ref="CLG2:CLP2"/>
    <mergeCell ref="CLQ2:CLZ2"/>
    <mergeCell ref="CMA2:CMJ2"/>
    <mergeCell ref="CMK2:CMT2"/>
    <mergeCell ref="CMU2:CND2"/>
    <mergeCell ref="CIO2:CIX2"/>
    <mergeCell ref="CIY2:CJH2"/>
    <mergeCell ref="CJI2:CJR2"/>
    <mergeCell ref="CJS2:CKB2"/>
    <mergeCell ref="CKC2:CKL2"/>
    <mergeCell ref="CKM2:CKV2"/>
    <mergeCell ref="CGG2:CGP2"/>
    <mergeCell ref="CGQ2:CGZ2"/>
    <mergeCell ref="CHA2:CHJ2"/>
    <mergeCell ref="CHK2:CHT2"/>
    <mergeCell ref="CHU2:CID2"/>
    <mergeCell ref="CIE2:CIN2"/>
    <mergeCell ref="CRU2:CSD2"/>
    <mergeCell ref="CSE2:CSN2"/>
    <mergeCell ref="CSO2:CSX2"/>
    <mergeCell ref="CSY2:CTH2"/>
    <mergeCell ref="CTI2:CTR2"/>
    <mergeCell ref="CTS2:CUB2"/>
    <mergeCell ref="CPM2:CPV2"/>
    <mergeCell ref="CPW2:CQF2"/>
    <mergeCell ref="CQG2:CQP2"/>
    <mergeCell ref="CQQ2:CQZ2"/>
    <mergeCell ref="CRA2:CRJ2"/>
    <mergeCell ref="CRK2:CRT2"/>
    <mergeCell ref="CNE2:CNN2"/>
    <mergeCell ref="CNO2:CNX2"/>
    <mergeCell ref="CNY2:COH2"/>
    <mergeCell ref="COI2:COR2"/>
    <mergeCell ref="COS2:CPB2"/>
    <mergeCell ref="CPC2:CPL2"/>
    <mergeCell ref="CYS2:CZB2"/>
    <mergeCell ref="CZC2:CZL2"/>
    <mergeCell ref="CZM2:CZV2"/>
    <mergeCell ref="CZW2:DAF2"/>
    <mergeCell ref="DAG2:DAP2"/>
    <mergeCell ref="DAQ2:DAZ2"/>
    <mergeCell ref="CWK2:CWT2"/>
    <mergeCell ref="CWU2:CXD2"/>
    <mergeCell ref="CXE2:CXN2"/>
    <mergeCell ref="CXO2:CXX2"/>
    <mergeCell ref="CXY2:CYH2"/>
    <mergeCell ref="CYI2:CYR2"/>
    <mergeCell ref="CUC2:CUL2"/>
    <mergeCell ref="CUM2:CUV2"/>
    <mergeCell ref="CUW2:CVF2"/>
    <mergeCell ref="CVG2:CVP2"/>
    <mergeCell ref="CVQ2:CVZ2"/>
    <mergeCell ref="CWA2:CWJ2"/>
    <mergeCell ref="DFQ2:DFZ2"/>
    <mergeCell ref="DGA2:DGJ2"/>
    <mergeCell ref="DGK2:DGT2"/>
    <mergeCell ref="DGU2:DHD2"/>
    <mergeCell ref="DHE2:DHN2"/>
    <mergeCell ref="DHO2:DHX2"/>
    <mergeCell ref="DDI2:DDR2"/>
    <mergeCell ref="DDS2:DEB2"/>
    <mergeCell ref="DEC2:DEL2"/>
    <mergeCell ref="DEM2:DEV2"/>
    <mergeCell ref="DEW2:DFF2"/>
    <mergeCell ref="DFG2:DFP2"/>
    <mergeCell ref="DBA2:DBJ2"/>
    <mergeCell ref="DBK2:DBT2"/>
    <mergeCell ref="DBU2:DCD2"/>
    <mergeCell ref="DCE2:DCN2"/>
    <mergeCell ref="DCO2:DCX2"/>
    <mergeCell ref="DCY2:DDH2"/>
    <mergeCell ref="DMO2:DMX2"/>
    <mergeCell ref="DMY2:DNH2"/>
    <mergeCell ref="DNI2:DNR2"/>
    <mergeCell ref="DNS2:DOB2"/>
    <mergeCell ref="DOC2:DOL2"/>
    <mergeCell ref="DOM2:DOV2"/>
    <mergeCell ref="DKG2:DKP2"/>
    <mergeCell ref="DKQ2:DKZ2"/>
    <mergeCell ref="DLA2:DLJ2"/>
    <mergeCell ref="DLK2:DLT2"/>
    <mergeCell ref="DLU2:DMD2"/>
    <mergeCell ref="DME2:DMN2"/>
    <mergeCell ref="DHY2:DIH2"/>
    <mergeCell ref="DII2:DIR2"/>
    <mergeCell ref="DIS2:DJB2"/>
    <mergeCell ref="DJC2:DJL2"/>
    <mergeCell ref="DJM2:DJV2"/>
    <mergeCell ref="DJW2:DKF2"/>
    <mergeCell ref="DTM2:DTV2"/>
    <mergeCell ref="DTW2:DUF2"/>
    <mergeCell ref="DUG2:DUP2"/>
    <mergeCell ref="DUQ2:DUZ2"/>
    <mergeCell ref="DVA2:DVJ2"/>
    <mergeCell ref="DVK2:DVT2"/>
    <mergeCell ref="DRE2:DRN2"/>
    <mergeCell ref="DRO2:DRX2"/>
    <mergeCell ref="DRY2:DSH2"/>
    <mergeCell ref="DSI2:DSR2"/>
    <mergeCell ref="DSS2:DTB2"/>
    <mergeCell ref="DTC2:DTL2"/>
    <mergeCell ref="DOW2:DPF2"/>
    <mergeCell ref="DPG2:DPP2"/>
    <mergeCell ref="DPQ2:DPZ2"/>
    <mergeCell ref="DQA2:DQJ2"/>
    <mergeCell ref="DQK2:DQT2"/>
    <mergeCell ref="DQU2:DRD2"/>
    <mergeCell ref="EAK2:EAT2"/>
    <mergeCell ref="EAU2:EBD2"/>
    <mergeCell ref="EBE2:EBN2"/>
    <mergeCell ref="EBO2:EBX2"/>
    <mergeCell ref="EBY2:ECH2"/>
    <mergeCell ref="ECI2:ECR2"/>
    <mergeCell ref="DYC2:DYL2"/>
    <mergeCell ref="DYM2:DYV2"/>
    <mergeCell ref="DYW2:DZF2"/>
    <mergeCell ref="DZG2:DZP2"/>
    <mergeCell ref="DZQ2:DZZ2"/>
    <mergeCell ref="EAA2:EAJ2"/>
    <mergeCell ref="DVU2:DWD2"/>
    <mergeCell ref="DWE2:DWN2"/>
    <mergeCell ref="DWO2:DWX2"/>
    <mergeCell ref="DWY2:DXH2"/>
    <mergeCell ref="DXI2:DXR2"/>
    <mergeCell ref="DXS2:DYB2"/>
    <mergeCell ref="EHI2:EHR2"/>
    <mergeCell ref="EHS2:EIB2"/>
    <mergeCell ref="EIC2:EIL2"/>
    <mergeCell ref="EIM2:EIV2"/>
    <mergeCell ref="EIW2:EJF2"/>
    <mergeCell ref="EJG2:EJP2"/>
    <mergeCell ref="EFA2:EFJ2"/>
    <mergeCell ref="EFK2:EFT2"/>
    <mergeCell ref="EFU2:EGD2"/>
    <mergeCell ref="EGE2:EGN2"/>
    <mergeCell ref="EGO2:EGX2"/>
    <mergeCell ref="EGY2:EHH2"/>
    <mergeCell ref="ECS2:EDB2"/>
    <mergeCell ref="EDC2:EDL2"/>
    <mergeCell ref="EDM2:EDV2"/>
    <mergeCell ref="EDW2:EEF2"/>
    <mergeCell ref="EEG2:EEP2"/>
    <mergeCell ref="EEQ2:EEZ2"/>
    <mergeCell ref="EOG2:EOP2"/>
    <mergeCell ref="EOQ2:EOZ2"/>
    <mergeCell ref="EPA2:EPJ2"/>
    <mergeCell ref="EPK2:EPT2"/>
    <mergeCell ref="EPU2:EQD2"/>
    <mergeCell ref="EQE2:EQN2"/>
    <mergeCell ref="ELY2:EMH2"/>
    <mergeCell ref="EMI2:EMR2"/>
    <mergeCell ref="EMS2:ENB2"/>
    <mergeCell ref="ENC2:ENL2"/>
    <mergeCell ref="ENM2:ENV2"/>
    <mergeCell ref="ENW2:EOF2"/>
    <mergeCell ref="EJQ2:EJZ2"/>
    <mergeCell ref="EKA2:EKJ2"/>
    <mergeCell ref="EKK2:EKT2"/>
    <mergeCell ref="EKU2:ELD2"/>
    <mergeCell ref="ELE2:ELN2"/>
    <mergeCell ref="ELO2:ELX2"/>
    <mergeCell ref="EVE2:EVN2"/>
    <mergeCell ref="EVO2:EVX2"/>
    <mergeCell ref="EVY2:EWH2"/>
    <mergeCell ref="EWI2:EWR2"/>
    <mergeCell ref="EWS2:EXB2"/>
    <mergeCell ref="EXC2:EXL2"/>
    <mergeCell ref="ESW2:ETF2"/>
    <mergeCell ref="ETG2:ETP2"/>
    <mergeCell ref="ETQ2:ETZ2"/>
    <mergeCell ref="EUA2:EUJ2"/>
    <mergeCell ref="EUK2:EUT2"/>
    <mergeCell ref="EUU2:EVD2"/>
    <mergeCell ref="EQO2:EQX2"/>
    <mergeCell ref="EQY2:ERH2"/>
    <mergeCell ref="ERI2:ERR2"/>
    <mergeCell ref="ERS2:ESB2"/>
    <mergeCell ref="ESC2:ESL2"/>
    <mergeCell ref="ESM2:ESV2"/>
    <mergeCell ref="FCC2:FCL2"/>
    <mergeCell ref="FCM2:FCV2"/>
    <mergeCell ref="FCW2:FDF2"/>
    <mergeCell ref="FDG2:FDP2"/>
    <mergeCell ref="FDQ2:FDZ2"/>
    <mergeCell ref="FEA2:FEJ2"/>
    <mergeCell ref="EZU2:FAD2"/>
    <mergeCell ref="FAE2:FAN2"/>
    <mergeCell ref="FAO2:FAX2"/>
    <mergeCell ref="FAY2:FBH2"/>
    <mergeCell ref="FBI2:FBR2"/>
    <mergeCell ref="FBS2:FCB2"/>
    <mergeCell ref="EXM2:EXV2"/>
    <mergeCell ref="EXW2:EYF2"/>
    <mergeCell ref="EYG2:EYP2"/>
    <mergeCell ref="EYQ2:EYZ2"/>
    <mergeCell ref="EZA2:EZJ2"/>
    <mergeCell ref="EZK2:EZT2"/>
    <mergeCell ref="FJA2:FJJ2"/>
    <mergeCell ref="FJK2:FJT2"/>
    <mergeCell ref="FJU2:FKD2"/>
    <mergeCell ref="FKE2:FKN2"/>
    <mergeCell ref="FKO2:FKX2"/>
    <mergeCell ref="FKY2:FLH2"/>
    <mergeCell ref="FGS2:FHB2"/>
    <mergeCell ref="FHC2:FHL2"/>
    <mergeCell ref="FHM2:FHV2"/>
    <mergeCell ref="FHW2:FIF2"/>
    <mergeCell ref="FIG2:FIP2"/>
    <mergeCell ref="FIQ2:FIZ2"/>
    <mergeCell ref="FEK2:FET2"/>
    <mergeCell ref="FEU2:FFD2"/>
    <mergeCell ref="FFE2:FFN2"/>
    <mergeCell ref="FFO2:FFX2"/>
    <mergeCell ref="FFY2:FGH2"/>
    <mergeCell ref="FGI2:FGR2"/>
    <mergeCell ref="FPY2:FQH2"/>
    <mergeCell ref="FQI2:FQR2"/>
    <mergeCell ref="FQS2:FRB2"/>
    <mergeCell ref="FRC2:FRL2"/>
    <mergeCell ref="FRM2:FRV2"/>
    <mergeCell ref="FRW2:FSF2"/>
    <mergeCell ref="FNQ2:FNZ2"/>
    <mergeCell ref="FOA2:FOJ2"/>
    <mergeCell ref="FOK2:FOT2"/>
    <mergeCell ref="FOU2:FPD2"/>
    <mergeCell ref="FPE2:FPN2"/>
    <mergeCell ref="FPO2:FPX2"/>
    <mergeCell ref="FLI2:FLR2"/>
    <mergeCell ref="FLS2:FMB2"/>
    <mergeCell ref="FMC2:FML2"/>
    <mergeCell ref="FMM2:FMV2"/>
    <mergeCell ref="FMW2:FNF2"/>
    <mergeCell ref="FNG2:FNP2"/>
    <mergeCell ref="FWW2:FXF2"/>
    <mergeCell ref="FXG2:FXP2"/>
    <mergeCell ref="FXQ2:FXZ2"/>
    <mergeCell ref="FYA2:FYJ2"/>
    <mergeCell ref="FYK2:FYT2"/>
    <mergeCell ref="FYU2:FZD2"/>
    <mergeCell ref="FUO2:FUX2"/>
    <mergeCell ref="FUY2:FVH2"/>
    <mergeCell ref="FVI2:FVR2"/>
    <mergeCell ref="FVS2:FWB2"/>
    <mergeCell ref="FWC2:FWL2"/>
    <mergeCell ref="FWM2:FWV2"/>
    <mergeCell ref="FSG2:FSP2"/>
    <mergeCell ref="FSQ2:FSZ2"/>
    <mergeCell ref="FTA2:FTJ2"/>
    <mergeCell ref="FTK2:FTT2"/>
    <mergeCell ref="FTU2:FUD2"/>
    <mergeCell ref="FUE2:FUN2"/>
    <mergeCell ref="GDU2:GED2"/>
    <mergeCell ref="GEE2:GEN2"/>
    <mergeCell ref="GEO2:GEX2"/>
    <mergeCell ref="GEY2:GFH2"/>
    <mergeCell ref="GFI2:GFR2"/>
    <mergeCell ref="GFS2:GGB2"/>
    <mergeCell ref="GBM2:GBV2"/>
    <mergeCell ref="GBW2:GCF2"/>
    <mergeCell ref="GCG2:GCP2"/>
    <mergeCell ref="GCQ2:GCZ2"/>
    <mergeCell ref="GDA2:GDJ2"/>
    <mergeCell ref="GDK2:GDT2"/>
    <mergeCell ref="FZE2:FZN2"/>
    <mergeCell ref="FZO2:FZX2"/>
    <mergeCell ref="FZY2:GAH2"/>
    <mergeCell ref="GAI2:GAR2"/>
    <mergeCell ref="GAS2:GBB2"/>
    <mergeCell ref="GBC2:GBL2"/>
    <mergeCell ref="GKS2:GLB2"/>
    <mergeCell ref="GLC2:GLL2"/>
    <mergeCell ref="GLM2:GLV2"/>
    <mergeCell ref="GLW2:GMF2"/>
    <mergeCell ref="GMG2:GMP2"/>
    <mergeCell ref="GMQ2:GMZ2"/>
    <mergeCell ref="GIK2:GIT2"/>
    <mergeCell ref="GIU2:GJD2"/>
    <mergeCell ref="GJE2:GJN2"/>
    <mergeCell ref="GJO2:GJX2"/>
    <mergeCell ref="GJY2:GKH2"/>
    <mergeCell ref="GKI2:GKR2"/>
    <mergeCell ref="GGC2:GGL2"/>
    <mergeCell ref="GGM2:GGV2"/>
    <mergeCell ref="GGW2:GHF2"/>
    <mergeCell ref="GHG2:GHP2"/>
    <mergeCell ref="GHQ2:GHZ2"/>
    <mergeCell ref="GIA2:GIJ2"/>
    <mergeCell ref="GRQ2:GRZ2"/>
    <mergeCell ref="GSA2:GSJ2"/>
    <mergeCell ref="GSK2:GST2"/>
    <mergeCell ref="GSU2:GTD2"/>
    <mergeCell ref="GTE2:GTN2"/>
    <mergeCell ref="GTO2:GTX2"/>
    <mergeCell ref="GPI2:GPR2"/>
    <mergeCell ref="GPS2:GQB2"/>
    <mergeCell ref="GQC2:GQL2"/>
    <mergeCell ref="GQM2:GQV2"/>
    <mergeCell ref="GQW2:GRF2"/>
    <mergeCell ref="GRG2:GRP2"/>
    <mergeCell ref="GNA2:GNJ2"/>
    <mergeCell ref="GNK2:GNT2"/>
    <mergeCell ref="GNU2:GOD2"/>
    <mergeCell ref="GOE2:GON2"/>
    <mergeCell ref="GOO2:GOX2"/>
    <mergeCell ref="GOY2:GPH2"/>
    <mergeCell ref="GYO2:GYX2"/>
    <mergeCell ref="GYY2:GZH2"/>
    <mergeCell ref="GZI2:GZR2"/>
    <mergeCell ref="GZS2:HAB2"/>
    <mergeCell ref="HAC2:HAL2"/>
    <mergeCell ref="HAM2:HAV2"/>
    <mergeCell ref="GWG2:GWP2"/>
    <mergeCell ref="GWQ2:GWZ2"/>
    <mergeCell ref="GXA2:GXJ2"/>
    <mergeCell ref="GXK2:GXT2"/>
    <mergeCell ref="GXU2:GYD2"/>
    <mergeCell ref="GYE2:GYN2"/>
    <mergeCell ref="GTY2:GUH2"/>
    <mergeCell ref="GUI2:GUR2"/>
    <mergeCell ref="GUS2:GVB2"/>
    <mergeCell ref="GVC2:GVL2"/>
    <mergeCell ref="GVM2:GVV2"/>
    <mergeCell ref="GVW2:GWF2"/>
    <mergeCell ref="HFM2:HFV2"/>
    <mergeCell ref="HFW2:HGF2"/>
    <mergeCell ref="HGG2:HGP2"/>
    <mergeCell ref="HGQ2:HGZ2"/>
    <mergeCell ref="HHA2:HHJ2"/>
    <mergeCell ref="HHK2:HHT2"/>
    <mergeCell ref="HDE2:HDN2"/>
    <mergeCell ref="HDO2:HDX2"/>
    <mergeCell ref="HDY2:HEH2"/>
    <mergeCell ref="HEI2:HER2"/>
    <mergeCell ref="HES2:HFB2"/>
    <mergeCell ref="HFC2:HFL2"/>
    <mergeCell ref="HAW2:HBF2"/>
    <mergeCell ref="HBG2:HBP2"/>
    <mergeCell ref="HBQ2:HBZ2"/>
    <mergeCell ref="HCA2:HCJ2"/>
    <mergeCell ref="HCK2:HCT2"/>
    <mergeCell ref="HCU2:HDD2"/>
    <mergeCell ref="HMK2:HMT2"/>
    <mergeCell ref="HMU2:HND2"/>
    <mergeCell ref="HNE2:HNN2"/>
    <mergeCell ref="HNO2:HNX2"/>
    <mergeCell ref="HNY2:HOH2"/>
    <mergeCell ref="HOI2:HOR2"/>
    <mergeCell ref="HKC2:HKL2"/>
    <mergeCell ref="HKM2:HKV2"/>
    <mergeCell ref="HKW2:HLF2"/>
    <mergeCell ref="HLG2:HLP2"/>
    <mergeCell ref="HLQ2:HLZ2"/>
    <mergeCell ref="HMA2:HMJ2"/>
    <mergeCell ref="HHU2:HID2"/>
    <mergeCell ref="HIE2:HIN2"/>
    <mergeCell ref="HIO2:HIX2"/>
    <mergeCell ref="HIY2:HJH2"/>
    <mergeCell ref="HJI2:HJR2"/>
    <mergeCell ref="HJS2:HKB2"/>
    <mergeCell ref="HTI2:HTR2"/>
    <mergeCell ref="HTS2:HUB2"/>
    <mergeCell ref="HUC2:HUL2"/>
    <mergeCell ref="HUM2:HUV2"/>
    <mergeCell ref="HUW2:HVF2"/>
    <mergeCell ref="HVG2:HVP2"/>
    <mergeCell ref="HRA2:HRJ2"/>
    <mergeCell ref="HRK2:HRT2"/>
    <mergeCell ref="HRU2:HSD2"/>
    <mergeCell ref="HSE2:HSN2"/>
    <mergeCell ref="HSO2:HSX2"/>
    <mergeCell ref="HSY2:HTH2"/>
    <mergeCell ref="HOS2:HPB2"/>
    <mergeCell ref="HPC2:HPL2"/>
    <mergeCell ref="HPM2:HPV2"/>
    <mergeCell ref="HPW2:HQF2"/>
    <mergeCell ref="HQG2:HQP2"/>
    <mergeCell ref="HQQ2:HQZ2"/>
    <mergeCell ref="IAG2:IAP2"/>
    <mergeCell ref="IAQ2:IAZ2"/>
    <mergeCell ref="IBA2:IBJ2"/>
    <mergeCell ref="IBK2:IBT2"/>
    <mergeCell ref="IBU2:ICD2"/>
    <mergeCell ref="ICE2:ICN2"/>
    <mergeCell ref="HXY2:HYH2"/>
    <mergeCell ref="HYI2:HYR2"/>
    <mergeCell ref="HYS2:HZB2"/>
    <mergeCell ref="HZC2:HZL2"/>
    <mergeCell ref="HZM2:HZV2"/>
    <mergeCell ref="HZW2:IAF2"/>
    <mergeCell ref="HVQ2:HVZ2"/>
    <mergeCell ref="HWA2:HWJ2"/>
    <mergeCell ref="HWK2:HWT2"/>
    <mergeCell ref="HWU2:HXD2"/>
    <mergeCell ref="HXE2:HXN2"/>
    <mergeCell ref="HXO2:HXX2"/>
    <mergeCell ref="IHE2:IHN2"/>
    <mergeCell ref="IHO2:IHX2"/>
    <mergeCell ref="IHY2:IIH2"/>
    <mergeCell ref="III2:IIR2"/>
    <mergeCell ref="IIS2:IJB2"/>
    <mergeCell ref="IJC2:IJL2"/>
    <mergeCell ref="IEW2:IFF2"/>
    <mergeCell ref="IFG2:IFP2"/>
    <mergeCell ref="IFQ2:IFZ2"/>
    <mergeCell ref="IGA2:IGJ2"/>
    <mergeCell ref="IGK2:IGT2"/>
    <mergeCell ref="IGU2:IHD2"/>
    <mergeCell ref="ICO2:ICX2"/>
    <mergeCell ref="ICY2:IDH2"/>
    <mergeCell ref="IDI2:IDR2"/>
    <mergeCell ref="IDS2:IEB2"/>
    <mergeCell ref="IEC2:IEL2"/>
    <mergeCell ref="IEM2:IEV2"/>
    <mergeCell ref="IOC2:IOL2"/>
    <mergeCell ref="IOM2:IOV2"/>
    <mergeCell ref="IOW2:IPF2"/>
    <mergeCell ref="IPG2:IPP2"/>
    <mergeCell ref="IPQ2:IPZ2"/>
    <mergeCell ref="IQA2:IQJ2"/>
    <mergeCell ref="ILU2:IMD2"/>
    <mergeCell ref="IME2:IMN2"/>
    <mergeCell ref="IMO2:IMX2"/>
    <mergeCell ref="IMY2:INH2"/>
    <mergeCell ref="INI2:INR2"/>
    <mergeCell ref="INS2:IOB2"/>
    <mergeCell ref="IJM2:IJV2"/>
    <mergeCell ref="IJW2:IKF2"/>
    <mergeCell ref="IKG2:IKP2"/>
    <mergeCell ref="IKQ2:IKZ2"/>
    <mergeCell ref="ILA2:ILJ2"/>
    <mergeCell ref="ILK2:ILT2"/>
    <mergeCell ref="IVA2:IVJ2"/>
    <mergeCell ref="IVK2:IVT2"/>
    <mergeCell ref="IVU2:IWD2"/>
    <mergeCell ref="IWE2:IWN2"/>
    <mergeCell ref="IWO2:IWX2"/>
    <mergeCell ref="IWY2:IXH2"/>
    <mergeCell ref="ISS2:ITB2"/>
    <mergeCell ref="ITC2:ITL2"/>
    <mergeCell ref="ITM2:ITV2"/>
    <mergeCell ref="ITW2:IUF2"/>
    <mergeCell ref="IUG2:IUP2"/>
    <mergeCell ref="IUQ2:IUZ2"/>
    <mergeCell ref="IQK2:IQT2"/>
    <mergeCell ref="IQU2:IRD2"/>
    <mergeCell ref="IRE2:IRN2"/>
    <mergeCell ref="IRO2:IRX2"/>
    <mergeCell ref="IRY2:ISH2"/>
    <mergeCell ref="ISI2:ISR2"/>
    <mergeCell ref="JBY2:JCH2"/>
    <mergeCell ref="JCI2:JCR2"/>
    <mergeCell ref="JCS2:JDB2"/>
    <mergeCell ref="JDC2:JDL2"/>
    <mergeCell ref="JDM2:JDV2"/>
    <mergeCell ref="JDW2:JEF2"/>
    <mergeCell ref="IZQ2:IZZ2"/>
    <mergeCell ref="JAA2:JAJ2"/>
    <mergeCell ref="JAK2:JAT2"/>
    <mergeCell ref="JAU2:JBD2"/>
    <mergeCell ref="JBE2:JBN2"/>
    <mergeCell ref="JBO2:JBX2"/>
    <mergeCell ref="IXI2:IXR2"/>
    <mergeCell ref="IXS2:IYB2"/>
    <mergeCell ref="IYC2:IYL2"/>
    <mergeCell ref="IYM2:IYV2"/>
    <mergeCell ref="IYW2:IZF2"/>
    <mergeCell ref="IZG2:IZP2"/>
    <mergeCell ref="JIW2:JJF2"/>
    <mergeCell ref="JJG2:JJP2"/>
    <mergeCell ref="JJQ2:JJZ2"/>
    <mergeCell ref="JKA2:JKJ2"/>
    <mergeCell ref="JKK2:JKT2"/>
    <mergeCell ref="JKU2:JLD2"/>
    <mergeCell ref="JGO2:JGX2"/>
    <mergeCell ref="JGY2:JHH2"/>
    <mergeCell ref="JHI2:JHR2"/>
    <mergeCell ref="JHS2:JIB2"/>
    <mergeCell ref="JIC2:JIL2"/>
    <mergeCell ref="JIM2:JIV2"/>
    <mergeCell ref="JEG2:JEP2"/>
    <mergeCell ref="JEQ2:JEZ2"/>
    <mergeCell ref="JFA2:JFJ2"/>
    <mergeCell ref="JFK2:JFT2"/>
    <mergeCell ref="JFU2:JGD2"/>
    <mergeCell ref="JGE2:JGN2"/>
    <mergeCell ref="JPU2:JQD2"/>
    <mergeCell ref="JQE2:JQN2"/>
    <mergeCell ref="JQO2:JQX2"/>
    <mergeCell ref="JQY2:JRH2"/>
    <mergeCell ref="JRI2:JRR2"/>
    <mergeCell ref="JRS2:JSB2"/>
    <mergeCell ref="JNM2:JNV2"/>
    <mergeCell ref="JNW2:JOF2"/>
    <mergeCell ref="JOG2:JOP2"/>
    <mergeCell ref="JOQ2:JOZ2"/>
    <mergeCell ref="JPA2:JPJ2"/>
    <mergeCell ref="JPK2:JPT2"/>
    <mergeCell ref="JLE2:JLN2"/>
    <mergeCell ref="JLO2:JLX2"/>
    <mergeCell ref="JLY2:JMH2"/>
    <mergeCell ref="JMI2:JMR2"/>
    <mergeCell ref="JMS2:JNB2"/>
    <mergeCell ref="JNC2:JNL2"/>
    <mergeCell ref="JWS2:JXB2"/>
    <mergeCell ref="JXC2:JXL2"/>
    <mergeCell ref="JXM2:JXV2"/>
    <mergeCell ref="JXW2:JYF2"/>
    <mergeCell ref="JYG2:JYP2"/>
    <mergeCell ref="JYQ2:JYZ2"/>
    <mergeCell ref="JUK2:JUT2"/>
    <mergeCell ref="JUU2:JVD2"/>
    <mergeCell ref="JVE2:JVN2"/>
    <mergeCell ref="JVO2:JVX2"/>
    <mergeCell ref="JVY2:JWH2"/>
    <mergeCell ref="JWI2:JWR2"/>
    <mergeCell ref="JSC2:JSL2"/>
    <mergeCell ref="JSM2:JSV2"/>
    <mergeCell ref="JSW2:JTF2"/>
    <mergeCell ref="JTG2:JTP2"/>
    <mergeCell ref="JTQ2:JTZ2"/>
    <mergeCell ref="JUA2:JUJ2"/>
    <mergeCell ref="KDQ2:KDZ2"/>
    <mergeCell ref="KEA2:KEJ2"/>
    <mergeCell ref="KEK2:KET2"/>
    <mergeCell ref="KEU2:KFD2"/>
    <mergeCell ref="KFE2:KFN2"/>
    <mergeCell ref="KFO2:KFX2"/>
    <mergeCell ref="KBI2:KBR2"/>
    <mergeCell ref="KBS2:KCB2"/>
    <mergeCell ref="KCC2:KCL2"/>
    <mergeCell ref="KCM2:KCV2"/>
    <mergeCell ref="KCW2:KDF2"/>
    <mergeCell ref="KDG2:KDP2"/>
    <mergeCell ref="JZA2:JZJ2"/>
    <mergeCell ref="JZK2:JZT2"/>
    <mergeCell ref="JZU2:KAD2"/>
    <mergeCell ref="KAE2:KAN2"/>
    <mergeCell ref="KAO2:KAX2"/>
    <mergeCell ref="KAY2:KBH2"/>
    <mergeCell ref="KKO2:KKX2"/>
    <mergeCell ref="KKY2:KLH2"/>
    <mergeCell ref="KLI2:KLR2"/>
    <mergeCell ref="KLS2:KMB2"/>
    <mergeCell ref="KMC2:KML2"/>
    <mergeCell ref="KMM2:KMV2"/>
    <mergeCell ref="KIG2:KIP2"/>
    <mergeCell ref="KIQ2:KIZ2"/>
    <mergeCell ref="KJA2:KJJ2"/>
    <mergeCell ref="KJK2:KJT2"/>
    <mergeCell ref="KJU2:KKD2"/>
    <mergeCell ref="KKE2:KKN2"/>
    <mergeCell ref="KFY2:KGH2"/>
    <mergeCell ref="KGI2:KGR2"/>
    <mergeCell ref="KGS2:KHB2"/>
    <mergeCell ref="KHC2:KHL2"/>
    <mergeCell ref="KHM2:KHV2"/>
    <mergeCell ref="KHW2:KIF2"/>
    <mergeCell ref="KRM2:KRV2"/>
    <mergeCell ref="KRW2:KSF2"/>
    <mergeCell ref="KSG2:KSP2"/>
    <mergeCell ref="KSQ2:KSZ2"/>
    <mergeCell ref="KTA2:KTJ2"/>
    <mergeCell ref="KTK2:KTT2"/>
    <mergeCell ref="KPE2:KPN2"/>
    <mergeCell ref="KPO2:KPX2"/>
    <mergeCell ref="KPY2:KQH2"/>
    <mergeCell ref="KQI2:KQR2"/>
    <mergeCell ref="KQS2:KRB2"/>
    <mergeCell ref="KRC2:KRL2"/>
    <mergeCell ref="KMW2:KNF2"/>
    <mergeCell ref="KNG2:KNP2"/>
    <mergeCell ref="KNQ2:KNZ2"/>
    <mergeCell ref="KOA2:KOJ2"/>
    <mergeCell ref="KOK2:KOT2"/>
    <mergeCell ref="KOU2:KPD2"/>
    <mergeCell ref="KYK2:KYT2"/>
    <mergeCell ref="KYU2:KZD2"/>
    <mergeCell ref="KZE2:KZN2"/>
    <mergeCell ref="KZO2:KZX2"/>
    <mergeCell ref="KZY2:LAH2"/>
    <mergeCell ref="LAI2:LAR2"/>
    <mergeCell ref="KWC2:KWL2"/>
    <mergeCell ref="KWM2:KWV2"/>
    <mergeCell ref="KWW2:KXF2"/>
    <mergeCell ref="KXG2:KXP2"/>
    <mergeCell ref="KXQ2:KXZ2"/>
    <mergeCell ref="KYA2:KYJ2"/>
    <mergeCell ref="KTU2:KUD2"/>
    <mergeCell ref="KUE2:KUN2"/>
    <mergeCell ref="KUO2:KUX2"/>
    <mergeCell ref="KUY2:KVH2"/>
    <mergeCell ref="KVI2:KVR2"/>
    <mergeCell ref="KVS2:KWB2"/>
    <mergeCell ref="LFI2:LFR2"/>
    <mergeCell ref="LFS2:LGB2"/>
    <mergeCell ref="LGC2:LGL2"/>
    <mergeCell ref="LGM2:LGV2"/>
    <mergeCell ref="LGW2:LHF2"/>
    <mergeCell ref="LHG2:LHP2"/>
    <mergeCell ref="LDA2:LDJ2"/>
    <mergeCell ref="LDK2:LDT2"/>
    <mergeCell ref="LDU2:LED2"/>
    <mergeCell ref="LEE2:LEN2"/>
    <mergeCell ref="LEO2:LEX2"/>
    <mergeCell ref="LEY2:LFH2"/>
    <mergeCell ref="LAS2:LBB2"/>
    <mergeCell ref="LBC2:LBL2"/>
    <mergeCell ref="LBM2:LBV2"/>
    <mergeCell ref="LBW2:LCF2"/>
    <mergeCell ref="LCG2:LCP2"/>
    <mergeCell ref="LCQ2:LCZ2"/>
    <mergeCell ref="LMG2:LMP2"/>
    <mergeCell ref="LMQ2:LMZ2"/>
    <mergeCell ref="LNA2:LNJ2"/>
    <mergeCell ref="LNK2:LNT2"/>
    <mergeCell ref="LNU2:LOD2"/>
    <mergeCell ref="LOE2:LON2"/>
    <mergeCell ref="LJY2:LKH2"/>
    <mergeCell ref="LKI2:LKR2"/>
    <mergeCell ref="LKS2:LLB2"/>
    <mergeCell ref="LLC2:LLL2"/>
    <mergeCell ref="LLM2:LLV2"/>
    <mergeCell ref="LLW2:LMF2"/>
    <mergeCell ref="LHQ2:LHZ2"/>
    <mergeCell ref="LIA2:LIJ2"/>
    <mergeCell ref="LIK2:LIT2"/>
    <mergeCell ref="LIU2:LJD2"/>
    <mergeCell ref="LJE2:LJN2"/>
    <mergeCell ref="LJO2:LJX2"/>
    <mergeCell ref="LTE2:LTN2"/>
    <mergeCell ref="LTO2:LTX2"/>
    <mergeCell ref="LTY2:LUH2"/>
    <mergeCell ref="LUI2:LUR2"/>
    <mergeCell ref="LUS2:LVB2"/>
    <mergeCell ref="LVC2:LVL2"/>
    <mergeCell ref="LQW2:LRF2"/>
    <mergeCell ref="LRG2:LRP2"/>
    <mergeCell ref="LRQ2:LRZ2"/>
    <mergeCell ref="LSA2:LSJ2"/>
    <mergeCell ref="LSK2:LST2"/>
    <mergeCell ref="LSU2:LTD2"/>
    <mergeCell ref="LOO2:LOX2"/>
    <mergeCell ref="LOY2:LPH2"/>
    <mergeCell ref="LPI2:LPR2"/>
    <mergeCell ref="LPS2:LQB2"/>
    <mergeCell ref="LQC2:LQL2"/>
    <mergeCell ref="LQM2:LQV2"/>
    <mergeCell ref="MAC2:MAL2"/>
    <mergeCell ref="MAM2:MAV2"/>
    <mergeCell ref="MAW2:MBF2"/>
    <mergeCell ref="MBG2:MBP2"/>
    <mergeCell ref="MBQ2:MBZ2"/>
    <mergeCell ref="MCA2:MCJ2"/>
    <mergeCell ref="LXU2:LYD2"/>
    <mergeCell ref="LYE2:LYN2"/>
    <mergeCell ref="LYO2:LYX2"/>
    <mergeCell ref="LYY2:LZH2"/>
    <mergeCell ref="LZI2:LZR2"/>
    <mergeCell ref="LZS2:MAB2"/>
    <mergeCell ref="LVM2:LVV2"/>
    <mergeCell ref="LVW2:LWF2"/>
    <mergeCell ref="LWG2:LWP2"/>
    <mergeCell ref="LWQ2:LWZ2"/>
    <mergeCell ref="LXA2:LXJ2"/>
    <mergeCell ref="LXK2:LXT2"/>
    <mergeCell ref="MHA2:MHJ2"/>
    <mergeCell ref="MHK2:MHT2"/>
    <mergeCell ref="MHU2:MID2"/>
    <mergeCell ref="MIE2:MIN2"/>
    <mergeCell ref="MIO2:MIX2"/>
    <mergeCell ref="MIY2:MJH2"/>
    <mergeCell ref="MES2:MFB2"/>
    <mergeCell ref="MFC2:MFL2"/>
    <mergeCell ref="MFM2:MFV2"/>
    <mergeCell ref="MFW2:MGF2"/>
    <mergeCell ref="MGG2:MGP2"/>
    <mergeCell ref="MGQ2:MGZ2"/>
    <mergeCell ref="MCK2:MCT2"/>
    <mergeCell ref="MCU2:MDD2"/>
    <mergeCell ref="MDE2:MDN2"/>
    <mergeCell ref="MDO2:MDX2"/>
    <mergeCell ref="MDY2:MEH2"/>
    <mergeCell ref="MEI2:MER2"/>
    <mergeCell ref="MNY2:MOH2"/>
    <mergeCell ref="MOI2:MOR2"/>
    <mergeCell ref="MOS2:MPB2"/>
    <mergeCell ref="MPC2:MPL2"/>
    <mergeCell ref="MPM2:MPV2"/>
    <mergeCell ref="MPW2:MQF2"/>
    <mergeCell ref="MLQ2:MLZ2"/>
    <mergeCell ref="MMA2:MMJ2"/>
    <mergeCell ref="MMK2:MMT2"/>
    <mergeCell ref="MMU2:MND2"/>
    <mergeCell ref="MNE2:MNN2"/>
    <mergeCell ref="MNO2:MNX2"/>
    <mergeCell ref="MJI2:MJR2"/>
    <mergeCell ref="MJS2:MKB2"/>
    <mergeCell ref="MKC2:MKL2"/>
    <mergeCell ref="MKM2:MKV2"/>
    <mergeCell ref="MKW2:MLF2"/>
    <mergeCell ref="MLG2:MLP2"/>
    <mergeCell ref="MUW2:MVF2"/>
    <mergeCell ref="MVG2:MVP2"/>
    <mergeCell ref="MVQ2:MVZ2"/>
    <mergeCell ref="MWA2:MWJ2"/>
    <mergeCell ref="MWK2:MWT2"/>
    <mergeCell ref="MWU2:MXD2"/>
    <mergeCell ref="MSO2:MSX2"/>
    <mergeCell ref="MSY2:MTH2"/>
    <mergeCell ref="MTI2:MTR2"/>
    <mergeCell ref="MTS2:MUB2"/>
    <mergeCell ref="MUC2:MUL2"/>
    <mergeCell ref="MUM2:MUV2"/>
    <mergeCell ref="MQG2:MQP2"/>
    <mergeCell ref="MQQ2:MQZ2"/>
    <mergeCell ref="MRA2:MRJ2"/>
    <mergeCell ref="MRK2:MRT2"/>
    <mergeCell ref="MRU2:MSD2"/>
    <mergeCell ref="MSE2:MSN2"/>
    <mergeCell ref="NBU2:NCD2"/>
    <mergeCell ref="NCE2:NCN2"/>
    <mergeCell ref="NCO2:NCX2"/>
    <mergeCell ref="NCY2:NDH2"/>
    <mergeCell ref="NDI2:NDR2"/>
    <mergeCell ref="NDS2:NEB2"/>
    <mergeCell ref="MZM2:MZV2"/>
    <mergeCell ref="MZW2:NAF2"/>
    <mergeCell ref="NAG2:NAP2"/>
    <mergeCell ref="NAQ2:NAZ2"/>
    <mergeCell ref="NBA2:NBJ2"/>
    <mergeCell ref="NBK2:NBT2"/>
    <mergeCell ref="MXE2:MXN2"/>
    <mergeCell ref="MXO2:MXX2"/>
    <mergeCell ref="MXY2:MYH2"/>
    <mergeCell ref="MYI2:MYR2"/>
    <mergeCell ref="MYS2:MZB2"/>
    <mergeCell ref="MZC2:MZL2"/>
    <mergeCell ref="NIS2:NJB2"/>
    <mergeCell ref="NJC2:NJL2"/>
    <mergeCell ref="NJM2:NJV2"/>
    <mergeCell ref="NJW2:NKF2"/>
    <mergeCell ref="NKG2:NKP2"/>
    <mergeCell ref="NKQ2:NKZ2"/>
    <mergeCell ref="NGK2:NGT2"/>
    <mergeCell ref="NGU2:NHD2"/>
    <mergeCell ref="NHE2:NHN2"/>
    <mergeCell ref="NHO2:NHX2"/>
    <mergeCell ref="NHY2:NIH2"/>
    <mergeCell ref="NII2:NIR2"/>
    <mergeCell ref="NEC2:NEL2"/>
    <mergeCell ref="NEM2:NEV2"/>
    <mergeCell ref="NEW2:NFF2"/>
    <mergeCell ref="NFG2:NFP2"/>
    <mergeCell ref="NFQ2:NFZ2"/>
    <mergeCell ref="NGA2:NGJ2"/>
    <mergeCell ref="NPQ2:NPZ2"/>
    <mergeCell ref="NQA2:NQJ2"/>
    <mergeCell ref="NQK2:NQT2"/>
    <mergeCell ref="NQU2:NRD2"/>
    <mergeCell ref="NRE2:NRN2"/>
    <mergeCell ref="NRO2:NRX2"/>
    <mergeCell ref="NNI2:NNR2"/>
    <mergeCell ref="NNS2:NOB2"/>
    <mergeCell ref="NOC2:NOL2"/>
    <mergeCell ref="NOM2:NOV2"/>
    <mergeCell ref="NOW2:NPF2"/>
    <mergeCell ref="NPG2:NPP2"/>
    <mergeCell ref="NLA2:NLJ2"/>
    <mergeCell ref="NLK2:NLT2"/>
    <mergeCell ref="NLU2:NMD2"/>
    <mergeCell ref="NME2:NMN2"/>
    <mergeCell ref="NMO2:NMX2"/>
    <mergeCell ref="NMY2:NNH2"/>
    <mergeCell ref="NWO2:NWX2"/>
    <mergeCell ref="NWY2:NXH2"/>
    <mergeCell ref="NXI2:NXR2"/>
    <mergeCell ref="NXS2:NYB2"/>
    <mergeCell ref="NYC2:NYL2"/>
    <mergeCell ref="NYM2:NYV2"/>
    <mergeCell ref="NUG2:NUP2"/>
    <mergeCell ref="NUQ2:NUZ2"/>
    <mergeCell ref="NVA2:NVJ2"/>
    <mergeCell ref="NVK2:NVT2"/>
    <mergeCell ref="NVU2:NWD2"/>
    <mergeCell ref="NWE2:NWN2"/>
    <mergeCell ref="NRY2:NSH2"/>
    <mergeCell ref="NSI2:NSR2"/>
    <mergeCell ref="NSS2:NTB2"/>
    <mergeCell ref="NTC2:NTL2"/>
    <mergeCell ref="NTM2:NTV2"/>
    <mergeCell ref="NTW2:NUF2"/>
    <mergeCell ref="ODM2:ODV2"/>
    <mergeCell ref="ODW2:OEF2"/>
    <mergeCell ref="OEG2:OEP2"/>
    <mergeCell ref="OEQ2:OEZ2"/>
    <mergeCell ref="OFA2:OFJ2"/>
    <mergeCell ref="OFK2:OFT2"/>
    <mergeCell ref="OBE2:OBN2"/>
    <mergeCell ref="OBO2:OBX2"/>
    <mergeCell ref="OBY2:OCH2"/>
    <mergeCell ref="OCI2:OCR2"/>
    <mergeCell ref="OCS2:ODB2"/>
    <mergeCell ref="ODC2:ODL2"/>
    <mergeCell ref="NYW2:NZF2"/>
    <mergeCell ref="NZG2:NZP2"/>
    <mergeCell ref="NZQ2:NZZ2"/>
    <mergeCell ref="OAA2:OAJ2"/>
    <mergeCell ref="OAK2:OAT2"/>
    <mergeCell ref="OAU2:OBD2"/>
    <mergeCell ref="OKK2:OKT2"/>
    <mergeCell ref="OKU2:OLD2"/>
    <mergeCell ref="OLE2:OLN2"/>
    <mergeCell ref="OLO2:OLX2"/>
    <mergeCell ref="OLY2:OMH2"/>
    <mergeCell ref="OMI2:OMR2"/>
    <mergeCell ref="OIC2:OIL2"/>
    <mergeCell ref="OIM2:OIV2"/>
    <mergeCell ref="OIW2:OJF2"/>
    <mergeCell ref="OJG2:OJP2"/>
    <mergeCell ref="OJQ2:OJZ2"/>
    <mergeCell ref="OKA2:OKJ2"/>
    <mergeCell ref="OFU2:OGD2"/>
    <mergeCell ref="OGE2:OGN2"/>
    <mergeCell ref="OGO2:OGX2"/>
    <mergeCell ref="OGY2:OHH2"/>
    <mergeCell ref="OHI2:OHR2"/>
    <mergeCell ref="OHS2:OIB2"/>
    <mergeCell ref="ORI2:ORR2"/>
    <mergeCell ref="ORS2:OSB2"/>
    <mergeCell ref="OSC2:OSL2"/>
    <mergeCell ref="OSM2:OSV2"/>
    <mergeCell ref="OSW2:OTF2"/>
    <mergeCell ref="OTG2:OTP2"/>
    <mergeCell ref="OPA2:OPJ2"/>
    <mergeCell ref="OPK2:OPT2"/>
    <mergeCell ref="OPU2:OQD2"/>
    <mergeCell ref="OQE2:OQN2"/>
    <mergeCell ref="OQO2:OQX2"/>
    <mergeCell ref="OQY2:ORH2"/>
    <mergeCell ref="OMS2:ONB2"/>
    <mergeCell ref="ONC2:ONL2"/>
    <mergeCell ref="ONM2:ONV2"/>
    <mergeCell ref="ONW2:OOF2"/>
    <mergeCell ref="OOG2:OOP2"/>
    <mergeCell ref="OOQ2:OOZ2"/>
    <mergeCell ref="OYG2:OYP2"/>
    <mergeCell ref="OYQ2:OYZ2"/>
    <mergeCell ref="OZA2:OZJ2"/>
    <mergeCell ref="OZK2:OZT2"/>
    <mergeCell ref="OZU2:PAD2"/>
    <mergeCell ref="PAE2:PAN2"/>
    <mergeCell ref="OVY2:OWH2"/>
    <mergeCell ref="OWI2:OWR2"/>
    <mergeCell ref="OWS2:OXB2"/>
    <mergeCell ref="OXC2:OXL2"/>
    <mergeCell ref="OXM2:OXV2"/>
    <mergeCell ref="OXW2:OYF2"/>
    <mergeCell ref="OTQ2:OTZ2"/>
    <mergeCell ref="OUA2:OUJ2"/>
    <mergeCell ref="OUK2:OUT2"/>
    <mergeCell ref="OUU2:OVD2"/>
    <mergeCell ref="OVE2:OVN2"/>
    <mergeCell ref="OVO2:OVX2"/>
    <mergeCell ref="PFE2:PFN2"/>
    <mergeCell ref="PFO2:PFX2"/>
    <mergeCell ref="PFY2:PGH2"/>
    <mergeCell ref="PGI2:PGR2"/>
    <mergeCell ref="PGS2:PHB2"/>
    <mergeCell ref="PHC2:PHL2"/>
    <mergeCell ref="PCW2:PDF2"/>
    <mergeCell ref="PDG2:PDP2"/>
    <mergeCell ref="PDQ2:PDZ2"/>
    <mergeCell ref="PEA2:PEJ2"/>
    <mergeCell ref="PEK2:PET2"/>
    <mergeCell ref="PEU2:PFD2"/>
    <mergeCell ref="PAO2:PAX2"/>
    <mergeCell ref="PAY2:PBH2"/>
    <mergeCell ref="PBI2:PBR2"/>
    <mergeCell ref="PBS2:PCB2"/>
    <mergeCell ref="PCC2:PCL2"/>
    <mergeCell ref="PCM2:PCV2"/>
    <mergeCell ref="PMC2:PML2"/>
    <mergeCell ref="PMM2:PMV2"/>
    <mergeCell ref="PMW2:PNF2"/>
    <mergeCell ref="PNG2:PNP2"/>
    <mergeCell ref="PNQ2:PNZ2"/>
    <mergeCell ref="POA2:POJ2"/>
    <mergeCell ref="PJU2:PKD2"/>
    <mergeCell ref="PKE2:PKN2"/>
    <mergeCell ref="PKO2:PKX2"/>
    <mergeCell ref="PKY2:PLH2"/>
    <mergeCell ref="PLI2:PLR2"/>
    <mergeCell ref="PLS2:PMB2"/>
    <mergeCell ref="PHM2:PHV2"/>
    <mergeCell ref="PHW2:PIF2"/>
    <mergeCell ref="PIG2:PIP2"/>
    <mergeCell ref="PIQ2:PIZ2"/>
    <mergeCell ref="PJA2:PJJ2"/>
    <mergeCell ref="PJK2:PJT2"/>
    <mergeCell ref="PTA2:PTJ2"/>
    <mergeCell ref="PTK2:PTT2"/>
    <mergeCell ref="PTU2:PUD2"/>
    <mergeCell ref="PUE2:PUN2"/>
    <mergeCell ref="PUO2:PUX2"/>
    <mergeCell ref="PUY2:PVH2"/>
    <mergeCell ref="PQS2:PRB2"/>
    <mergeCell ref="PRC2:PRL2"/>
    <mergeCell ref="PRM2:PRV2"/>
    <mergeCell ref="PRW2:PSF2"/>
    <mergeCell ref="PSG2:PSP2"/>
    <mergeCell ref="PSQ2:PSZ2"/>
    <mergeCell ref="POK2:POT2"/>
    <mergeCell ref="POU2:PPD2"/>
    <mergeCell ref="PPE2:PPN2"/>
    <mergeCell ref="PPO2:PPX2"/>
    <mergeCell ref="PPY2:PQH2"/>
    <mergeCell ref="PQI2:PQR2"/>
    <mergeCell ref="PZY2:QAH2"/>
    <mergeCell ref="QAI2:QAR2"/>
    <mergeCell ref="QAS2:QBB2"/>
    <mergeCell ref="QBC2:QBL2"/>
    <mergeCell ref="QBM2:QBV2"/>
    <mergeCell ref="QBW2:QCF2"/>
    <mergeCell ref="PXQ2:PXZ2"/>
    <mergeCell ref="PYA2:PYJ2"/>
    <mergeCell ref="PYK2:PYT2"/>
    <mergeCell ref="PYU2:PZD2"/>
    <mergeCell ref="PZE2:PZN2"/>
    <mergeCell ref="PZO2:PZX2"/>
    <mergeCell ref="PVI2:PVR2"/>
    <mergeCell ref="PVS2:PWB2"/>
    <mergeCell ref="PWC2:PWL2"/>
    <mergeCell ref="PWM2:PWV2"/>
    <mergeCell ref="PWW2:PXF2"/>
    <mergeCell ref="PXG2:PXP2"/>
    <mergeCell ref="QGW2:QHF2"/>
    <mergeCell ref="QHG2:QHP2"/>
    <mergeCell ref="QHQ2:QHZ2"/>
    <mergeCell ref="QIA2:QIJ2"/>
    <mergeCell ref="QIK2:QIT2"/>
    <mergeCell ref="QIU2:QJD2"/>
    <mergeCell ref="QEO2:QEX2"/>
    <mergeCell ref="QEY2:QFH2"/>
    <mergeCell ref="QFI2:QFR2"/>
    <mergeCell ref="QFS2:QGB2"/>
    <mergeCell ref="QGC2:QGL2"/>
    <mergeCell ref="QGM2:QGV2"/>
    <mergeCell ref="QCG2:QCP2"/>
    <mergeCell ref="QCQ2:QCZ2"/>
    <mergeCell ref="QDA2:QDJ2"/>
    <mergeCell ref="QDK2:QDT2"/>
    <mergeCell ref="QDU2:QED2"/>
    <mergeCell ref="QEE2:QEN2"/>
    <mergeCell ref="QNU2:QOD2"/>
    <mergeCell ref="QOE2:QON2"/>
    <mergeCell ref="QOO2:QOX2"/>
    <mergeCell ref="QOY2:QPH2"/>
    <mergeCell ref="QPI2:QPR2"/>
    <mergeCell ref="QPS2:QQB2"/>
    <mergeCell ref="QLM2:QLV2"/>
    <mergeCell ref="QLW2:QMF2"/>
    <mergeCell ref="QMG2:QMP2"/>
    <mergeCell ref="QMQ2:QMZ2"/>
    <mergeCell ref="QNA2:QNJ2"/>
    <mergeCell ref="QNK2:QNT2"/>
    <mergeCell ref="QJE2:QJN2"/>
    <mergeCell ref="QJO2:QJX2"/>
    <mergeCell ref="QJY2:QKH2"/>
    <mergeCell ref="QKI2:QKR2"/>
    <mergeCell ref="QKS2:QLB2"/>
    <mergeCell ref="QLC2:QLL2"/>
    <mergeCell ref="QUS2:QVB2"/>
    <mergeCell ref="QVC2:QVL2"/>
    <mergeCell ref="QVM2:QVV2"/>
    <mergeCell ref="QVW2:QWF2"/>
    <mergeCell ref="QWG2:QWP2"/>
    <mergeCell ref="QWQ2:QWZ2"/>
    <mergeCell ref="QSK2:QST2"/>
    <mergeCell ref="QSU2:QTD2"/>
    <mergeCell ref="QTE2:QTN2"/>
    <mergeCell ref="QTO2:QTX2"/>
    <mergeCell ref="QTY2:QUH2"/>
    <mergeCell ref="QUI2:QUR2"/>
    <mergeCell ref="QQC2:QQL2"/>
    <mergeCell ref="QQM2:QQV2"/>
    <mergeCell ref="QQW2:QRF2"/>
    <mergeCell ref="QRG2:QRP2"/>
    <mergeCell ref="QRQ2:QRZ2"/>
    <mergeCell ref="QSA2:QSJ2"/>
    <mergeCell ref="RBQ2:RBZ2"/>
    <mergeCell ref="RCA2:RCJ2"/>
    <mergeCell ref="RCK2:RCT2"/>
    <mergeCell ref="RCU2:RDD2"/>
    <mergeCell ref="RDE2:RDN2"/>
    <mergeCell ref="RDO2:RDX2"/>
    <mergeCell ref="QZI2:QZR2"/>
    <mergeCell ref="QZS2:RAB2"/>
    <mergeCell ref="RAC2:RAL2"/>
    <mergeCell ref="RAM2:RAV2"/>
    <mergeCell ref="RAW2:RBF2"/>
    <mergeCell ref="RBG2:RBP2"/>
    <mergeCell ref="QXA2:QXJ2"/>
    <mergeCell ref="QXK2:QXT2"/>
    <mergeCell ref="QXU2:QYD2"/>
    <mergeCell ref="QYE2:QYN2"/>
    <mergeCell ref="QYO2:QYX2"/>
    <mergeCell ref="QYY2:QZH2"/>
    <mergeCell ref="RIO2:RIX2"/>
    <mergeCell ref="RIY2:RJH2"/>
    <mergeCell ref="RJI2:RJR2"/>
    <mergeCell ref="RJS2:RKB2"/>
    <mergeCell ref="RKC2:RKL2"/>
    <mergeCell ref="RKM2:RKV2"/>
    <mergeCell ref="RGG2:RGP2"/>
    <mergeCell ref="RGQ2:RGZ2"/>
    <mergeCell ref="RHA2:RHJ2"/>
    <mergeCell ref="RHK2:RHT2"/>
    <mergeCell ref="RHU2:RID2"/>
    <mergeCell ref="RIE2:RIN2"/>
    <mergeCell ref="RDY2:REH2"/>
    <mergeCell ref="REI2:RER2"/>
    <mergeCell ref="RES2:RFB2"/>
    <mergeCell ref="RFC2:RFL2"/>
    <mergeCell ref="RFM2:RFV2"/>
    <mergeCell ref="RFW2:RGF2"/>
    <mergeCell ref="RPM2:RPV2"/>
    <mergeCell ref="RPW2:RQF2"/>
    <mergeCell ref="RQG2:RQP2"/>
    <mergeCell ref="RQQ2:RQZ2"/>
    <mergeCell ref="RRA2:RRJ2"/>
    <mergeCell ref="RRK2:RRT2"/>
    <mergeCell ref="RNE2:RNN2"/>
    <mergeCell ref="RNO2:RNX2"/>
    <mergeCell ref="RNY2:ROH2"/>
    <mergeCell ref="ROI2:ROR2"/>
    <mergeCell ref="ROS2:RPB2"/>
    <mergeCell ref="RPC2:RPL2"/>
    <mergeCell ref="RKW2:RLF2"/>
    <mergeCell ref="RLG2:RLP2"/>
    <mergeCell ref="RLQ2:RLZ2"/>
    <mergeCell ref="RMA2:RMJ2"/>
    <mergeCell ref="RMK2:RMT2"/>
    <mergeCell ref="RMU2:RND2"/>
    <mergeCell ref="RWK2:RWT2"/>
    <mergeCell ref="RWU2:RXD2"/>
    <mergeCell ref="RXE2:RXN2"/>
    <mergeCell ref="RXO2:RXX2"/>
    <mergeCell ref="RXY2:RYH2"/>
    <mergeCell ref="RYI2:RYR2"/>
    <mergeCell ref="RUC2:RUL2"/>
    <mergeCell ref="RUM2:RUV2"/>
    <mergeCell ref="RUW2:RVF2"/>
    <mergeCell ref="RVG2:RVP2"/>
    <mergeCell ref="RVQ2:RVZ2"/>
    <mergeCell ref="RWA2:RWJ2"/>
    <mergeCell ref="RRU2:RSD2"/>
    <mergeCell ref="RSE2:RSN2"/>
    <mergeCell ref="RSO2:RSX2"/>
    <mergeCell ref="RSY2:RTH2"/>
    <mergeCell ref="RTI2:RTR2"/>
    <mergeCell ref="RTS2:RUB2"/>
    <mergeCell ref="SDI2:SDR2"/>
    <mergeCell ref="SDS2:SEB2"/>
    <mergeCell ref="SEC2:SEL2"/>
    <mergeCell ref="SEM2:SEV2"/>
    <mergeCell ref="SEW2:SFF2"/>
    <mergeCell ref="SFG2:SFP2"/>
    <mergeCell ref="SBA2:SBJ2"/>
    <mergeCell ref="SBK2:SBT2"/>
    <mergeCell ref="SBU2:SCD2"/>
    <mergeCell ref="SCE2:SCN2"/>
    <mergeCell ref="SCO2:SCX2"/>
    <mergeCell ref="SCY2:SDH2"/>
    <mergeCell ref="RYS2:RZB2"/>
    <mergeCell ref="RZC2:RZL2"/>
    <mergeCell ref="RZM2:RZV2"/>
    <mergeCell ref="RZW2:SAF2"/>
    <mergeCell ref="SAG2:SAP2"/>
    <mergeCell ref="SAQ2:SAZ2"/>
    <mergeCell ref="SKG2:SKP2"/>
    <mergeCell ref="SKQ2:SKZ2"/>
    <mergeCell ref="SLA2:SLJ2"/>
    <mergeCell ref="SLK2:SLT2"/>
    <mergeCell ref="SLU2:SMD2"/>
    <mergeCell ref="SME2:SMN2"/>
    <mergeCell ref="SHY2:SIH2"/>
    <mergeCell ref="SII2:SIR2"/>
    <mergeCell ref="SIS2:SJB2"/>
    <mergeCell ref="SJC2:SJL2"/>
    <mergeCell ref="SJM2:SJV2"/>
    <mergeCell ref="SJW2:SKF2"/>
    <mergeCell ref="SFQ2:SFZ2"/>
    <mergeCell ref="SGA2:SGJ2"/>
    <mergeCell ref="SGK2:SGT2"/>
    <mergeCell ref="SGU2:SHD2"/>
    <mergeCell ref="SHE2:SHN2"/>
    <mergeCell ref="SHO2:SHX2"/>
    <mergeCell ref="SRE2:SRN2"/>
    <mergeCell ref="SRO2:SRX2"/>
    <mergeCell ref="SRY2:SSH2"/>
    <mergeCell ref="SSI2:SSR2"/>
    <mergeCell ref="SSS2:STB2"/>
    <mergeCell ref="STC2:STL2"/>
    <mergeCell ref="SOW2:SPF2"/>
    <mergeCell ref="SPG2:SPP2"/>
    <mergeCell ref="SPQ2:SPZ2"/>
    <mergeCell ref="SQA2:SQJ2"/>
    <mergeCell ref="SQK2:SQT2"/>
    <mergeCell ref="SQU2:SRD2"/>
    <mergeCell ref="SMO2:SMX2"/>
    <mergeCell ref="SMY2:SNH2"/>
    <mergeCell ref="SNI2:SNR2"/>
    <mergeCell ref="SNS2:SOB2"/>
    <mergeCell ref="SOC2:SOL2"/>
    <mergeCell ref="SOM2:SOV2"/>
    <mergeCell ref="SYC2:SYL2"/>
    <mergeCell ref="SYM2:SYV2"/>
    <mergeCell ref="SYW2:SZF2"/>
    <mergeCell ref="SZG2:SZP2"/>
    <mergeCell ref="SZQ2:SZZ2"/>
    <mergeCell ref="TAA2:TAJ2"/>
    <mergeCell ref="SVU2:SWD2"/>
    <mergeCell ref="SWE2:SWN2"/>
    <mergeCell ref="SWO2:SWX2"/>
    <mergeCell ref="SWY2:SXH2"/>
    <mergeCell ref="SXI2:SXR2"/>
    <mergeCell ref="SXS2:SYB2"/>
    <mergeCell ref="STM2:STV2"/>
    <mergeCell ref="STW2:SUF2"/>
    <mergeCell ref="SUG2:SUP2"/>
    <mergeCell ref="SUQ2:SUZ2"/>
    <mergeCell ref="SVA2:SVJ2"/>
    <mergeCell ref="SVK2:SVT2"/>
    <mergeCell ref="TFA2:TFJ2"/>
    <mergeCell ref="TFK2:TFT2"/>
    <mergeCell ref="TFU2:TGD2"/>
    <mergeCell ref="TGE2:TGN2"/>
    <mergeCell ref="TGO2:TGX2"/>
    <mergeCell ref="TGY2:THH2"/>
    <mergeCell ref="TCS2:TDB2"/>
    <mergeCell ref="TDC2:TDL2"/>
    <mergeCell ref="TDM2:TDV2"/>
    <mergeCell ref="TDW2:TEF2"/>
    <mergeCell ref="TEG2:TEP2"/>
    <mergeCell ref="TEQ2:TEZ2"/>
    <mergeCell ref="TAK2:TAT2"/>
    <mergeCell ref="TAU2:TBD2"/>
    <mergeCell ref="TBE2:TBN2"/>
    <mergeCell ref="TBO2:TBX2"/>
    <mergeCell ref="TBY2:TCH2"/>
    <mergeCell ref="TCI2:TCR2"/>
    <mergeCell ref="TLY2:TMH2"/>
    <mergeCell ref="TMI2:TMR2"/>
    <mergeCell ref="TMS2:TNB2"/>
    <mergeCell ref="TNC2:TNL2"/>
    <mergeCell ref="TNM2:TNV2"/>
    <mergeCell ref="TNW2:TOF2"/>
    <mergeCell ref="TJQ2:TJZ2"/>
    <mergeCell ref="TKA2:TKJ2"/>
    <mergeCell ref="TKK2:TKT2"/>
    <mergeCell ref="TKU2:TLD2"/>
    <mergeCell ref="TLE2:TLN2"/>
    <mergeCell ref="TLO2:TLX2"/>
    <mergeCell ref="THI2:THR2"/>
    <mergeCell ref="THS2:TIB2"/>
    <mergeCell ref="TIC2:TIL2"/>
    <mergeCell ref="TIM2:TIV2"/>
    <mergeCell ref="TIW2:TJF2"/>
    <mergeCell ref="TJG2:TJP2"/>
    <mergeCell ref="TSW2:TTF2"/>
    <mergeCell ref="TTG2:TTP2"/>
    <mergeCell ref="TTQ2:TTZ2"/>
    <mergeCell ref="TUA2:TUJ2"/>
    <mergeCell ref="TUK2:TUT2"/>
    <mergeCell ref="TUU2:TVD2"/>
    <mergeCell ref="TQO2:TQX2"/>
    <mergeCell ref="TQY2:TRH2"/>
    <mergeCell ref="TRI2:TRR2"/>
    <mergeCell ref="TRS2:TSB2"/>
    <mergeCell ref="TSC2:TSL2"/>
    <mergeCell ref="TSM2:TSV2"/>
    <mergeCell ref="TOG2:TOP2"/>
    <mergeCell ref="TOQ2:TOZ2"/>
    <mergeCell ref="TPA2:TPJ2"/>
    <mergeCell ref="TPK2:TPT2"/>
    <mergeCell ref="TPU2:TQD2"/>
    <mergeCell ref="TQE2:TQN2"/>
    <mergeCell ref="TZU2:UAD2"/>
    <mergeCell ref="UAE2:UAN2"/>
    <mergeCell ref="UAO2:UAX2"/>
    <mergeCell ref="UAY2:UBH2"/>
    <mergeCell ref="UBI2:UBR2"/>
    <mergeCell ref="UBS2:UCB2"/>
    <mergeCell ref="TXM2:TXV2"/>
    <mergeCell ref="TXW2:TYF2"/>
    <mergeCell ref="TYG2:TYP2"/>
    <mergeCell ref="TYQ2:TYZ2"/>
    <mergeCell ref="TZA2:TZJ2"/>
    <mergeCell ref="TZK2:TZT2"/>
    <mergeCell ref="TVE2:TVN2"/>
    <mergeCell ref="TVO2:TVX2"/>
    <mergeCell ref="TVY2:TWH2"/>
    <mergeCell ref="TWI2:TWR2"/>
    <mergeCell ref="TWS2:TXB2"/>
    <mergeCell ref="TXC2:TXL2"/>
    <mergeCell ref="UGS2:UHB2"/>
    <mergeCell ref="UHC2:UHL2"/>
    <mergeCell ref="UHM2:UHV2"/>
    <mergeCell ref="UHW2:UIF2"/>
    <mergeCell ref="UIG2:UIP2"/>
    <mergeCell ref="UIQ2:UIZ2"/>
    <mergeCell ref="UEK2:UET2"/>
    <mergeCell ref="UEU2:UFD2"/>
    <mergeCell ref="UFE2:UFN2"/>
    <mergeCell ref="UFO2:UFX2"/>
    <mergeCell ref="UFY2:UGH2"/>
    <mergeCell ref="UGI2:UGR2"/>
    <mergeCell ref="UCC2:UCL2"/>
    <mergeCell ref="UCM2:UCV2"/>
    <mergeCell ref="UCW2:UDF2"/>
    <mergeCell ref="UDG2:UDP2"/>
    <mergeCell ref="UDQ2:UDZ2"/>
    <mergeCell ref="UEA2:UEJ2"/>
    <mergeCell ref="UNQ2:UNZ2"/>
    <mergeCell ref="UOA2:UOJ2"/>
    <mergeCell ref="UOK2:UOT2"/>
    <mergeCell ref="UOU2:UPD2"/>
    <mergeCell ref="UPE2:UPN2"/>
    <mergeCell ref="UPO2:UPX2"/>
    <mergeCell ref="ULI2:ULR2"/>
    <mergeCell ref="ULS2:UMB2"/>
    <mergeCell ref="UMC2:UML2"/>
    <mergeCell ref="UMM2:UMV2"/>
    <mergeCell ref="UMW2:UNF2"/>
    <mergeCell ref="UNG2:UNP2"/>
    <mergeCell ref="UJA2:UJJ2"/>
    <mergeCell ref="UJK2:UJT2"/>
    <mergeCell ref="UJU2:UKD2"/>
    <mergeCell ref="UKE2:UKN2"/>
    <mergeCell ref="UKO2:UKX2"/>
    <mergeCell ref="UKY2:ULH2"/>
    <mergeCell ref="UUO2:UUX2"/>
    <mergeCell ref="UUY2:UVH2"/>
    <mergeCell ref="UVI2:UVR2"/>
    <mergeCell ref="UVS2:UWB2"/>
    <mergeCell ref="UWC2:UWL2"/>
    <mergeCell ref="UWM2:UWV2"/>
    <mergeCell ref="USG2:USP2"/>
    <mergeCell ref="USQ2:USZ2"/>
    <mergeCell ref="UTA2:UTJ2"/>
    <mergeCell ref="UTK2:UTT2"/>
    <mergeCell ref="UTU2:UUD2"/>
    <mergeCell ref="UUE2:UUN2"/>
    <mergeCell ref="UPY2:UQH2"/>
    <mergeCell ref="UQI2:UQR2"/>
    <mergeCell ref="UQS2:URB2"/>
    <mergeCell ref="URC2:URL2"/>
    <mergeCell ref="URM2:URV2"/>
    <mergeCell ref="URW2:USF2"/>
    <mergeCell ref="VBM2:VBV2"/>
    <mergeCell ref="VBW2:VCF2"/>
    <mergeCell ref="VCG2:VCP2"/>
    <mergeCell ref="VCQ2:VCZ2"/>
    <mergeCell ref="VDA2:VDJ2"/>
    <mergeCell ref="VDK2:VDT2"/>
    <mergeCell ref="UZE2:UZN2"/>
    <mergeCell ref="UZO2:UZX2"/>
    <mergeCell ref="UZY2:VAH2"/>
    <mergeCell ref="VAI2:VAR2"/>
    <mergeCell ref="VAS2:VBB2"/>
    <mergeCell ref="VBC2:VBL2"/>
    <mergeCell ref="UWW2:UXF2"/>
    <mergeCell ref="UXG2:UXP2"/>
    <mergeCell ref="UXQ2:UXZ2"/>
    <mergeCell ref="UYA2:UYJ2"/>
    <mergeCell ref="UYK2:UYT2"/>
    <mergeCell ref="UYU2:UZD2"/>
    <mergeCell ref="VIK2:VIT2"/>
    <mergeCell ref="VIU2:VJD2"/>
    <mergeCell ref="VJE2:VJN2"/>
    <mergeCell ref="VJO2:VJX2"/>
    <mergeCell ref="VJY2:VKH2"/>
    <mergeCell ref="VKI2:VKR2"/>
    <mergeCell ref="VGC2:VGL2"/>
    <mergeCell ref="VGM2:VGV2"/>
    <mergeCell ref="VGW2:VHF2"/>
    <mergeCell ref="VHG2:VHP2"/>
    <mergeCell ref="VHQ2:VHZ2"/>
    <mergeCell ref="VIA2:VIJ2"/>
    <mergeCell ref="VDU2:VED2"/>
    <mergeCell ref="VEE2:VEN2"/>
    <mergeCell ref="VEO2:VEX2"/>
    <mergeCell ref="VEY2:VFH2"/>
    <mergeCell ref="VFI2:VFR2"/>
    <mergeCell ref="VFS2:VGB2"/>
    <mergeCell ref="VPI2:VPR2"/>
    <mergeCell ref="VPS2:VQB2"/>
    <mergeCell ref="VQC2:VQL2"/>
    <mergeCell ref="VQM2:VQV2"/>
    <mergeCell ref="VQW2:VRF2"/>
    <mergeCell ref="VRG2:VRP2"/>
    <mergeCell ref="VNA2:VNJ2"/>
    <mergeCell ref="VNK2:VNT2"/>
    <mergeCell ref="VNU2:VOD2"/>
    <mergeCell ref="VOE2:VON2"/>
    <mergeCell ref="VOO2:VOX2"/>
    <mergeCell ref="VOY2:VPH2"/>
    <mergeCell ref="VKS2:VLB2"/>
    <mergeCell ref="VLC2:VLL2"/>
    <mergeCell ref="VLM2:VLV2"/>
    <mergeCell ref="VLW2:VMF2"/>
    <mergeCell ref="VMG2:VMP2"/>
    <mergeCell ref="VMQ2:VMZ2"/>
    <mergeCell ref="VWG2:VWP2"/>
    <mergeCell ref="VWQ2:VWZ2"/>
    <mergeCell ref="VXA2:VXJ2"/>
    <mergeCell ref="VXK2:VXT2"/>
    <mergeCell ref="VXU2:VYD2"/>
    <mergeCell ref="VYE2:VYN2"/>
    <mergeCell ref="VTY2:VUH2"/>
    <mergeCell ref="VUI2:VUR2"/>
    <mergeCell ref="VUS2:VVB2"/>
    <mergeCell ref="VVC2:VVL2"/>
    <mergeCell ref="VVM2:VVV2"/>
    <mergeCell ref="VVW2:VWF2"/>
    <mergeCell ref="VRQ2:VRZ2"/>
    <mergeCell ref="VSA2:VSJ2"/>
    <mergeCell ref="VSK2:VST2"/>
    <mergeCell ref="VSU2:VTD2"/>
    <mergeCell ref="VTE2:VTN2"/>
    <mergeCell ref="VTO2:VTX2"/>
    <mergeCell ref="WDE2:WDN2"/>
    <mergeCell ref="WDO2:WDX2"/>
    <mergeCell ref="WDY2:WEH2"/>
    <mergeCell ref="WEI2:WER2"/>
    <mergeCell ref="WES2:WFB2"/>
    <mergeCell ref="WFC2:WFL2"/>
    <mergeCell ref="WAW2:WBF2"/>
    <mergeCell ref="WBG2:WBP2"/>
    <mergeCell ref="WBQ2:WBZ2"/>
    <mergeCell ref="WCA2:WCJ2"/>
    <mergeCell ref="WCK2:WCT2"/>
    <mergeCell ref="WCU2:WDD2"/>
    <mergeCell ref="VYO2:VYX2"/>
    <mergeCell ref="VYY2:VZH2"/>
    <mergeCell ref="VZI2:VZR2"/>
    <mergeCell ref="VZS2:WAB2"/>
    <mergeCell ref="WAC2:WAL2"/>
    <mergeCell ref="WAM2:WAV2"/>
    <mergeCell ref="WKC2:WKL2"/>
    <mergeCell ref="WKM2:WKV2"/>
    <mergeCell ref="WKW2:WLF2"/>
    <mergeCell ref="WLG2:WLP2"/>
    <mergeCell ref="WLQ2:WLZ2"/>
    <mergeCell ref="WMA2:WMJ2"/>
    <mergeCell ref="WHU2:WID2"/>
    <mergeCell ref="WIE2:WIN2"/>
    <mergeCell ref="WIO2:WIX2"/>
    <mergeCell ref="WIY2:WJH2"/>
    <mergeCell ref="WJI2:WJR2"/>
    <mergeCell ref="WJS2:WKB2"/>
    <mergeCell ref="WFM2:WFV2"/>
    <mergeCell ref="WFW2:WGF2"/>
    <mergeCell ref="WGG2:WGP2"/>
    <mergeCell ref="WGQ2:WGZ2"/>
    <mergeCell ref="WHA2:WHJ2"/>
    <mergeCell ref="WHK2:WHT2"/>
    <mergeCell ref="WRA2:WRJ2"/>
    <mergeCell ref="WRK2:WRT2"/>
    <mergeCell ref="WRU2:WSD2"/>
    <mergeCell ref="WSE2:WSN2"/>
    <mergeCell ref="WSO2:WSX2"/>
    <mergeCell ref="WSY2:WTH2"/>
    <mergeCell ref="WOS2:WPB2"/>
    <mergeCell ref="WPC2:WPL2"/>
    <mergeCell ref="WPM2:WPV2"/>
    <mergeCell ref="WPW2:WQF2"/>
    <mergeCell ref="WQG2:WQP2"/>
    <mergeCell ref="WQQ2:WQZ2"/>
    <mergeCell ref="WMK2:WMT2"/>
    <mergeCell ref="WMU2:WND2"/>
    <mergeCell ref="WNE2:WNN2"/>
    <mergeCell ref="WNO2:WNX2"/>
    <mergeCell ref="WNY2:WOH2"/>
    <mergeCell ref="WOI2:WOR2"/>
    <mergeCell ref="XBU2:XCD2"/>
    <mergeCell ref="XCE2:XCN2"/>
    <mergeCell ref="WXY2:WYH2"/>
    <mergeCell ref="WYI2:WYR2"/>
    <mergeCell ref="WYS2:WZB2"/>
    <mergeCell ref="WZC2:WZL2"/>
    <mergeCell ref="WZM2:WZV2"/>
    <mergeCell ref="WZW2:XAF2"/>
    <mergeCell ref="WVQ2:WVZ2"/>
    <mergeCell ref="WWA2:WWJ2"/>
    <mergeCell ref="WWK2:WWT2"/>
    <mergeCell ref="WWU2:WXD2"/>
    <mergeCell ref="WXE2:WXN2"/>
    <mergeCell ref="WXO2:WXX2"/>
    <mergeCell ref="WTI2:WTR2"/>
    <mergeCell ref="WTS2:WUB2"/>
    <mergeCell ref="WUC2:WUL2"/>
    <mergeCell ref="WUM2:WUV2"/>
    <mergeCell ref="WUW2:WVF2"/>
    <mergeCell ref="WVG2:WVP2"/>
    <mergeCell ref="FA3:FJ3"/>
    <mergeCell ref="FK3:FT3"/>
    <mergeCell ref="FU3:GD3"/>
    <mergeCell ref="GE3:GN3"/>
    <mergeCell ref="GO3:GX3"/>
    <mergeCell ref="GY3:HH3"/>
    <mergeCell ref="CS3:DB3"/>
    <mergeCell ref="DC3:DL3"/>
    <mergeCell ref="DM3:DV3"/>
    <mergeCell ref="DW3:EF3"/>
    <mergeCell ref="EG3:EP3"/>
    <mergeCell ref="EQ3:EZ3"/>
    <mergeCell ref="XEW2:XEZ2"/>
    <mergeCell ref="A3:J3"/>
    <mergeCell ref="Q3:Z3"/>
    <mergeCell ref="AA3:AJ3"/>
    <mergeCell ref="AK3:AT3"/>
    <mergeCell ref="AU3:BD3"/>
    <mergeCell ref="BE3:BN3"/>
    <mergeCell ref="BO3:BX3"/>
    <mergeCell ref="BY3:CH3"/>
    <mergeCell ref="CI3:CR3"/>
    <mergeCell ref="XCO2:XCX2"/>
    <mergeCell ref="XCY2:XDH2"/>
    <mergeCell ref="XDI2:XDR2"/>
    <mergeCell ref="XDS2:XEB2"/>
    <mergeCell ref="XEC2:XEL2"/>
    <mergeCell ref="XEM2:XEV2"/>
    <mergeCell ref="XAG2:XAP2"/>
    <mergeCell ref="XAQ2:XAZ2"/>
    <mergeCell ref="XBA2:XBJ2"/>
    <mergeCell ref="XBK2:XBT2"/>
    <mergeCell ref="LY3:MH3"/>
    <mergeCell ref="MI3:MR3"/>
    <mergeCell ref="MS3:NB3"/>
    <mergeCell ref="NC3:NL3"/>
    <mergeCell ref="NM3:NV3"/>
    <mergeCell ref="NW3:OF3"/>
    <mergeCell ref="JQ3:JZ3"/>
    <mergeCell ref="KA3:KJ3"/>
    <mergeCell ref="KK3:KT3"/>
    <mergeCell ref="KU3:LD3"/>
    <mergeCell ref="LE3:LN3"/>
    <mergeCell ref="LO3:LX3"/>
    <mergeCell ref="HI3:HR3"/>
    <mergeCell ref="HS3:IB3"/>
    <mergeCell ref="IC3:IL3"/>
    <mergeCell ref="IM3:IV3"/>
    <mergeCell ref="IW3:JF3"/>
    <mergeCell ref="JG3:JP3"/>
    <mergeCell ref="SW3:TF3"/>
    <mergeCell ref="TG3:TP3"/>
    <mergeCell ref="TQ3:TZ3"/>
    <mergeCell ref="UA3:UJ3"/>
    <mergeCell ref="UK3:UT3"/>
    <mergeCell ref="UU3:VD3"/>
    <mergeCell ref="QO3:QX3"/>
    <mergeCell ref="QY3:RH3"/>
    <mergeCell ref="RI3:RR3"/>
    <mergeCell ref="RS3:SB3"/>
    <mergeCell ref="SC3:SL3"/>
    <mergeCell ref="SM3:SV3"/>
    <mergeCell ref="OG3:OP3"/>
    <mergeCell ref="OQ3:OZ3"/>
    <mergeCell ref="PA3:PJ3"/>
    <mergeCell ref="PK3:PT3"/>
    <mergeCell ref="PU3:QD3"/>
    <mergeCell ref="QE3:QN3"/>
    <mergeCell ref="ZU3:AAD3"/>
    <mergeCell ref="AAE3:AAN3"/>
    <mergeCell ref="AAO3:AAX3"/>
    <mergeCell ref="AAY3:ABH3"/>
    <mergeCell ref="ABI3:ABR3"/>
    <mergeCell ref="ABS3:ACB3"/>
    <mergeCell ref="XM3:XV3"/>
    <mergeCell ref="XW3:YF3"/>
    <mergeCell ref="YG3:YP3"/>
    <mergeCell ref="YQ3:YZ3"/>
    <mergeCell ref="ZA3:ZJ3"/>
    <mergeCell ref="ZK3:ZT3"/>
    <mergeCell ref="VE3:VN3"/>
    <mergeCell ref="VO3:VX3"/>
    <mergeCell ref="VY3:WH3"/>
    <mergeCell ref="WI3:WR3"/>
    <mergeCell ref="WS3:XB3"/>
    <mergeCell ref="XC3:XL3"/>
    <mergeCell ref="AGS3:AHB3"/>
    <mergeCell ref="AHC3:AHL3"/>
    <mergeCell ref="AHM3:AHV3"/>
    <mergeCell ref="AHW3:AIF3"/>
    <mergeCell ref="AIG3:AIP3"/>
    <mergeCell ref="AIQ3:AIZ3"/>
    <mergeCell ref="AEK3:AET3"/>
    <mergeCell ref="AEU3:AFD3"/>
    <mergeCell ref="AFE3:AFN3"/>
    <mergeCell ref="AFO3:AFX3"/>
    <mergeCell ref="AFY3:AGH3"/>
    <mergeCell ref="AGI3:AGR3"/>
    <mergeCell ref="ACC3:ACL3"/>
    <mergeCell ref="ACM3:ACV3"/>
    <mergeCell ref="ACW3:ADF3"/>
    <mergeCell ref="ADG3:ADP3"/>
    <mergeCell ref="ADQ3:ADZ3"/>
    <mergeCell ref="AEA3:AEJ3"/>
    <mergeCell ref="ANQ3:ANZ3"/>
    <mergeCell ref="AOA3:AOJ3"/>
    <mergeCell ref="AOK3:AOT3"/>
    <mergeCell ref="AOU3:APD3"/>
    <mergeCell ref="APE3:APN3"/>
    <mergeCell ref="APO3:APX3"/>
    <mergeCell ref="ALI3:ALR3"/>
    <mergeCell ref="ALS3:AMB3"/>
    <mergeCell ref="AMC3:AML3"/>
    <mergeCell ref="AMM3:AMV3"/>
    <mergeCell ref="AMW3:ANF3"/>
    <mergeCell ref="ANG3:ANP3"/>
    <mergeCell ref="AJA3:AJJ3"/>
    <mergeCell ref="AJK3:AJT3"/>
    <mergeCell ref="AJU3:AKD3"/>
    <mergeCell ref="AKE3:AKN3"/>
    <mergeCell ref="AKO3:AKX3"/>
    <mergeCell ref="AKY3:ALH3"/>
    <mergeCell ref="AUO3:AUX3"/>
    <mergeCell ref="AUY3:AVH3"/>
    <mergeCell ref="AVI3:AVR3"/>
    <mergeCell ref="AVS3:AWB3"/>
    <mergeCell ref="AWC3:AWL3"/>
    <mergeCell ref="AWM3:AWV3"/>
    <mergeCell ref="ASG3:ASP3"/>
    <mergeCell ref="ASQ3:ASZ3"/>
    <mergeCell ref="ATA3:ATJ3"/>
    <mergeCell ref="ATK3:ATT3"/>
    <mergeCell ref="ATU3:AUD3"/>
    <mergeCell ref="AUE3:AUN3"/>
    <mergeCell ref="APY3:AQH3"/>
    <mergeCell ref="AQI3:AQR3"/>
    <mergeCell ref="AQS3:ARB3"/>
    <mergeCell ref="ARC3:ARL3"/>
    <mergeCell ref="ARM3:ARV3"/>
    <mergeCell ref="ARW3:ASF3"/>
    <mergeCell ref="BBM3:BBV3"/>
    <mergeCell ref="BBW3:BCF3"/>
    <mergeCell ref="BCG3:BCP3"/>
    <mergeCell ref="BCQ3:BCZ3"/>
    <mergeCell ref="BDA3:BDJ3"/>
    <mergeCell ref="BDK3:BDT3"/>
    <mergeCell ref="AZE3:AZN3"/>
    <mergeCell ref="AZO3:AZX3"/>
    <mergeCell ref="AZY3:BAH3"/>
    <mergeCell ref="BAI3:BAR3"/>
    <mergeCell ref="BAS3:BBB3"/>
    <mergeCell ref="BBC3:BBL3"/>
    <mergeCell ref="AWW3:AXF3"/>
    <mergeCell ref="AXG3:AXP3"/>
    <mergeCell ref="AXQ3:AXZ3"/>
    <mergeCell ref="AYA3:AYJ3"/>
    <mergeCell ref="AYK3:AYT3"/>
    <mergeCell ref="AYU3:AZD3"/>
    <mergeCell ref="BIK3:BIT3"/>
    <mergeCell ref="BIU3:BJD3"/>
    <mergeCell ref="BJE3:BJN3"/>
    <mergeCell ref="BJO3:BJX3"/>
    <mergeCell ref="BJY3:BKH3"/>
    <mergeCell ref="BKI3:BKR3"/>
    <mergeCell ref="BGC3:BGL3"/>
    <mergeCell ref="BGM3:BGV3"/>
    <mergeCell ref="BGW3:BHF3"/>
    <mergeCell ref="BHG3:BHP3"/>
    <mergeCell ref="BHQ3:BHZ3"/>
    <mergeCell ref="BIA3:BIJ3"/>
    <mergeCell ref="BDU3:BED3"/>
    <mergeCell ref="BEE3:BEN3"/>
    <mergeCell ref="BEO3:BEX3"/>
    <mergeCell ref="BEY3:BFH3"/>
    <mergeCell ref="BFI3:BFR3"/>
    <mergeCell ref="BFS3:BGB3"/>
    <mergeCell ref="BPI3:BPR3"/>
    <mergeCell ref="BPS3:BQB3"/>
    <mergeCell ref="BQC3:BQL3"/>
    <mergeCell ref="BQM3:BQV3"/>
    <mergeCell ref="BQW3:BRF3"/>
    <mergeCell ref="BRG3:BRP3"/>
    <mergeCell ref="BNA3:BNJ3"/>
    <mergeCell ref="BNK3:BNT3"/>
    <mergeCell ref="BNU3:BOD3"/>
    <mergeCell ref="BOE3:BON3"/>
    <mergeCell ref="BOO3:BOX3"/>
    <mergeCell ref="BOY3:BPH3"/>
    <mergeCell ref="BKS3:BLB3"/>
    <mergeCell ref="BLC3:BLL3"/>
    <mergeCell ref="BLM3:BLV3"/>
    <mergeCell ref="BLW3:BMF3"/>
    <mergeCell ref="BMG3:BMP3"/>
    <mergeCell ref="BMQ3:BMZ3"/>
    <mergeCell ref="BWG3:BWP3"/>
    <mergeCell ref="BWQ3:BWZ3"/>
    <mergeCell ref="BXA3:BXJ3"/>
    <mergeCell ref="BXK3:BXT3"/>
    <mergeCell ref="BXU3:BYD3"/>
    <mergeCell ref="BYE3:BYN3"/>
    <mergeCell ref="BTY3:BUH3"/>
    <mergeCell ref="BUI3:BUR3"/>
    <mergeCell ref="BUS3:BVB3"/>
    <mergeCell ref="BVC3:BVL3"/>
    <mergeCell ref="BVM3:BVV3"/>
    <mergeCell ref="BVW3:BWF3"/>
    <mergeCell ref="BRQ3:BRZ3"/>
    <mergeCell ref="BSA3:BSJ3"/>
    <mergeCell ref="BSK3:BST3"/>
    <mergeCell ref="BSU3:BTD3"/>
    <mergeCell ref="BTE3:BTN3"/>
    <mergeCell ref="BTO3:BTX3"/>
    <mergeCell ref="CDE3:CDN3"/>
    <mergeCell ref="CDO3:CDX3"/>
    <mergeCell ref="CDY3:CEH3"/>
    <mergeCell ref="CEI3:CER3"/>
    <mergeCell ref="CES3:CFB3"/>
    <mergeCell ref="CFC3:CFL3"/>
    <mergeCell ref="CAW3:CBF3"/>
    <mergeCell ref="CBG3:CBP3"/>
    <mergeCell ref="CBQ3:CBZ3"/>
    <mergeCell ref="CCA3:CCJ3"/>
    <mergeCell ref="CCK3:CCT3"/>
    <mergeCell ref="CCU3:CDD3"/>
    <mergeCell ref="BYO3:BYX3"/>
    <mergeCell ref="BYY3:BZH3"/>
    <mergeCell ref="BZI3:BZR3"/>
    <mergeCell ref="BZS3:CAB3"/>
    <mergeCell ref="CAC3:CAL3"/>
    <mergeCell ref="CAM3:CAV3"/>
    <mergeCell ref="CKC3:CKL3"/>
    <mergeCell ref="CKM3:CKV3"/>
    <mergeCell ref="CKW3:CLF3"/>
    <mergeCell ref="CLG3:CLP3"/>
    <mergeCell ref="CLQ3:CLZ3"/>
    <mergeCell ref="CMA3:CMJ3"/>
    <mergeCell ref="CHU3:CID3"/>
    <mergeCell ref="CIE3:CIN3"/>
    <mergeCell ref="CIO3:CIX3"/>
    <mergeCell ref="CIY3:CJH3"/>
    <mergeCell ref="CJI3:CJR3"/>
    <mergeCell ref="CJS3:CKB3"/>
    <mergeCell ref="CFM3:CFV3"/>
    <mergeCell ref="CFW3:CGF3"/>
    <mergeCell ref="CGG3:CGP3"/>
    <mergeCell ref="CGQ3:CGZ3"/>
    <mergeCell ref="CHA3:CHJ3"/>
    <mergeCell ref="CHK3:CHT3"/>
    <mergeCell ref="CRA3:CRJ3"/>
    <mergeCell ref="CRK3:CRT3"/>
    <mergeCell ref="CRU3:CSD3"/>
    <mergeCell ref="CSE3:CSN3"/>
    <mergeCell ref="CSO3:CSX3"/>
    <mergeCell ref="CSY3:CTH3"/>
    <mergeCell ref="COS3:CPB3"/>
    <mergeCell ref="CPC3:CPL3"/>
    <mergeCell ref="CPM3:CPV3"/>
    <mergeCell ref="CPW3:CQF3"/>
    <mergeCell ref="CQG3:CQP3"/>
    <mergeCell ref="CQQ3:CQZ3"/>
    <mergeCell ref="CMK3:CMT3"/>
    <mergeCell ref="CMU3:CND3"/>
    <mergeCell ref="CNE3:CNN3"/>
    <mergeCell ref="CNO3:CNX3"/>
    <mergeCell ref="CNY3:COH3"/>
    <mergeCell ref="COI3:COR3"/>
    <mergeCell ref="CXY3:CYH3"/>
    <mergeCell ref="CYI3:CYR3"/>
    <mergeCell ref="CYS3:CZB3"/>
    <mergeCell ref="CZC3:CZL3"/>
    <mergeCell ref="CZM3:CZV3"/>
    <mergeCell ref="CZW3:DAF3"/>
    <mergeCell ref="CVQ3:CVZ3"/>
    <mergeCell ref="CWA3:CWJ3"/>
    <mergeCell ref="CWK3:CWT3"/>
    <mergeCell ref="CWU3:CXD3"/>
    <mergeCell ref="CXE3:CXN3"/>
    <mergeCell ref="CXO3:CXX3"/>
    <mergeCell ref="CTI3:CTR3"/>
    <mergeCell ref="CTS3:CUB3"/>
    <mergeCell ref="CUC3:CUL3"/>
    <mergeCell ref="CUM3:CUV3"/>
    <mergeCell ref="CUW3:CVF3"/>
    <mergeCell ref="CVG3:CVP3"/>
    <mergeCell ref="DEW3:DFF3"/>
    <mergeCell ref="DFG3:DFP3"/>
    <mergeCell ref="DFQ3:DFZ3"/>
    <mergeCell ref="DGA3:DGJ3"/>
    <mergeCell ref="DGK3:DGT3"/>
    <mergeCell ref="DGU3:DHD3"/>
    <mergeCell ref="DCO3:DCX3"/>
    <mergeCell ref="DCY3:DDH3"/>
    <mergeCell ref="DDI3:DDR3"/>
    <mergeCell ref="DDS3:DEB3"/>
    <mergeCell ref="DEC3:DEL3"/>
    <mergeCell ref="DEM3:DEV3"/>
    <mergeCell ref="DAG3:DAP3"/>
    <mergeCell ref="DAQ3:DAZ3"/>
    <mergeCell ref="DBA3:DBJ3"/>
    <mergeCell ref="DBK3:DBT3"/>
    <mergeCell ref="DBU3:DCD3"/>
    <mergeCell ref="DCE3:DCN3"/>
    <mergeCell ref="DLU3:DMD3"/>
    <mergeCell ref="DME3:DMN3"/>
    <mergeCell ref="DMO3:DMX3"/>
    <mergeCell ref="DMY3:DNH3"/>
    <mergeCell ref="DNI3:DNR3"/>
    <mergeCell ref="DNS3:DOB3"/>
    <mergeCell ref="DJM3:DJV3"/>
    <mergeCell ref="DJW3:DKF3"/>
    <mergeCell ref="DKG3:DKP3"/>
    <mergeCell ref="DKQ3:DKZ3"/>
    <mergeCell ref="DLA3:DLJ3"/>
    <mergeCell ref="DLK3:DLT3"/>
    <mergeCell ref="DHE3:DHN3"/>
    <mergeCell ref="DHO3:DHX3"/>
    <mergeCell ref="DHY3:DIH3"/>
    <mergeCell ref="DII3:DIR3"/>
    <mergeCell ref="DIS3:DJB3"/>
    <mergeCell ref="DJC3:DJL3"/>
    <mergeCell ref="DSS3:DTB3"/>
    <mergeCell ref="DTC3:DTL3"/>
    <mergeCell ref="DTM3:DTV3"/>
    <mergeCell ref="DTW3:DUF3"/>
    <mergeCell ref="DUG3:DUP3"/>
    <mergeCell ref="DUQ3:DUZ3"/>
    <mergeCell ref="DQK3:DQT3"/>
    <mergeCell ref="DQU3:DRD3"/>
    <mergeCell ref="DRE3:DRN3"/>
    <mergeCell ref="DRO3:DRX3"/>
    <mergeCell ref="DRY3:DSH3"/>
    <mergeCell ref="DSI3:DSR3"/>
    <mergeCell ref="DOC3:DOL3"/>
    <mergeCell ref="DOM3:DOV3"/>
    <mergeCell ref="DOW3:DPF3"/>
    <mergeCell ref="DPG3:DPP3"/>
    <mergeCell ref="DPQ3:DPZ3"/>
    <mergeCell ref="DQA3:DQJ3"/>
    <mergeCell ref="DZQ3:DZZ3"/>
    <mergeCell ref="EAA3:EAJ3"/>
    <mergeCell ref="EAK3:EAT3"/>
    <mergeCell ref="EAU3:EBD3"/>
    <mergeCell ref="EBE3:EBN3"/>
    <mergeCell ref="EBO3:EBX3"/>
    <mergeCell ref="DXI3:DXR3"/>
    <mergeCell ref="DXS3:DYB3"/>
    <mergeCell ref="DYC3:DYL3"/>
    <mergeCell ref="DYM3:DYV3"/>
    <mergeCell ref="DYW3:DZF3"/>
    <mergeCell ref="DZG3:DZP3"/>
    <mergeCell ref="DVA3:DVJ3"/>
    <mergeCell ref="DVK3:DVT3"/>
    <mergeCell ref="DVU3:DWD3"/>
    <mergeCell ref="DWE3:DWN3"/>
    <mergeCell ref="DWO3:DWX3"/>
    <mergeCell ref="DWY3:DXH3"/>
    <mergeCell ref="EGO3:EGX3"/>
    <mergeCell ref="EGY3:EHH3"/>
    <mergeCell ref="EHI3:EHR3"/>
    <mergeCell ref="EHS3:EIB3"/>
    <mergeCell ref="EIC3:EIL3"/>
    <mergeCell ref="EIM3:EIV3"/>
    <mergeCell ref="EEG3:EEP3"/>
    <mergeCell ref="EEQ3:EEZ3"/>
    <mergeCell ref="EFA3:EFJ3"/>
    <mergeCell ref="EFK3:EFT3"/>
    <mergeCell ref="EFU3:EGD3"/>
    <mergeCell ref="EGE3:EGN3"/>
    <mergeCell ref="EBY3:ECH3"/>
    <mergeCell ref="ECI3:ECR3"/>
    <mergeCell ref="ECS3:EDB3"/>
    <mergeCell ref="EDC3:EDL3"/>
    <mergeCell ref="EDM3:EDV3"/>
    <mergeCell ref="EDW3:EEF3"/>
    <mergeCell ref="ENM3:ENV3"/>
    <mergeCell ref="ENW3:EOF3"/>
    <mergeCell ref="EOG3:EOP3"/>
    <mergeCell ref="EOQ3:EOZ3"/>
    <mergeCell ref="EPA3:EPJ3"/>
    <mergeCell ref="EPK3:EPT3"/>
    <mergeCell ref="ELE3:ELN3"/>
    <mergeCell ref="ELO3:ELX3"/>
    <mergeCell ref="ELY3:EMH3"/>
    <mergeCell ref="EMI3:EMR3"/>
    <mergeCell ref="EMS3:ENB3"/>
    <mergeCell ref="ENC3:ENL3"/>
    <mergeCell ref="EIW3:EJF3"/>
    <mergeCell ref="EJG3:EJP3"/>
    <mergeCell ref="EJQ3:EJZ3"/>
    <mergeCell ref="EKA3:EKJ3"/>
    <mergeCell ref="EKK3:EKT3"/>
    <mergeCell ref="EKU3:ELD3"/>
    <mergeCell ref="EUK3:EUT3"/>
    <mergeCell ref="EUU3:EVD3"/>
    <mergeCell ref="EVE3:EVN3"/>
    <mergeCell ref="EVO3:EVX3"/>
    <mergeCell ref="EVY3:EWH3"/>
    <mergeCell ref="EWI3:EWR3"/>
    <mergeCell ref="ESC3:ESL3"/>
    <mergeCell ref="ESM3:ESV3"/>
    <mergeCell ref="ESW3:ETF3"/>
    <mergeCell ref="ETG3:ETP3"/>
    <mergeCell ref="ETQ3:ETZ3"/>
    <mergeCell ref="EUA3:EUJ3"/>
    <mergeCell ref="EPU3:EQD3"/>
    <mergeCell ref="EQE3:EQN3"/>
    <mergeCell ref="EQO3:EQX3"/>
    <mergeCell ref="EQY3:ERH3"/>
    <mergeCell ref="ERI3:ERR3"/>
    <mergeCell ref="ERS3:ESB3"/>
    <mergeCell ref="FBI3:FBR3"/>
    <mergeCell ref="FBS3:FCB3"/>
    <mergeCell ref="FCC3:FCL3"/>
    <mergeCell ref="FCM3:FCV3"/>
    <mergeCell ref="FCW3:FDF3"/>
    <mergeCell ref="FDG3:FDP3"/>
    <mergeCell ref="EZA3:EZJ3"/>
    <mergeCell ref="EZK3:EZT3"/>
    <mergeCell ref="EZU3:FAD3"/>
    <mergeCell ref="FAE3:FAN3"/>
    <mergeCell ref="FAO3:FAX3"/>
    <mergeCell ref="FAY3:FBH3"/>
    <mergeCell ref="EWS3:EXB3"/>
    <mergeCell ref="EXC3:EXL3"/>
    <mergeCell ref="EXM3:EXV3"/>
    <mergeCell ref="EXW3:EYF3"/>
    <mergeCell ref="EYG3:EYP3"/>
    <mergeCell ref="EYQ3:EYZ3"/>
    <mergeCell ref="FIG3:FIP3"/>
    <mergeCell ref="FIQ3:FIZ3"/>
    <mergeCell ref="FJA3:FJJ3"/>
    <mergeCell ref="FJK3:FJT3"/>
    <mergeCell ref="FJU3:FKD3"/>
    <mergeCell ref="FKE3:FKN3"/>
    <mergeCell ref="FFY3:FGH3"/>
    <mergeCell ref="FGI3:FGR3"/>
    <mergeCell ref="FGS3:FHB3"/>
    <mergeCell ref="FHC3:FHL3"/>
    <mergeCell ref="FHM3:FHV3"/>
    <mergeCell ref="FHW3:FIF3"/>
    <mergeCell ref="FDQ3:FDZ3"/>
    <mergeCell ref="FEA3:FEJ3"/>
    <mergeCell ref="FEK3:FET3"/>
    <mergeCell ref="FEU3:FFD3"/>
    <mergeCell ref="FFE3:FFN3"/>
    <mergeCell ref="FFO3:FFX3"/>
    <mergeCell ref="FPE3:FPN3"/>
    <mergeCell ref="FPO3:FPX3"/>
    <mergeCell ref="FPY3:FQH3"/>
    <mergeCell ref="FQI3:FQR3"/>
    <mergeCell ref="FQS3:FRB3"/>
    <mergeCell ref="FRC3:FRL3"/>
    <mergeCell ref="FMW3:FNF3"/>
    <mergeCell ref="FNG3:FNP3"/>
    <mergeCell ref="FNQ3:FNZ3"/>
    <mergeCell ref="FOA3:FOJ3"/>
    <mergeCell ref="FOK3:FOT3"/>
    <mergeCell ref="FOU3:FPD3"/>
    <mergeCell ref="FKO3:FKX3"/>
    <mergeCell ref="FKY3:FLH3"/>
    <mergeCell ref="FLI3:FLR3"/>
    <mergeCell ref="FLS3:FMB3"/>
    <mergeCell ref="FMC3:FML3"/>
    <mergeCell ref="FMM3:FMV3"/>
    <mergeCell ref="FWC3:FWL3"/>
    <mergeCell ref="FWM3:FWV3"/>
    <mergeCell ref="FWW3:FXF3"/>
    <mergeCell ref="FXG3:FXP3"/>
    <mergeCell ref="FXQ3:FXZ3"/>
    <mergeCell ref="FYA3:FYJ3"/>
    <mergeCell ref="FTU3:FUD3"/>
    <mergeCell ref="FUE3:FUN3"/>
    <mergeCell ref="FUO3:FUX3"/>
    <mergeCell ref="FUY3:FVH3"/>
    <mergeCell ref="FVI3:FVR3"/>
    <mergeCell ref="FVS3:FWB3"/>
    <mergeCell ref="FRM3:FRV3"/>
    <mergeCell ref="FRW3:FSF3"/>
    <mergeCell ref="FSG3:FSP3"/>
    <mergeCell ref="FSQ3:FSZ3"/>
    <mergeCell ref="FTA3:FTJ3"/>
    <mergeCell ref="FTK3:FTT3"/>
    <mergeCell ref="GDA3:GDJ3"/>
    <mergeCell ref="GDK3:GDT3"/>
    <mergeCell ref="GDU3:GED3"/>
    <mergeCell ref="GEE3:GEN3"/>
    <mergeCell ref="GEO3:GEX3"/>
    <mergeCell ref="GEY3:GFH3"/>
    <mergeCell ref="GAS3:GBB3"/>
    <mergeCell ref="GBC3:GBL3"/>
    <mergeCell ref="GBM3:GBV3"/>
    <mergeCell ref="GBW3:GCF3"/>
    <mergeCell ref="GCG3:GCP3"/>
    <mergeCell ref="GCQ3:GCZ3"/>
    <mergeCell ref="FYK3:FYT3"/>
    <mergeCell ref="FYU3:FZD3"/>
    <mergeCell ref="FZE3:FZN3"/>
    <mergeCell ref="FZO3:FZX3"/>
    <mergeCell ref="FZY3:GAH3"/>
    <mergeCell ref="GAI3:GAR3"/>
    <mergeCell ref="GJY3:GKH3"/>
    <mergeCell ref="GKI3:GKR3"/>
    <mergeCell ref="GKS3:GLB3"/>
    <mergeCell ref="GLC3:GLL3"/>
    <mergeCell ref="GLM3:GLV3"/>
    <mergeCell ref="GLW3:GMF3"/>
    <mergeCell ref="GHQ3:GHZ3"/>
    <mergeCell ref="GIA3:GIJ3"/>
    <mergeCell ref="GIK3:GIT3"/>
    <mergeCell ref="GIU3:GJD3"/>
    <mergeCell ref="GJE3:GJN3"/>
    <mergeCell ref="GJO3:GJX3"/>
    <mergeCell ref="GFI3:GFR3"/>
    <mergeCell ref="GFS3:GGB3"/>
    <mergeCell ref="GGC3:GGL3"/>
    <mergeCell ref="GGM3:GGV3"/>
    <mergeCell ref="GGW3:GHF3"/>
    <mergeCell ref="GHG3:GHP3"/>
    <mergeCell ref="GQW3:GRF3"/>
    <mergeCell ref="GRG3:GRP3"/>
    <mergeCell ref="GRQ3:GRZ3"/>
    <mergeCell ref="GSA3:GSJ3"/>
    <mergeCell ref="GSK3:GST3"/>
    <mergeCell ref="GSU3:GTD3"/>
    <mergeCell ref="GOO3:GOX3"/>
    <mergeCell ref="GOY3:GPH3"/>
    <mergeCell ref="GPI3:GPR3"/>
    <mergeCell ref="GPS3:GQB3"/>
    <mergeCell ref="GQC3:GQL3"/>
    <mergeCell ref="GQM3:GQV3"/>
    <mergeCell ref="GMG3:GMP3"/>
    <mergeCell ref="GMQ3:GMZ3"/>
    <mergeCell ref="GNA3:GNJ3"/>
    <mergeCell ref="GNK3:GNT3"/>
    <mergeCell ref="GNU3:GOD3"/>
    <mergeCell ref="GOE3:GON3"/>
    <mergeCell ref="GXU3:GYD3"/>
    <mergeCell ref="GYE3:GYN3"/>
    <mergeCell ref="GYO3:GYX3"/>
    <mergeCell ref="GYY3:GZH3"/>
    <mergeCell ref="GZI3:GZR3"/>
    <mergeCell ref="GZS3:HAB3"/>
    <mergeCell ref="GVM3:GVV3"/>
    <mergeCell ref="GVW3:GWF3"/>
    <mergeCell ref="GWG3:GWP3"/>
    <mergeCell ref="GWQ3:GWZ3"/>
    <mergeCell ref="GXA3:GXJ3"/>
    <mergeCell ref="GXK3:GXT3"/>
    <mergeCell ref="GTE3:GTN3"/>
    <mergeCell ref="GTO3:GTX3"/>
    <mergeCell ref="GTY3:GUH3"/>
    <mergeCell ref="GUI3:GUR3"/>
    <mergeCell ref="GUS3:GVB3"/>
    <mergeCell ref="GVC3:GVL3"/>
    <mergeCell ref="HES3:HFB3"/>
    <mergeCell ref="HFC3:HFL3"/>
    <mergeCell ref="HFM3:HFV3"/>
    <mergeCell ref="HFW3:HGF3"/>
    <mergeCell ref="HGG3:HGP3"/>
    <mergeCell ref="HGQ3:HGZ3"/>
    <mergeCell ref="HCK3:HCT3"/>
    <mergeCell ref="HCU3:HDD3"/>
    <mergeCell ref="HDE3:HDN3"/>
    <mergeCell ref="HDO3:HDX3"/>
    <mergeCell ref="HDY3:HEH3"/>
    <mergeCell ref="HEI3:HER3"/>
    <mergeCell ref="HAC3:HAL3"/>
    <mergeCell ref="HAM3:HAV3"/>
    <mergeCell ref="HAW3:HBF3"/>
    <mergeCell ref="HBG3:HBP3"/>
    <mergeCell ref="HBQ3:HBZ3"/>
    <mergeCell ref="HCA3:HCJ3"/>
    <mergeCell ref="HLQ3:HLZ3"/>
    <mergeCell ref="HMA3:HMJ3"/>
    <mergeCell ref="HMK3:HMT3"/>
    <mergeCell ref="HMU3:HND3"/>
    <mergeCell ref="HNE3:HNN3"/>
    <mergeCell ref="HNO3:HNX3"/>
    <mergeCell ref="HJI3:HJR3"/>
    <mergeCell ref="HJS3:HKB3"/>
    <mergeCell ref="HKC3:HKL3"/>
    <mergeCell ref="HKM3:HKV3"/>
    <mergeCell ref="HKW3:HLF3"/>
    <mergeCell ref="HLG3:HLP3"/>
    <mergeCell ref="HHA3:HHJ3"/>
    <mergeCell ref="HHK3:HHT3"/>
    <mergeCell ref="HHU3:HID3"/>
    <mergeCell ref="HIE3:HIN3"/>
    <mergeCell ref="HIO3:HIX3"/>
    <mergeCell ref="HIY3:HJH3"/>
    <mergeCell ref="HSO3:HSX3"/>
    <mergeCell ref="HSY3:HTH3"/>
    <mergeCell ref="HTI3:HTR3"/>
    <mergeCell ref="HTS3:HUB3"/>
    <mergeCell ref="HUC3:HUL3"/>
    <mergeCell ref="HUM3:HUV3"/>
    <mergeCell ref="HQG3:HQP3"/>
    <mergeCell ref="HQQ3:HQZ3"/>
    <mergeCell ref="HRA3:HRJ3"/>
    <mergeCell ref="HRK3:HRT3"/>
    <mergeCell ref="HRU3:HSD3"/>
    <mergeCell ref="HSE3:HSN3"/>
    <mergeCell ref="HNY3:HOH3"/>
    <mergeCell ref="HOI3:HOR3"/>
    <mergeCell ref="HOS3:HPB3"/>
    <mergeCell ref="HPC3:HPL3"/>
    <mergeCell ref="HPM3:HPV3"/>
    <mergeCell ref="HPW3:HQF3"/>
    <mergeCell ref="HZM3:HZV3"/>
    <mergeCell ref="HZW3:IAF3"/>
    <mergeCell ref="IAG3:IAP3"/>
    <mergeCell ref="IAQ3:IAZ3"/>
    <mergeCell ref="IBA3:IBJ3"/>
    <mergeCell ref="IBK3:IBT3"/>
    <mergeCell ref="HXE3:HXN3"/>
    <mergeCell ref="HXO3:HXX3"/>
    <mergeCell ref="HXY3:HYH3"/>
    <mergeCell ref="HYI3:HYR3"/>
    <mergeCell ref="HYS3:HZB3"/>
    <mergeCell ref="HZC3:HZL3"/>
    <mergeCell ref="HUW3:HVF3"/>
    <mergeCell ref="HVG3:HVP3"/>
    <mergeCell ref="HVQ3:HVZ3"/>
    <mergeCell ref="HWA3:HWJ3"/>
    <mergeCell ref="HWK3:HWT3"/>
    <mergeCell ref="HWU3:HXD3"/>
    <mergeCell ref="IGK3:IGT3"/>
    <mergeCell ref="IGU3:IHD3"/>
    <mergeCell ref="IHE3:IHN3"/>
    <mergeCell ref="IHO3:IHX3"/>
    <mergeCell ref="IHY3:IIH3"/>
    <mergeCell ref="III3:IIR3"/>
    <mergeCell ref="IEC3:IEL3"/>
    <mergeCell ref="IEM3:IEV3"/>
    <mergeCell ref="IEW3:IFF3"/>
    <mergeCell ref="IFG3:IFP3"/>
    <mergeCell ref="IFQ3:IFZ3"/>
    <mergeCell ref="IGA3:IGJ3"/>
    <mergeCell ref="IBU3:ICD3"/>
    <mergeCell ref="ICE3:ICN3"/>
    <mergeCell ref="ICO3:ICX3"/>
    <mergeCell ref="ICY3:IDH3"/>
    <mergeCell ref="IDI3:IDR3"/>
    <mergeCell ref="IDS3:IEB3"/>
    <mergeCell ref="INI3:INR3"/>
    <mergeCell ref="INS3:IOB3"/>
    <mergeCell ref="IOC3:IOL3"/>
    <mergeCell ref="IOM3:IOV3"/>
    <mergeCell ref="IOW3:IPF3"/>
    <mergeCell ref="IPG3:IPP3"/>
    <mergeCell ref="ILA3:ILJ3"/>
    <mergeCell ref="ILK3:ILT3"/>
    <mergeCell ref="ILU3:IMD3"/>
    <mergeCell ref="IME3:IMN3"/>
    <mergeCell ref="IMO3:IMX3"/>
    <mergeCell ref="IMY3:INH3"/>
    <mergeCell ref="IIS3:IJB3"/>
    <mergeCell ref="IJC3:IJL3"/>
    <mergeCell ref="IJM3:IJV3"/>
    <mergeCell ref="IJW3:IKF3"/>
    <mergeCell ref="IKG3:IKP3"/>
    <mergeCell ref="IKQ3:IKZ3"/>
    <mergeCell ref="IUG3:IUP3"/>
    <mergeCell ref="IUQ3:IUZ3"/>
    <mergeCell ref="IVA3:IVJ3"/>
    <mergeCell ref="IVK3:IVT3"/>
    <mergeCell ref="IVU3:IWD3"/>
    <mergeCell ref="IWE3:IWN3"/>
    <mergeCell ref="IRY3:ISH3"/>
    <mergeCell ref="ISI3:ISR3"/>
    <mergeCell ref="ISS3:ITB3"/>
    <mergeCell ref="ITC3:ITL3"/>
    <mergeCell ref="ITM3:ITV3"/>
    <mergeCell ref="ITW3:IUF3"/>
    <mergeCell ref="IPQ3:IPZ3"/>
    <mergeCell ref="IQA3:IQJ3"/>
    <mergeCell ref="IQK3:IQT3"/>
    <mergeCell ref="IQU3:IRD3"/>
    <mergeCell ref="IRE3:IRN3"/>
    <mergeCell ref="IRO3:IRX3"/>
    <mergeCell ref="JBE3:JBN3"/>
    <mergeCell ref="JBO3:JBX3"/>
    <mergeCell ref="JBY3:JCH3"/>
    <mergeCell ref="JCI3:JCR3"/>
    <mergeCell ref="JCS3:JDB3"/>
    <mergeCell ref="JDC3:JDL3"/>
    <mergeCell ref="IYW3:IZF3"/>
    <mergeCell ref="IZG3:IZP3"/>
    <mergeCell ref="IZQ3:IZZ3"/>
    <mergeCell ref="JAA3:JAJ3"/>
    <mergeCell ref="JAK3:JAT3"/>
    <mergeCell ref="JAU3:JBD3"/>
    <mergeCell ref="IWO3:IWX3"/>
    <mergeCell ref="IWY3:IXH3"/>
    <mergeCell ref="IXI3:IXR3"/>
    <mergeCell ref="IXS3:IYB3"/>
    <mergeCell ref="IYC3:IYL3"/>
    <mergeCell ref="IYM3:IYV3"/>
    <mergeCell ref="JIC3:JIL3"/>
    <mergeCell ref="JIM3:JIV3"/>
    <mergeCell ref="JIW3:JJF3"/>
    <mergeCell ref="JJG3:JJP3"/>
    <mergeCell ref="JJQ3:JJZ3"/>
    <mergeCell ref="JKA3:JKJ3"/>
    <mergeCell ref="JFU3:JGD3"/>
    <mergeCell ref="JGE3:JGN3"/>
    <mergeCell ref="JGO3:JGX3"/>
    <mergeCell ref="JGY3:JHH3"/>
    <mergeCell ref="JHI3:JHR3"/>
    <mergeCell ref="JHS3:JIB3"/>
    <mergeCell ref="JDM3:JDV3"/>
    <mergeCell ref="JDW3:JEF3"/>
    <mergeCell ref="JEG3:JEP3"/>
    <mergeCell ref="JEQ3:JEZ3"/>
    <mergeCell ref="JFA3:JFJ3"/>
    <mergeCell ref="JFK3:JFT3"/>
    <mergeCell ref="JPA3:JPJ3"/>
    <mergeCell ref="JPK3:JPT3"/>
    <mergeCell ref="JPU3:JQD3"/>
    <mergeCell ref="JQE3:JQN3"/>
    <mergeCell ref="JQO3:JQX3"/>
    <mergeCell ref="JQY3:JRH3"/>
    <mergeCell ref="JMS3:JNB3"/>
    <mergeCell ref="JNC3:JNL3"/>
    <mergeCell ref="JNM3:JNV3"/>
    <mergeCell ref="JNW3:JOF3"/>
    <mergeCell ref="JOG3:JOP3"/>
    <mergeCell ref="JOQ3:JOZ3"/>
    <mergeCell ref="JKK3:JKT3"/>
    <mergeCell ref="JKU3:JLD3"/>
    <mergeCell ref="JLE3:JLN3"/>
    <mergeCell ref="JLO3:JLX3"/>
    <mergeCell ref="JLY3:JMH3"/>
    <mergeCell ref="JMI3:JMR3"/>
    <mergeCell ref="JVY3:JWH3"/>
    <mergeCell ref="JWI3:JWR3"/>
    <mergeCell ref="JWS3:JXB3"/>
    <mergeCell ref="JXC3:JXL3"/>
    <mergeCell ref="JXM3:JXV3"/>
    <mergeCell ref="JXW3:JYF3"/>
    <mergeCell ref="JTQ3:JTZ3"/>
    <mergeCell ref="JUA3:JUJ3"/>
    <mergeCell ref="JUK3:JUT3"/>
    <mergeCell ref="JUU3:JVD3"/>
    <mergeCell ref="JVE3:JVN3"/>
    <mergeCell ref="JVO3:JVX3"/>
    <mergeCell ref="JRI3:JRR3"/>
    <mergeCell ref="JRS3:JSB3"/>
    <mergeCell ref="JSC3:JSL3"/>
    <mergeCell ref="JSM3:JSV3"/>
    <mergeCell ref="JSW3:JTF3"/>
    <mergeCell ref="JTG3:JTP3"/>
    <mergeCell ref="KCW3:KDF3"/>
    <mergeCell ref="KDG3:KDP3"/>
    <mergeCell ref="KDQ3:KDZ3"/>
    <mergeCell ref="KEA3:KEJ3"/>
    <mergeCell ref="KEK3:KET3"/>
    <mergeCell ref="KEU3:KFD3"/>
    <mergeCell ref="KAO3:KAX3"/>
    <mergeCell ref="KAY3:KBH3"/>
    <mergeCell ref="KBI3:KBR3"/>
    <mergeCell ref="KBS3:KCB3"/>
    <mergeCell ref="KCC3:KCL3"/>
    <mergeCell ref="KCM3:KCV3"/>
    <mergeCell ref="JYG3:JYP3"/>
    <mergeCell ref="JYQ3:JYZ3"/>
    <mergeCell ref="JZA3:JZJ3"/>
    <mergeCell ref="JZK3:JZT3"/>
    <mergeCell ref="JZU3:KAD3"/>
    <mergeCell ref="KAE3:KAN3"/>
    <mergeCell ref="KJU3:KKD3"/>
    <mergeCell ref="KKE3:KKN3"/>
    <mergeCell ref="KKO3:KKX3"/>
    <mergeCell ref="KKY3:KLH3"/>
    <mergeCell ref="KLI3:KLR3"/>
    <mergeCell ref="KLS3:KMB3"/>
    <mergeCell ref="KHM3:KHV3"/>
    <mergeCell ref="KHW3:KIF3"/>
    <mergeCell ref="KIG3:KIP3"/>
    <mergeCell ref="KIQ3:KIZ3"/>
    <mergeCell ref="KJA3:KJJ3"/>
    <mergeCell ref="KJK3:KJT3"/>
    <mergeCell ref="KFE3:KFN3"/>
    <mergeCell ref="KFO3:KFX3"/>
    <mergeCell ref="KFY3:KGH3"/>
    <mergeCell ref="KGI3:KGR3"/>
    <mergeCell ref="KGS3:KHB3"/>
    <mergeCell ref="KHC3:KHL3"/>
    <mergeCell ref="KQS3:KRB3"/>
    <mergeCell ref="KRC3:KRL3"/>
    <mergeCell ref="KRM3:KRV3"/>
    <mergeCell ref="KRW3:KSF3"/>
    <mergeCell ref="KSG3:KSP3"/>
    <mergeCell ref="KSQ3:KSZ3"/>
    <mergeCell ref="KOK3:KOT3"/>
    <mergeCell ref="KOU3:KPD3"/>
    <mergeCell ref="KPE3:KPN3"/>
    <mergeCell ref="KPO3:KPX3"/>
    <mergeCell ref="KPY3:KQH3"/>
    <mergeCell ref="KQI3:KQR3"/>
    <mergeCell ref="KMC3:KML3"/>
    <mergeCell ref="KMM3:KMV3"/>
    <mergeCell ref="KMW3:KNF3"/>
    <mergeCell ref="KNG3:KNP3"/>
    <mergeCell ref="KNQ3:KNZ3"/>
    <mergeCell ref="KOA3:KOJ3"/>
    <mergeCell ref="KXQ3:KXZ3"/>
    <mergeCell ref="KYA3:KYJ3"/>
    <mergeCell ref="KYK3:KYT3"/>
    <mergeCell ref="KYU3:KZD3"/>
    <mergeCell ref="KZE3:KZN3"/>
    <mergeCell ref="KZO3:KZX3"/>
    <mergeCell ref="KVI3:KVR3"/>
    <mergeCell ref="KVS3:KWB3"/>
    <mergeCell ref="KWC3:KWL3"/>
    <mergeCell ref="KWM3:KWV3"/>
    <mergeCell ref="KWW3:KXF3"/>
    <mergeCell ref="KXG3:KXP3"/>
    <mergeCell ref="KTA3:KTJ3"/>
    <mergeCell ref="KTK3:KTT3"/>
    <mergeCell ref="KTU3:KUD3"/>
    <mergeCell ref="KUE3:KUN3"/>
    <mergeCell ref="KUO3:KUX3"/>
    <mergeCell ref="KUY3:KVH3"/>
    <mergeCell ref="LEO3:LEX3"/>
    <mergeCell ref="LEY3:LFH3"/>
    <mergeCell ref="LFI3:LFR3"/>
    <mergeCell ref="LFS3:LGB3"/>
    <mergeCell ref="LGC3:LGL3"/>
    <mergeCell ref="LGM3:LGV3"/>
    <mergeCell ref="LCG3:LCP3"/>
    <mergeCell ref="LCQ3:LCZ3"/>
    <mergeCell ref="LDA3:LDJ3"/>
    <mergeCell ref="LDK3:LDT3"/>
    <mergeCell ref="LDU3:LED3"/>
    <mergeCell ref="LEE3:LEN3"/>
    <mergeCell ref="KZY3:LAH3"/>
    <mergeCell ref="LAI3:LAR3"/>
    <mergeCell ref="LAS3:LBB3"/>
    <mergeCell ref="LBC3:LBL3"/>
    <mergeCell ref="LBM3:LBV3"/>
    <mergeCell ref="LBW3:LCF3"/>
    <mergeCell ref="LLM3:LLV3"/>
    <mergeCell ref="LLW3:LMF3"/>
    <mergeCell ref="LMG3:LMP3"/>
    <mergeCell ref="LMQ3:LMZ3"/>
    <mergeCell ref="LNA3:LNJ3"/>
    <mergeCell ref="LNK3:LNT3"/>
    <mergeCell ref="LJE3:LJN3"/>
    <mergeCell ref="LJO3:LJX3"/>
    <mergeCell ref="LJY3:LKH3"/>
    <mergeCell ref="LKI3:LKR3"/>
    <mergeCell ref="LKS3:LLB3"/>
    <mergeCell ref="LLC3:LLL3"/>
    <mergeCell ref="LGW3:LHF3"/>
    <mergeCell ref="LHG3:LHP3"/>
    <mergeCell ref="LHQ3:LHZ3"/>
    <mergeCell ref="LIA3:LIJ3"/>
    <mergeCell ref="LIK3:LIT3"/>
    <mergeCell ref="LIU3:LJD3"/>
    <mergeCell ref="LSK3:LST3"/>
    <mergeCell ref="LSU3:LTD3"/>
    <mergeCell ref="LTE3:LTN3"/>
    <mergeCell ref="LTO3:LTX3"/>
    <mergeCell ref="LTY3:LUH3"/>
    <mergeCell ref="LUI3:LUR3"/>
    <mergeCell ref="LQC3:LQL3"/>
    <mergeCell ref="LQM3:LQV3"/>
    <mergeCell ref="LQW3:LRF3"/>
    <mergeCell ref="LRG3:LRP3"/>
    <mergeCell ref="LRQ3:LRZ3"/>
    <mergeCell ref="LSA3:LSJ3"/>
    <mergeCell ref="LNU3:LOD3"/>
    <mergeCell ref="LOE3:LON3"/>
    <mergeCell ref="LOO3:LOX3"/>
    <mergeCell ref="LOY3:LPH3"/>
    <mergeCell ref="LPI3:LPR3"/>
    <mergeCell ref="LPS3:LQB3"/>
    <mergeCell ref="LZI3:LZR3"/>
    <mergeCell ref="LZS3:MAB3"/>
    <mergeCell ref="MAC3:MAL3"/>
    <mergeCell ref="MAM3:MAV3"/>
    <mergeCell ref="MAW3:MBF3"/>
    <mergeCell ref="MBG3:MBP3"/>
    <mergeCell ref="LXA3:LXJ3"/>
    <mergeCell ref="LXK3:LXT3"/>
    <mergeCell ref="LXU3:LYD3"/>
    <mergeCell ref="LYE3:LYN3"/>
    <mergeCell ref="LYO3:LYX3"/>
    <mergeCell ref="LYY3:LZH3"/>
    <mergeCell ref="LUS3:LVB3"/>
    <mergeCell ref="LVC3:LVL3"/>
    <mergeCell ref="LVM3:LVV3"/>
    <mergeCell ref="LVW3:LWF3"/>
    <mergeCell ref="LWG3:LWP3"/>
    <mergeCell ref="LWQ3:LWZ3"/>
    <mergeCell ref="MGG3:MGP3"/>
    <mergeCell ref="MGQ3:MGZ3"/>
    <mergeCell ref="MHA3:MHJ3"/>
    <mergeCell ref="MHK3:MHT3"/>
    <mergeCell ref="MHU3:MID3"/>
    <mergeCell ref="MIE3:MIN3"/>
    <mergeCell ref="MDY3:MEH3"/>
    <mergeCell ref="MEI3:MER3"/>
    <mergeCell ref="MES3:MFB3"/>
    <mergeCell ref="MFC3:MFL3"/>
    <mergeCell ref="MFM3:MFV3"/>
    <mergeCell ref="MFW3:MGF3"/>
    <mergeCell ref="MBQ3:MBZ3"/>
    <mergeCell ref="MCA3:MCJ3"/>
    <mergeCell ref="MCK3:MCT3"/>
    <mergeCell ref="MCU3:MDD3"/>
    <mergeCell ref="MDE3:MDN3"/>
    <mergeCell ref="MDO3:MDX3"/>
    <mergeCell ref="MNE3:MNN3"/>
    <mergeCell ref="MNO3:MNX3"/>
    <mergeCell ref="MNY3:MOH3"/>
    <mergeCell ref="MOI3:MOR3"/>
    <mergeCell ref="MOS3:MPB3"/>
    <mergeCell ref="MPC3:MPL3"/>
    <mergeCell ref="MKW3:MLF3"/>
    <mergeCell ref="MLG3:MLP3"/>
    <mergeCell ref="MLQ3:MLZ3"/>
    <mergeCell ref="MMA3:MMJ3"/>
    <mergeCell ref="MMK3:MMT3"/>
    <mergeCell ref="MMU3:MND3"/>
    <mergeCell ref="MIO3:MIX3"/>
    <mergeCell ref="MIY3:MJH3"/>
    <mergeCell ref="MJI3:MJR3"/>
    <mergeCell ref="MJS3:MKB3"/>
    <mergeCell ref="MKC3:MKL3"/>
    <mergeCell ref="MKM3:MKV3"/>
    <mergeCell ref="MUC3:MUL3"/>
    <mergeCell ref="MUM3:MUV3"/>
    <mergeCell ref="MUW3:MVF3"/>
    <mergeCell ref="MVG3:MVP3"/>
    <mergeCell ref="MVQ3:MVZ3"/>
    <mergeCell ref="MWA3:MWJ3"/>
    <mergeCell ref="MRU3:MSD3"/>
    <mergeCell ref="MSE3:MSN3"/>
    <mergeCell ref="MSO3:MSX3"/>
    <mergeCell ref="MSY3:MTH3"/>
    <mergeCell ref="MTI3:MTR3"/>
    <mergeCell ref="MTS3:MUB3"/>
    <mergeCell ref="MPM3:MPV3"/>
    <mergeCell ref="MPW3:MQF3"/>
    <mergeCell ref="MQG3:MQP3"/>
    <mergeCell ref="MQQ3:MQZ3"/>
    <mergeCell ref="MRA3:MRJ3"/>
    <mergeCell ref="MRK3:MRT3"/>
    <mergeCell ref="NBA3:NBJ3"/>
    <mergeCell ref="NBK3:NBT3"/>
    <mergeCell ref="NBU3:NCD3"/>
    <mergeCell ref="NCE3:NCN3"/>
    <mergeCell ref="NCO3:NCX3"/>
    <mergeCell ref="NCY3:NDH3"/>
    <mergeCell ref="MYS3:MZB3"/>
    <mergeCell ref="MZC3:MZL3"/>
    <mergeCell ref="MZM3:MZV3"/>
    <mergeCell ref="MZW3:NAF3"/>
    <mergeCell ref="NAG3:NAP3"/>
    <mergeCell ref="NAQ3:NAZ3"/>
    <mergeCell ref="MWK3:MWT3"/>
    <mergeCell ref="MWU3:MXD3"/>
    <mergeCell ref="MXE3:MXN3"/>
    <mergeCell ref="MXO3:MXX3"/>
    <mergeCell ref="MXY3:MYH3"/>
    <mergeCell ref="MYI3:MYR3"/>
    <mergeCell ref="NHY3:NIH3"/>
    <mergeCell ref="NII3:NIR3"/>
    <mergeCell ref="NIS3:NJB3"/>
    <mergeCell ref="NJC3:NJL3"/>
    <mergeCell ref="NJM3:NJV3"/>
    <mergeCell ref="NJW3:NKF3"/>
    <mergeCell ref="NFQ3:NFZ3"/>
    <mergeCell ref="NGA3:NGJ3"/>
    <mergeCell ref="NGK3:NGT3"/>
    <mergeCell ref="NGU3:NHD3"/>
    <mergeCell ref="NHE3:NHN3"/>
    <mergeCell ref="NHO3:NHX3"/>
    <mergeCell ref="NDI3:NDR3"/>
    <mergeCell ref="NDS3:NEB3"/>
    <mergeCell ref="NEC3:NEL3"/>
    <mergeCell ref="NEM3:NEV3"/>
    <mergeCell ref="NEW3:NFF3"/>
    <mergeCell ref="NFG3:NFP3"/>
    <mergeCell ref="NOW3:NPF3"/>
    <mergeCell ref="NPG3:NPP3"/>
    <mergeCell ref="NPQ3:NPZ3"/>
    <mergeCell ref="NQA3:NQJ3"/>
    <mergeCell ref="NQK3:NQT3"/>
    <mergeCell ref="NQU3:NRD3"/>
    <mergeCell ref="NMO3:NMX3"/>
    <mergeCell ref="NMY3:NNH3"/>
    <mergeCell ref="NNI3:NNR3"/>
    <mergeCell ref="NNS3:NOB3"/>
    <mergeCell ref="NOC3:NOL3"/>
    <mergeCell ref="NOM3:NOV3"/>
    <mergeCell ref="NKG3:NKP3"/>
    <mergeCell ref="NKQ3:NKZ3"/>
    <mergeCell ref="NLA3:NLJ3"/>
    <mergeCell ref="NLK3:NLT3"/>
    <mergeCell ref="NLU3:NMD3"/>
    <mergeCell ref="NME3:NMN3"/>
    <mergeCell ref="NVU3:NWD3"/>
    <mergeCell ref="NWE3:NWN3"/>
    <mergeCell ref="NWO3:NWX3"/>
    <mergeCell ref="NWY3:NXH3"/>
    <mergeCell ref="NXI3:NXR3"/>
    <mergeCell ref="NXS3:NYB3"/>
    <mergeCell ref="NTM3:NTV3"/>
    <mergeCell ref="NTW3:NUF3"/>
    <mergeCell ref="NUG3:NUP3"/>
    <mergeCell ref="NUQ3:NUZ3"/>
    <mergeCell ref="NVA3:NVJ3"/>
    <mergeCell ref="NVK3:NVT3"/>
    <mergeCell ref="NRE3:NRN3"/>
    <mergeCell ref="NRO3:NRX3"/>
    <mergeCell ref="NRY3:NSH3"/>
    <mergeCell ref="NSI3:NSR3"/>
    <mergeCell ref="NSS3:NTB3"/>
    <mergeCell ref="NTC3:NTL3"/>
    <mergeCell ref="OCS3:ODB3"/>
    <mergeCell ref="ODC3:ODL3"/>
    <mergeCell ref="ODM3:ODV3"/>
    <mergeCell ref="ODW3:OEF3"/>
    <mergeCell ref="OEG3:OEP3"/>
    <mergeCell ref="OEQ3:OEZ3"/>
    <mergeCell ref="OAK3:OAT3"/>
    <mergeCell ref="OAU3:OBD3"/>
    <mergeCell ref="OBE3:OBN3"/>
    <mergeCell ref="OBO3:OBX3"/>
    <mergeCell ref="OBY3:OCH3"/>
    <mergeCell ref="OCI3:OCR3"/>
    <mergeCell ref="NYC3:NYL3"/>
    <mergeCell ref="NYM3:NYV3"/>
    <mergeCell ref="NYW3:NZF3"/>
    <mergeCell ref="NZG3:NZP3"/>
    <mergeCell ref="NZQ3:NZZ3"/>
    <mergeCell ref="OAA3:OAJ3"/>
    <mergeCell ref="OJQ3:OJZ3"/>
    <mergeCell ref="OKA3:OKJ3"/>
    <mergeCell ref="OKK3:OKT3"/>
    <mergeCell ref="OKU3:OLD3"/>
    <mergeCell ref="OLE3:OLN3"/>
    <mergeCell ref="OLO3:OLX3"/>
    <mergeCell ref="OHI3:OHR3"/>
    <mergeCell ref="OHS3:OIB3"/>
    <mergeCell ref="OIC3:OIL3"/>
    <mergeCell ref="OIM3:OIV3"/>
    <mergeCell ref="OIW3:OJF3"/>
    <mergeCell ref="OJG3:OJP3"/>
    <mergeCell ref="OFA3:OFJ3"/>
    <mergeCell ref="OFK3:OFT3"/>
    <mergeCell ref="OFU3:OGD3"/>
    <mergeCell ref="OGE3:OGN3"/>
    <mergeCell ref="OGO3:OGX3"/>
    <mergeCell ref="OGY3:OHH3"/>
    <mergeCell ref="OQO3:OQX3"/>
    <mergeCell ref="OQY3:ORH3"/>
    <mergeCell ref="ORI3:ORR3"/>
    <mergeCell ref="ORS3:OSB3"/>
    <mergeCell ref="OSC3:OSL3"/>
    <mergeCell ref="OSM3:OSV3"/>
    <mergeCell ref="OOG3:OOP3"/>
    <mergeCell ref="OOQ3:OOZ3"/>
    <mergeCell ref="OPA3:OPJ3"/>
    <mergeCell ref="OPK3:OPT3"/>
    <mergeCell ref="OPU3:OQD3"/>
    <mergeCell ref="OQE3:OQN3"/>
    <mergeCell ref="OLY3:OMH3"/>
    <mergeCell ref="OMI3:OMR3"/>
    <mergeCell ref="OMS3:ONB3"/>
    <mergeCell ref="ONC3:ONL3"/>
    <mergeCell ref="ONM3:ONV3"/>
    <mergeCell ref="ONW3:OOF3"/>
    <mergeCell ref="OXM3:OXV3"/>
    <mergeCell ref="OXW3:OYF3"/>
    <mergeCell ref="OYG3:OYP3"/>
    <mergeCell ref="OYQ3:OYZ3"/>
    <mergeCell ref="OZA3:OZJ3"/>
    <mergeCell ref="OZK3:OZT3"/>
    <mergeCell ref="OVE3:OVN3"/>
    <mergeCell ref="OVO3:OVX3"/>
    <mergeCell ref="OVY3:OWH3"/>
    <mergeCell ref="OWI3:OWR3"/>
    <mergeCell ref="OWS3:OXB3"/>
    <mergeCell ref="OXC3:OXL3"/>
    <mergeCell ref="OSW3:OTF3"/>
    <mergeCell ref="OTG3:OTP3"/>
    <mergeCell ref="OTQ3:OTZ3"/>
    <mergeCell ref="OUA3:OUJ3"/>
    <mergeCell ref="OUK3:OUT3"/>
    <mergeCell ref="OUU3:OVD3"/>
    <mergeCell ref="PEK3:PET3"/>
    <mergeCell ref="PEU3:PFD3"/>
    <mergeCell ref="PFE3:PFN3"/>
    <mergeCell ref="PFO3:PFX3"/>
    <mergeCell ref="PFY3:PGH3"/>
    <mergeCell ref="PGI3:PGR3"/>
    <mergeCell ref="PCC3:PCL3"/>
    <mergeCell ref="PCM3:PCV3"/>
    <mergeCell ref="PCW3:PDF3"/>
    <mergeCell ref="PDG3:PDP3"/>
    <mergeCell ref="PDQ3:PDZ3"/>
    <mergeCell ref="PEA3:PEJ3"/>
    <mergeCell ref="OZU3:PAD3"/>
    <mergeCell ref="PAE3:PAN3"/>
    <mergeCell ref="PAO3:PAX3"/>
    <mergeCell ref="PAY3:PBH3"/>
    <mergeCell ref="PBI3:PBR3"/>
    <mergeCell ref="PBS3:PCB3"/>
    <mergeCell ref="PLI3:PLR3"/>
    <mergeCell ref="PLS3:PMB3"/>
    <mergeCell ref="PMC3:PML3"/>
    <mergeCell ref="PMM3:PMV3"/>
    <mergeCell ref="PMW3:PNF3"/>
    <mergeCell ref="PNG3:PNP3"/>
    <mergeCell ref="PJA3:PJJ3"/>
    <mergeCell ref="PJK3:PJT3"/>
    <mergeCell ref="PJU3:PKD3"/>
    <mergeCell ref="PKE3:PKN3"/>
    <mergeCell ref="PKO3:PKX3"/>
    <mergeCell ref="PKY3:PLH3"/>
    <mergeCell ref="PGS3:PHB3"/>
    <mergeCell ref="PHC3:PHL3"/>
    <mergeCell ref="PHM3:PHV3"/>
    <mergeCell ref="PHW3:PIF3"/>
    <mergeCell ref="PIG3:PIP3"/>
    <mergeCell ref="PIQ3:PIZ3"/>
    <mergeCell ref="PSG3:PSP3"/>
    <mergeCell ref="PSQ3:PSZ3"/>
    <mergeCell ref="PTA3:PTJ3"/>
    <mergeCell ref="PTK3:PTT3"/>
    <mergeCell ref="PTU3:PUD3"/>
    <mergeCell ref="PUE3:PUN3"/>
    <mergeCell ref="PPY3:PQH3"/>
    <mergeCell ref="PQI3:PQR3"/>
    <mergeCell ref="PQS3:PRB3"/>
    <mergeCell ref="PRC3:PRL3"/>
    <mergeCell ref="PRM3:PRV3"/>
    <mergeCell ref="PRW3:PSF3"/>
    <mergeCell ref="PNQ3:PNZ3"/>
    <mergeCell ref="POA3:POJ3"/>
    <mergeCell ref="POK3:POT3"/>
    <mergeCell ref="POU3:PPD3"/>
    <mergeCell ref="PPE3:PPN3"/>
    <mergeCell ref="PPO3:PPX3"/>
    <mergeCell ref="PZE3:PZN3"/>
    <mergeCell ref="PZO3:PZX3"/>
    <mergeCell ref="PZY3:QAH3"/>
    <mergeCell ref="QAI3:QAR3"/>
    <mergeCell ref="QAS3:QBB3"/>
    <mergeCell ref="QBC3:QBL3"/>
    <mergeCell ref="PWW3:PXF3"/>
    <mergeCell ref="PXG3:PXP3"/>
    <mergeCell ref="PXQ3:PXZ3"/>
    <mergeCell ref="PYA3:PYJ3"/>
    <mergeCell ref="PYK3:PYT3"/>
    <mergeCell ref="PYU3:PZD3"/>
    <mergeCell ref="PUO3:PUX3"/>
    <mergeCell ref="PUY3:PVH3"/>
    <mergeCell ref="PVI3:PVR3"/>
    <mergeCell ref="PVS3:PWB3"/>
    <mergeCell ref="PWC3:PWL3"/>
    <mergeCell ref="PWM3:PWV3"/>
    <mergeCell ref="QGC3:QGL3"/>
    <mergeCell ref="QGM3:QGV3"/>
    <mergeCell ref="QGW3:QHF3"/>
    <mergeCell ref="QHG3:QHP3"/>
    <mergeCell ref="QHQ3:QHZ3"/>
    <mergeCell ref="QIA3:QIJ3"/>
    <mergeCell ref="QDU3:QED3"/>
    <mergeCell ref="QEE3:QEN3"/>
    <mergeCell ref="QEO3:QEX3"/>
    <mergeCell ref="QEY3:QFH3"/>
    <mergeCell ref="QFI3:QFR3"/>
    <mergeCell ref="QFS3:QGB3"/>
    <mergeCell ref="QBM3:QBV3"/>
    <mergeCell ref="QBW3:QCF3"/>
    <mergeCell ref="QCG3:QCP3"/>
    <mergeCell ref="QCQ3:QCZ3"/>
    <mergeCell ref="QDA3:QDJ3"/>
    <mergeCell ref="QDK3:QDT3"/>
    <mergeCell ref="QNA3:QNJ3"/>
    <mergeCell ref="QNK3:QNT3"/>
    <mergeCell ref="QNU3:QOD3"/>
    <mergeCell ref="QOE3:QON3"/>
    <mergeCell ref="QOO3:QOX3"/>
    <mergeCell ref="QOY3:QPH3"/>
    <mergeCell ref="QKS3:QLB3"/>
    <mergeCell ref="QLC3:QLL3"/>
    <mergeCell ref="QLM3:QLV3"/>
    <mergeCell ref="QLW3:QMF3"/>
    <mergeCell ref="QMG3:QMP3"/>
    <mergeCell ref="QMQ3:QMZ3"/>
    <mergeCell ref="QIK3:QIT3"/>
    <mergeCell ref="QIU3:QJD3"/>
    <mergeCell ref="QJE3:QJN3"/>
    <mergeCell ref="QJO3:QJX3"/>
    <mergeCell ref="QJY3:QKH3"/>
    <mergeCell ref="QKI3:QKR3"/>
    <mergeCell ref="QTY3:QUH3"/>
    <mergeCell ref="QUI3:QUR3"/>
    <mergeCell ref="QUS3:QVB3"/>
    <mergeCell ref="QVC3:QVL3"/>
    <mergeCell ref="QVM3:QVV3"/>
    <mergeCell ref="QVW3:QWF3"/>
    <mergeCell ref="QRQ3:QRZ3"/>
    <mergeCell ref="QSA3:QSJ3"/>
    <mergeCell ref="QSK3:QST3"/>
    <mergeCell ref="QSU3:QTD3"/>
    <mergeCell ref="QTE3:QTN3"/>
    <mergeCell ref="QTO3:QTX3"/>
    <mergeCell ref="QPI3:QPR3"/>
    <mergeCell ref="QPS3:QQB3"/>
    <mergeCell ref="QQC3:QQL3"/>
    <mergeCell ref="QQM3:QQV3"/>
    <mergeCell ref="QQW3:QRF3"/>
    <mergeCell ref="QRG3:QRP3"/>
    <mergeCell ref="RAW3:RBF3"/>
    <mergeCell ref="RBG3:RBP3"/>
    <mergeCell ref="RBQ3:RBZ3"/>
    <mergeCell ref="RCA3:RCJ3"/>
    <mergeCell ref="RCK3:RCT3"/>
    <mergeCell ref="RCU3:RDD3"/>
    <mergeCell ref="QYO3:QYX3"/>
    <mergeCell ref="QYY3:QZH3"/>
    <mergeCell ref="QZI3:QZR3"/>
    <mergeCell ref="QZS3:RAB3"/>
    <mergeCell ref="RAC3:RAL3"/>
    <mergeCell ref="RAM3:RAV3"/>
    <mergeCell ref="QWG3:QWP3"/>
    <mergeCell ref="QWQ3:QWZ3"/>
    <mergeCell ref="QXA3:QXJ3"/>
    <mergeCell ref="QXK3:QXT3"/>
    <mergeCell ref="QXU3:QYD3"/>
    <mergeCell ref="QYE3:QYN3"/>
    <mergeCell ref="RHU3:RID3"/>
    <mergeCell ref="RIE3:RIN3"/>
    <mergeCell ref="RIO3:RIX3"/>
    <mergeCell ref="RIY3:RJH3"/>
    <mergeCell ref="RJI3:RJR3"/>
    <mergeCell ref="RJS3:RKB3"/>
    <mergeCell ref="RFM3:RFV3"/>
    <mergeCell ref="RFW3:RGF3"/>
    <mergeCell ref="RGG3:RGP3"/>
    <mergeCell ref="RGQ3:RGZ3"/>
    <mergeCell ref="RHA3:RHJ3"/>
    <mergeCell ref="RHK3:RHT3"/>
    <mergeCell ref="RDE3:RDN3"/>
    <mergeCell ref="RDO3:RDX3"/>
    <mergeCell ref="RDY3:REH3"/>
    <mergeCell ref="REI3:RER3"/>
    <mergeCell ref="RES3:RFB3"/>
    <mergeCell ref="RFC3:RFL3"/>
    <mergeCell ref="ROS3:RPB3"/>
    <mergeCell ref="RPC3:RPL3"/>
    <mergeCell ref="RPM3:RPV3"/>
    <mergeCell ref="RPW3:RQF3"/>
    <mergeCell ref="RQG3:RQP3"/>
    <mergeCell ref="RQQ3:RQZ3"/>
    <mergeCell ref="RMK3:RMT3"/>
    <mergeCell ref="RMU3:RND3"/>
    <mergeCell ref="RNE3:RNN3"/>
    <mergeCell ref="RNO3:RNX3"/>
    <mergeCell ref="RNY3:ROH3"/>
    <mergeCell ref="ROI3:ROR3"/>
    <mergeCell ref="RKC3:RKL3"/>
    <mergeCell ref="RKM3:RKV3"/>
    <mergeCell ref="RKW3:RLF3"/>
    <mergeCell ref="RLG3:RLP3"/>
    <mergeCell ref="RLQ3:RLZ3"/>
    <mergeCell ref="RMA3:RMJ3"/>
    <mergeCell ref="RVQ3:RVZ3"/>
    <mergeCell ref="RWA3:RWJ3"/>
    <mergeCell ref="RWK3:RWT3"/>
    <mergeCell ref="RWU3:RXD3"/>
    <mergeCell ref="RXE3:RXN3"/>
    <mergeCell ref="RXO3:RXX3"/>
    <mergeCell ref="RTI3:RTR3"/>
    <mergeCell ref="RTS3:RUB3"/>
    <mergeCell ref="RUC3:RUL3"/>
    <mergeCell ref="RUM3:RUV3"/>
    <mergeCell ref="RUW3:RVF3"/>
    <mergeCell ref="RVG3:RVP3"/>
    <mergeCell ref="RRA3:RRJ3"/>
    <mergeCell ref="RRK3:RRT3"/>
    <mergeCell ref="RRU3:RSD3"/>
    <mergeCell ref="RSE3:RSN3"/>
    <mergeCell ref="RSO3:RSX3"/>
    <mergeCell ref="RSY3:RTH3"/>
    <mergeCell ref="SCO3:SCX3"/>
    <mergeCell ref="SCY3:SDH3"/>
    <mergeCell ref="SDI3:SDR3"/>
    <mergeCell ref="SDS3:SEB3"/>
    <mergeCell ref="SEC3:SEL3"/>
    <mergeCell ref="SEM3:SEV3"/>
    <mergeCell ref="SAG3:SAP3"/>
    <mergeCell ref="SAQ3:SAZ3"/>
    <mergeCell ref="SBA3:SBJ3"/>
    <mergeCell ref="SBK3:SBT3"/>
    <mergeCell ref="SBU3:SCD3"/>
    <mergeCell ref="SCE3:SCN3"/>
    <mergeCell ref="RXY3:RYH3"/>
    <mergeCell ref="RYI3:RYR3"/>
    <mergeCell ref="RYS3:RZB3"/>
    <mergeCell ref="RZC3:RZL3"/>
    <mergeCell ref="RZM3:RZV3"/>
    <mergeCell ref="RZW3:SAF3"/>
    <mergeCell ref="SJM3:SJV3"/>
    <mergeCell ref="SJW3:SKF3"/>
    <mergeCell ref="SKG3:SKP3"/>
    <mergeCell ref="SKQ3:SKZ3"/>
    <mergeCell ref="SLA3:SLJ3"/>
    <mergeCell ref="SLK3:SLT3"/>
    <mergeCell ref="SHE3:SHN3"/>
    <mergeCell ref="SHO3:SHX3"/>
    <mergeCell ref="SHY3:SIH3"/>
    <mergeCell ref="SII3:SIR3"/>
    <mergeCell ref="SIS3:SJB3"/>
    <mergeCell ref="SJC3:SJL3"/>
    <mergeCell ref="SEW3:SFF3"/>
    <mergeCell ref="SFG3:SFP3"/>
    <mergeCell ref="SFQ3:SFZ3"/>
    <mergeCell ref="SGA3:SGJ3"/>
    <mergeCell ref="SGK3:SGT3"/>
    <mergeCell ref="SGU3:SHD3"/>
    <mergeCell ref="SQK3:SQT3"/>
    <mergeCell ref="SQU3:SRD3"/>
    <mergeCell ref="SRE3:SRN3"/>
    <mergeCell ref="SRO3:SRX3"/>
    <mergeCell ref="SRY3:SSH3"/>
    <mergeCell ref="SSI3:SSR3"/>
    <mergeCell ref="SOC3:SOL3"/>
    <mergeCell ref="SOM3:SOV3"/>
    <mergeCell ref="SOW3:SPF3"/>
    <mergeCell ref="SPG3:SPP3"/>
    <mergeCell ref="SPQ3:SPZ3"/>
    <mergeCell ref="SQA3:SQJ3"/>
    <mergeCell ref="SLU3:SMD3"/>
    <mergeCell ref="SME3:SMN3"/>
    <mergeCell ref="SMO3:SMX3"/>
    <mergeCell ref="SMY3:SNH3"/>
    <mergeCell ref="SNI3:SNR3"/>
    <mergeCell ref="SNS3:SOB3"/>
    <mergeCell ref="SXI3:SXR3"/>
    <mergeCell ref="SXS3:SYB3"/>
    <mergeCell ref="SYC3:SYL3"/>
    <mergeCell ref="SYM3:SYV3"/>
    <mergeCell ref="SYW3:SZF3"/>
    <mergeCell ref="SZG3:SZP3"/>
    <mergeCell ref="SVA3:SVJ3"/>
    <mergeCell ref="SVK3:SVT3"/>
    <mergeCell ref="SVU3:SWD3"/>
    <mergeCell ref="SWE3:SWN3"/>
    <mergeCell ref="SWO3:SWX3"/>
    <mergeCell ref="SWY3:SXH3"/>
    <mergeCell ref="SSS3:STB3"/>
    <mergeCell ref="STC3:STL3"/>
    <mergeCell ref="STM3:STV3"/>
    <mergeCell ref="STW3:SUF3"/>
    <mergeCell ref="SUG3:SUP3"/>
    <mergeCell ref="SUQ3:SUZ3"/>
    <mergeCell ref="TEG3:TEP3"/>
    <mergeCell ref="TEQ3:TEZ3"/>
    <mergeCell ref="TFA3:TFJ3"/>
    <mergeCell ref="TFK3:TFT3"/>
    <mergeCell ref="TFU3:TGD3"/>
    <mergeCell ref="TGE3:TGN3"/>
    <mergeCell ref="TBY3:TCH3"/>
    <mergeCell ref="TCI3:TCR3"/>
    <mergeCell ref="TCS3:TDB3"/>
    <mergeCell ref="TDC3:TDL3"/>
    <mergeCell ref="TDM3:TDV3"/>
    <mergeCell ref="TDW3:TEF3"/>
    <mergeCell ref="SZQ3:SZZ3"/>
    <mergeCell ref="TAA3:TAJ3"/>
    <mergeCell ref="TAK3:TAT3"/>
    <mergeCell ref="TAU3:TBD3"/>
    <mergeCell ref="TBE3:TBN3"/>
    <mergeCell ref="TBO3:TBX3"/>
    <mergeCell ref="TLE3:TLN3"/>
    <mergeCell ref="TLO3:TLX3"/>
    <mergeCell ref="TLY3:TMH3"/>
    <mergeCell ref="TMI3:TMR3"/>
    <mergeCell ref="TMS3:TNB3"/>
    <mergeCell ref="TNC3:TNL3"/>
    <mergeCell ref="TIW3:TJF3"/>
    <mergeCell ref="TJG3:TJP3"/>
    <mergeCell ref="TJQ3:TJZ3"/>
    <mergeCell ref="TKA3:TKJ3"/>
    <mergeCell ref="TKK3:TKT3"/>
    <mergeCell ref="TKU3:TLD3"/>
    <mergeCell ref="TGO3:TGX3"/>
    <mergeCell ref="TGY3:THH3"/>
    <mergeCell ref="THI3:THR3"/>
    <mergeCell ref="THS3:TIB3"/>
    <mergeCell ref="TIC3:TIL3"/>
    <mergeCell ref="TIM3:TIV3"/>
    <mergeCell ref="TSC3:TSL3"/>
    <mergeCell ref="TSM3:TSV3"/>
    <mergeCell ref="TSW3:TTF3"/>
    <mergeCell ref="TTG3:TTP3"/>
    <mergeCell ref="TTQ3:TTZ3"/>
    <mergeCell ref="TUA3:TUJ3"/>
    <mergeCell ref="TPU3:TQD3"/>
    <mergeCell ref="TQE3:TQN3"/>
    <mergeCell ref="TQO3:TQX3"/>
    <mergeCell ref="TQY3:TRH3"/>
    <mergeCell ref="TRI3:TRR3"/>
    <mergeCell ref="TRS3:TSB3"/>
    <mergeCell ref="TNM3:TNV3"/>
    <mergeCell ref="TNW3:TOF3"/>
    <mergeCell ref="TOG3:TOP3"/>
    <mergeCell ref="TOQ3:TOZ3"/>
    <mergeCell ref="TPA3:TPJ3"/>
    <mergeCell ref="TPK3:TPT3"/>
    <mergeCell ref="TZA3:TZJ3"/>
    <mergeCell ref="TZK3:TZT3"/>
    <mergeCell ref="TZU3:UAD3"/>
    <mergeCell ref="UAE3:UAN3"/>
    <mergeCell ref="UAO3:UAX3"/>
    <mergeCell ref="UAY3:UBH3"/>
    <mergeCell ref="TWS3:TXB3"/>
    <mergeCell ref="TXC3:TXL3"/>
    <mergeCell ref="TXM3:TXV3"/>
    <mergeCell ref="TXW3:TYF3"/>
    <mergeCell ref="TYG3:TYP3"/>
    <mergeCell ref="TYQ3:TYZ3"/>
    <mergeCell ref="TUK3:TUT3"/>
    <mergeCell ref="TUU3:TVD3"/>
    <mergeCell ref="TVE3:TVN3"/>
    <mergeCell ref="TVO3:TVX3"/>
    <mergeCell ref="TVY3:TWH3"/>
    <mergeCell ref="TWI3:TWR3"/>
    <mergeCell ref="UFY3:UGH3"/>
    <mergeCell ref="UGI3:UGR3"/>
    <mergeCell ref="UGS3:UHB3"/>
    <mergeCell ref="UHC3:UHL3"/>
    <mergeCell ref="UHM3:UHV3"/>
    <mergeCell ref="UHW3:UIF3"/>
    <mergeCell ref="UDQ3:UDZ3"/>
    <mergeCell ref="UEA3:UEJ3"/>
    <mergeCell ref="UEK3:UET3"/>
    <mergeCell ref="UEU3:UFD3"/>
    <mergeCell ref="UFE3:UFN3"/>
    <mergeCell ref="UFO3:UFX3"/>
    <mergeCell ref="UBI3:UBR3"/>
    <mergeCell ref="UBS3:UCB3"/>
    <mergeCell ref="UCC3:UCL3"/>
    <mergeCell ref="UCM3:UCV3"/>
    <mergeCell ref="UCW3:UDF3"/>
    <mergeCell ref="UDG3:UDP3"/>
    <mergeCell ref="UMW3:UNF3"/>
    <mergeCell ref="UNG3:UNP3"/>
    <mergeCell ref="UNQ3:UNZ3"/>
    <mergeCell ref="UOA3:UOJ3"/>
    <mergeCell ref="UOK3:UOT3"/>
    <mergeCell ref="UOU3:UPD3"/>
    <mergeCell ref="UKO3:UKX3"/>
    <mergeCell ref="UKY3:ULH3"/>
    <mergeCell ref="ULI3:ULR3"/>
    <mergeCell ref="ULS3:UMB3"/>
    <mergeCell ref="UMC3:UML3"/>
    <mergeCell ref="UMM3:UMV3"/>
    <mergeCell ref="UIG3:UIP3"/>
    <mergeCell ref="UIQ3:UIZ3"/>
    <mergeCell ref="UJA3:UJJ3"/>
    <mergeCell ref="UJK3:UJT3"/>
    <mergeCell ref="UJU3:UKD3"/>
    <mergeCell ref="UKE3:UKN3"/>
    <mergeCell ref="UTU3:UUD3"/>
    <mergeCell ref="UUE3:UUN3"/>
    <mergeCell ref="UUO3:UUX3"/>
    <mergeCell ref="UUY3:UVH3"/>
    <mergeCell ref="UVI3:UVR3"/>
    <mergeCell ref="UVS3:UWB3"/>
    <mergeCell ref="URM3:URV3"/>
    <mergeCell ref="URW3:USF3"/>
    <mergeCell ref="USG3:USP3"/>
    <mergeCell ref="USQ3:USZ3"/>
    <mergeCell ref="UTA3:UTJ3"/>
    <mergeCell ref="UTK3:UTT3"/>
    <mergeCell ref="UPE3:UPN3"/>
    <mergeCell ref="UPO3:UPX3"/>
    <mergeCell ref="UPY3:UQH3"/>
    <mergeCell ref="UQI3:UQR3"/>
    <mergeCell ref="UQS3:URB3"/>
    <mergeCell ref="URC3:URL3"/>
    <mergeCell ref="VAS3:VBB3"/>
    <mergeCell ref="VBC3:VBL3"/>
    <mergeCell ref="VBM3:VBV3"/>
    <mergeCell ref="VBW3:VCF3"/>
    <mergeCell ref="VCG3:VCP3"/>
    <mergeCell ref="VCQ3:VCZ3"/>
    <mergeCell ref="UYK3:UYT3"/>
    <mergeCell ref="UYU3:UZD3"/>
    <mergeCell ref="UZE3:UZN3"/>
    <mergeCell ref="UZO3:UZX3"/>
    <mergeCell ref="UZY3:VAH3"/>
    <mergeCell ref="VAI3:VAR3"/>
    <mergeCell ref="UWC3:UWL3"/>
    <mergeCell ref="UWM3:UWV3"/>
    <mergeCell ref="UWW3:UXF3"/>
    <mergeCell ref="UXG3:UXP3"/>
    <mergeCell ref="UXQ3:UXZ3"/>
    <mergeCell ref="UYA3:UYJ3"/>
    <mergeCell ref="VHQ3:VHZ3"/>
    <mergeCell ref="VIA3:VIJ3"/>
    <mergeCell ref="VIK3:VIT3"/>
    <mergeCell ref="VIU3:VJD3"/>
    <mergeCell ref="VJE3:VJN3"/>
    <mergeCell ref="VJO3:VJX3"/>
    <mergeCell ref="VFI3:VFR3"/>
    <mergeCell ref="VFS3:VGB3"/>
    <mergeCell ref="VGC3:VGL3"/>
    <mergeCell ref="VGM3:VGV3"/>
    <mergeCell ref="VGW3:VHF3"/>
    <mergeCell ref="VHG3:VHP3"/>
    <mergeCell ref="VDA3:VDJ3"/>
    <mergeCell ref="VDK3:VDT3"/>
    <mergeCell ref="VDU3:VED3"/>
    <mergeCell ref="VEE3:VEN3"/>
    <mergeCell ref="VEO3:VEX3"/>
    <mergeCell ref="VEY3:VFH3"/>
    <mergeCell ref="VOO3:VOX3"/>
    <mergeCell ref="VOY3:VPH3"/>
    <mergeCell ref="VPI3:VPR3"/>
    <mergeCell ref="VPS3:VQB3"/>
    <mergeCell ref="VQC3:VQL3"/>
    <mergeCell ref="VQM3:VQV3"/>
    <mergeCell ref="VMG3:VMP3"/>
    <mergeCell ref="VMQ3:VMZ3"/>
    <mergeCell ref="VNA3:VNJ3"/>
    <mergeCell ref="VNK3:VNT3"/>
    <mergeCell ref="VNU3:VOD3"/>
    <mergeCell ref="VOE3:VON3"/>
    <mergeCell ref="VJY3:VKH3"/>
    <mergeCell ref="VKI3:VKR3"/>
    <mergeCell ref="VKS3:VLB3"/>
    <mergeCell ref="VLC3:VLL3"/>
    <mergeCell ref="VLM3:VLV3"/>
    <mergeCell ref="VLW3:VMF3"/>
    <mergeCell ref="VVM3:VVV3"/>
    <mergeCell ref="VVW3:VWF3"/>
    <mergeCell ref="VWG3:VWP3"/>
    <mergeCell ref="VWQ3:VWZ3"/>
    <mergeCell ref="VXA3:VXJ3"/>
    <mergeCell ref="VXK3:VXT3"/>
    <mergeCell ref="VTE3:VTN3"/>
    <mergeCell ref="VTO3:VTX3"/>
    <mergeCell ref="VTY3:VUH3"/>
    <mergeCell ref="VUI3:VUR3"/>
    <mergeCell ref="VUS3:VVB3"/>
    <mergeCell ref="VVC3:VVL3"/>
    <mergeCell ref="VQW3:VRF3"/>
    <mergeCell ref="VRG3:VRP3"/>
    <mergeCell ref="VRQ3:VRZ3"/>
    <mergeCell ref="VSA3:VSJ3"/>
    <mergeCell ref="VSK3:VST3"/>
    <mergeCell ref="VSU3:VTD3"/>
    <mergeCell ref="WCK3:WCT3"/>
    <mergeCell ref="WCU3:WDD3"/>
    <mergeCell ref="WDE3:WDN3"/>
    <mergeCell ref="WDO3:WDX3"/>
    <mergeCell ref="WDY3:WEH3"/>
    <mergeCell ref="WEI3:WER3"/>
    <mergeCell ref="WAC3:WAL3"/>
    <mergeCell ref="WAM3:WAV3"/>
    <mergeCell ref="WAW3:WBF3"/>
    <mergeCell ref="WBG3:WBP3"/>
    <mergeCell ref="WBQ3:WBZ3"/>
    <mergeCell ref="WCA3:WCJ3"/>
    <mergeCell ref="VXU3:VYD3"/>
    <mergeCell ref="VYE3:VYN3"/>
    <mergeCell ref="VYO3:VYX3"/>
    <mergeCell ref="VYY3:VZH3"/>
    <mergeCell ref="VZI3:VZR3"/>
    <mergeCell ref="VZS3:WAB3"/>
    <mergeCell ref="WJI3:WJR3"/>
    <mergeCell ref="WJS3:WKB3"/>
    <mergeCell ref="WKC3:WKL3"/>
    <mergeCell ref="WKM3:WKV3"/>
    <mergeCell ref="WKW3:WLF3"/>
    <mergeCell ref="WLG3:WLP3"/>
    <mergeCell ref="WHA3:WHJ3"/>
    <mergeCell ref="WHK3:WHT3"/>
    <mergeCell ref="WHU3:WID3"/>
    <mergeCell ref="WIE3:WIN3"/>
    <mergeCell ref="WIO3:WIX3"/>
    <mergeCell ref="WIY3:WJH3"/>
    <mergeCell ref="WES3:WFB3"/>
    <mergeCell ref="WFC3:WFL3"/>
    <mergeCell ref="WFM3:WFV3"/>
    <mergeCell ref="WFW3:WGF3"/>
    <mergeCell ref="WGG3:WGP3"/>
    <mergeCell ref="WGQ3:WGZ3"/>
    <mergeCell ref="WTS3:WUB3"/>
    <mergeCell ref="WUC3:WUL3"/>
    <mergeCell ref="WUM3:WUV3"/>
    <mergeCell ref="WQG3:WQP3"/>
    <mergeCell ref="WQQ3:WQZ3"/>
    <mergeCell ref="WRA3:WRJ3"/>
    <mergeCell ref="WRK3:WRT3"/>
    <mergeCell ref="WRU3:WSD3"/>
    <mergeCell ref="WSE3:WSN3"/>
    <mergeCell ref="WNY3:WOH3"/>
    <mergeCell ref="WOI3:WOR3"/>
    <mergeCell ref="WOS3:WPB3"/>
    <mergeCell ref="WPC3:WPL3"/>
    <mergeCell ref="WPM3:WPV3"/>
    <mergeCell ref="WPW3:WQF3"/>
    <mergeCell ref="WLQ3:WLZ3"/>
    <mergeCell ref="WMA3:WMJ3"/>
    <mergeCell ref="WMK3:WMT3"/>
    <mergeCell ref="WMU3:WND3"/>
    <mergeCell ref="WNE3:WNN3"/>
    <mergeCell ref="WNO3:WNX3"/>
    <mergeCell ref="XEC3:XEL3"/>
    <mergeCell ref="XEM3:XEV3"/>
    <mergeCell ref="XEW3:XEZ3"/>
    <mergeCell ref="A4:J4"/>
    <mergeCell ref="A9:J9"/>
    <mergeCell ref="XBU3:XCD3"/>
    <mergeCell ref="XCE3:XCN3"/>
    <mergeCell ref="XCO3:XCX3"/>
    <mergeCell ref="XCY3:XDH3"/>
    <mergeCell ref="XDI3:XDR3"/>
    <mergeCell ref="XDS3:XEB3"/>
    <mergeCell ref="WZM3:WZV3"/>
    <mergeCell ref="WZW3:XAF3"/>
    <mergeCell ref="XAG3:XAP3"/>
    <mergeCell ref="XAQ3:XAZ3"/>
    <mergeCell ref="XBA3:XBJ3"/>
    <mergeCell ref="XBK3:XBT3"/>
    <mergeCell ref="WXE3:WXN3"/>
    <mergeCell ref="WXO3:WXX3"/>
    <mergeCell ref="WXY3:WYH3"/>
    <mergeCell ref="WYI3:WYR3"/>
    <mergeCell ref="WYS3:WZB3"/>
    <mergeCell ref="WZC3:WZL3"/>
    <mergeCell ref="WUW3:WVF3"/>
    <mergeCell ref="WVG3:WVP3"/>
    <mergeCell ref="WVQ3:WVZ3"/>
    <mergeCell ref="WWA3:WWJ3"/>
    <mergeCell ref="WWK3:WWT3"/>
    <mergeCell ref="WWU3:WXD3"/>
    <mergeCell ref="WSO3:WSX3"/>
    <mergeCell ref="WSY3:WTH3"/>
    <mergeCell ref="WTI3:WTR3"/>
  </mergeCells>
  <printOptions horizontalCentered="1"/>
  <pageMargins left="0" right="0" top="0.78740157480314965" bottom="0" header="0" footer="0"/>
  <pageSetup paperSize="9" scale="56" orientation="portrait"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EX209"/>
  <sheetViews>
    <sheetView showGridLines="0" zoomScale="90" zoomScaleNormal="90" workbookViewId="0">
      <pane ySplit="6" topLeftCell="A198" activePane="bottomLeft" state="frozen"/>
      <selection pane="bottomLeft" sqref="A1:F204"/>
    </sheetView>
  </sheetViews>
  <sheetFormatPr baseColWidth="10" defaultRowHeight="15" x14ac:dyDescent="0.25"/>
  <cols>
    <col min="1" max="1" width="9.85546875" style="28" bestFit="1" customWidth="1"/>
    <col min="2" max="2" width="35.85546875" style="7" customWidth="1"/>
    <col min="3" max="3" width="19.28515625" style="166" bestFit="1" customWidth="1"/>
    <col min="4" max="4" width="19.85546875" style="166" customWidth="1"/>
    <col min="5" max="5" width="18.85546875" style="166" customWidth="1"/>
    <col min="6" max="6" width="19.28515625" style="166" hidden="1" customWidth="1"/>
    <col min="7" max="8" width="11.42578125" style="7"/>
    <col min="9" max="9" width="25.42578125" style="7" customWidth="1"/>
    <col min="10" max="16384" width="11.42578125" style="7"/>
  </cols>
  <sheetData>
    <row r="1" spans="1:16378" ht="15.75" x14ac:dyDescent="0.25">
      <c r="A1" s="382" t="s">
        <v>19</v>
      </c>
      <c r="B1" s="382"/>
      <c r="C1" s="382"/>
      <c r="D1" s="382"/>
      <c r="E1" s="382"/>
      <c r="F1" s="382"/>
    </row>
    <row r="2" spans="1:16378" ht="15.75" x14ac:dyDescent="0.25">
      <c r="A2" s="382" t="s">
        <v>768</v>
      </c>
      <c r="B2" s="382"/>
      <c r="C2" s="382"/>
      <c r="D2" s="382"/>
      <c r="E2" s="382"/>
      <c r="F2" s="382"/>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c r="IW2" s="383"/>
      <c r="IX2" s="383"/>
      <c r="IY2" s="383"/>
      <c r="IZ2" s="383"/>
      <c r="JA2" s="383"/>
      <c r="JB2" s="383"/>
      <c r="JC2" s="383"/>
      <c r="JD2" s="383"/>
      <c r="JE2" s="383"/>
      <c r="JF2" s="383"/>
      <c r="JG2" s="383"/>
      <c r="JH2" s="383"/>
      <c r="JI2" s="383"/>
      <c r="JJ2" s="383"/>
      <c r="JK2" s="383"/>
      <c r="JL2" s="383"/>
      <c r="JM2" s="383"/>
      <c r="JN2" s="383"/>
      <c r="JO2" s="383"/>
      <c r="JP2" s="383"/>
      <c r="JQ2" s="383"/>
      <c r="JR2" s="383"/>
      <c r="JS2" s="383"/>
      <c r="JT2" s="383"/>
      <c r="JU2" s="383"/>
      <c r="JV2" s="383"/>
      <c r="JW2" s="383"/>
      <c r="JX2" s="383"/>
      <c r="JY2" s="383"/>
      <c r="JZ2" s="383"/>
      <c r="KA2" s="383"/>
      <c r="KB2" s="383"/>
      <c r="KC2" s="383"/>
      <c r="KD2" s="383"/>
      <c r="KE2" s="383"/>
      <c r="KF2" s="383"/>
      <c r="KG2" s="383"/>
      <c r="KH2" s="383"/>
      <c r="KI2" s="383"/>
      <c r="KJ2" s="383"/>
      <c r="KK2" s="383"/>
      <c r="KL2" s="383"/>
      <c r="KM2" s="383"/>
      <c r="KN2" s="383"/>
      <c r="KO2" s="383"/>
      <c r="KP2" s="383"/>
      <c r="KQ2" s="383"/>
      <c r="KR2" s="383"/>
      <c r="KS2" s="383"/>
      <c r="KT2" s="383"/>
      <c r="KU2" s="383"/>
      <c r="KV2" s="383"/>
      <c r="KW2" s="383"/>
      <c r="KX2" s="383"/>
      <c r="KY2" s="383"/>
      <c r="KZ2" s="383"/>
      <c r="LA2" s="383"/>
      <c r="LB2" s="383"/>
      <c r="LC2" s="383"/>
      <c r="LD2" s="383"/>
      <c r="LE2" s="383"/>
      <c r="LF2" s="383"/>
      <c r="LG2" s="383"/>
      <c r="LH2" s="383"/>
      <c r="LI2" s="383"/>
      <c r="LJ2" s="383"/>
      <c r="LK2" s="383"/>
      <c r="LL2" s="383"/>
      <c r="LM2" s="383"/>
      <c r="LN2" s="383"/>
      <c r="LO2" s="383"/>
      <c r="LP2" s="383"/>
      <c r="LQ2" s="383"/>
      <c r="LR2" s="383"/>
      <c r="LS2" s="383"/>
      <c r="LT2" s="383"/>
      <c r="LU2" s="383"/>
      <c r="LV2" s="383"/>
      <c r="LW2" s="383"/>
      <c r="LX2" s="383"/>
      <c r="LY2" s="383"/>
      <c r="LZ2" s="383"/>
      <c r="MA2" s="383"/>
      <c r="MB2" s="383"/>
      <c r="MC2" s="383"/>
      <c r="MD2" s="383"/>
      <c r="ME2" s="383"/>
      <c r="MF2" s="383"/>
      <c r="MG2" s="383"/>
      <c r="MH2" s="383"/>
      <c r="MI2" s="383"/>
      <c r="MJ2" s="383"/>
      <c r="MK2" s="383"/>
      <c r="ML2" s="383"/>
      <c r="MM2" s="383"/>
      <c r="MN2" s="383"/>
      <c r="MO2" s="383"/>
      <c r="MP2" s="383"/>
      <c r="MQ2" s="383"/>
      <c r="MR2" s="383"/>
      <c r="MS2" s="383"/>
      <c r="MT2" s="383"/>
      <c r="MU2" s="383"/>
      <c r="MV2" s="383"/>
      <c r="MW2" s="383"/>
      <c r="MX2" s="383"/>
      <c r="MY2" s="383"/>
      <c r="MZ2" s="383"/>
      <c r="NA2" s="383"/>
      <c r="NB2" s="383"/>
      <c r="NC2" s="383"/>
      <c r="ND2" s="383"/>
      <c r="NE2" s="383"/>
      <c r="NF2" s="383"/>
      <c r="NG2" s="383"/>
      <c r="NH2" s="383"/>
      <c r="NI2" s="383"/>
      <c r="NJ2" s="383"/>
      <c r="NK2" s="383"/>
      <c r="NL2" s="383"/>
      <c r="NM2" s="383"/>
      <c r="NN2" s="383"/>
      <c r="NO2" s="383"/>
      <c r="NP2" s="383"/>
      <c r="NQ2" s="383"/>
      <c r="NR2" s="383"/>
      <c r="NS2" s="383"/>
      <c r="NT2" s="383"/>
      <c r="NU2" s="383"/>
      <c r="NV2" s="383"/>
      <c r="NW2" s="383"/>
      <c r="NX2" s="383"/>
      <c r="NY2" s="383"/>
      <c r="NZ2" s="383"/>
      <c r="OA2" s="383"/>
      <c r="OB2" s="383"/>
      <c r="OC2" s="383"/>
      <c r="OD2" s="383"/>
      <c r="OE2" s="383"/>
      <c r="OF2" s="383"/>
      <c r="OG2" s="383"/>
      <c r="OH2" s="383"/>
      <c r="OI2" s="383"/>
      <c r="OJ2" s="383"/>
      <c r="OK2" s="383"/>
      <c r="OL2" s="383"/>
      <c r="OM2" s="383"/>
      <c r="ON2" s="383"/>
      <c r="OO2" s="383"/>
      <c r="OP2" s="383"/>
      <c r="OQ2" s="383"/>
      <c r="OR2" s="383"/>
      <c r="OS2" s="383"/>
      <c r="OT2" s="383"/>
      <c r="OU2" s="383"/>
      <c r="OV2" s="383"/>
      <c r="OW2" s="383"/>
      <c r="OX2" s="383"/>
      <c r="OY2" s="383"/>
      <c r="OZ2" s="383"/>
      <c r="PA2" s="383"/>
      <c r="PB2" s="383"/>
      <c r="PC2" s="383"/>
      <c r="PD2" s="383"/>
      <c r="PE2" s="383"/>
      <c r="PF2" s="383"/>
      <c r="PG2" s="383"/>
      <c r="PH2" s="383"/>
      <c r="PI2" s="383"/>
      <c r="PJ2" s="383"/>
      <c r="PK2" s="383"/>
      <c r="PL2" s="383"/>
      <c r="PM2" s="383"/>
      <c r="PN2" s="383"/>
      <c r="PO2" s="383"/>
      <c r="PP2" s="383"/>
      <c r="PQ2" s="383"/>
      <c r="PR2" s="383"/>
      <c r="PS2" s="383"/>
      <c r="PT2" s="383"/>
      <c r="PU2" s="383"/>
      <c r="PV2" s="383"/>
      <c r="PW2" s="383"/>
      <c r="PX2" s="383"/>
      <c r="PY2" s="383"/>
      <c r="PZ2" s="383"/>
      <c r="QA2" s="383"/>
      <c r="QB2" s="383"/>
      <c r="QC2" s="383"/>
      <c r="QD2" s="383"/>
      <c r="QE2" s="383"/>
      <c r="QF2" s="383"/>
      <c r="QG2" s="383"/>
      <c r="QH2" s="383"/>
      <c r="QI2" s="383"/>
      <c r="QJ2" s="383"/>
      <c r="QK2" s="383"/>
      <c r="QL2" s="383"/>
      <c r="QM2" s="383"/>
      <c r="QN2" s="383"/>
      <c r="QO2" s="383"/>
      <c r="QP2" s="383"/>
      <c r="QQ2" s="383"/>
      <c r="QR2" s="383"/>
      <c r="QS2" s="383"/>
      <c r="QT2" s="383"/>
      <c r="QU2" s="383"/>
      <c r="QV2" s="383"/>
      <c r="QW2" s="383"/>
      <c r="QX2" s="383"/>
      <c r="QY2" s="383"/>
      <c r="QZ2" s="383"/>
      <c r="RA2" s="383"/>
      <c r="RB2" s="383"/>
      <c r="RC2" s="383"/>
      <c r="RD2" s="383"/>
      <c r="RE2" s="383"/>
      <c r="RF2" s="383"/>
      <c r="RG2" s="383"/>
      <c r="RH2" s="383"/>
      <c r="RI2" s="383"/>
      <c r="RJ2" s="383"/>
      <c r="RK2" s="383"/>
      <c r="RL2" s="383"/>
      <c r="RM2" s="383"/>
      <c r="RN2" s="383"/>
      <c r="RO2" s="383"/>
      <c r="RP2" s="383"/>
      <c r="RQ2" s="383"/>
      <c r="RR2" s="383"/>
      <c r="RS2" s="383"/>
      <c r="RT2" s="383"/>
      <c r="RU2" s="383"/>
      <c r="RV2" s="383"/>
      <c r="RW2" s="383"/>
      <c r="RX2" s="383"/>
      <c r="RY2" s="383"/>
      <c r="RZ2" s="383"/>
      <c r="SA2" s="383"/>
      <c r="SB2" s="383"/>
      <c r="SC2" s="383"/>
      <c r="SD2" s="383"/>
      <c r="SE2" s="383"/>
      <c r="SF2" s="383"/>
      <c r="SG2" s="383"/>
      <c r="SH2" s="383"/>
      <c r="SI2" s="383"/>
      <c r="SJ2" s="383"/>
      <c r="SK2" s="383"/>
      <c r="SL2" s="383"/>
      <c r="SM2" s="383"/>
      <c r="SN2" s="383"/>
      <c r="SO2" s="383"/>
      <c r="SP2" s="383"/>
      <c r="SQ2" s="383"/>
      <c r="SR2" s="383"/>
      <c r="SS2" s="383"/>
      <c r="ST2" s="383"/>
      <c r="SU2" s="383"/>
      <c r="SV2" s="383"/>
      <c r="SW2" s="383"/>
      <c r="SX2" s="383"/>
      <c r="SY2" s="383"/>
      <c r="SZ2" s="383"/>
      <c r="TA2" s="383"/>
      <c r="TB2" s="383"/>
      <c r="TC2" s="383"/>
      <c r="TD2" s="383"/>
      <c r="TE2" s="383"/>
      <c r="TF2" s="383"/>
      <c r="TG2" s="383"/>
      <c r="TH2" s="383"/>
      <c r="TI2" s="383"/>
      <c r="TJ2" s="383"/>
      <c r="TK2" s="383"/>
      <c r="TL2" s="383"/>
      <c r="TM2" s="383"/>
      <c r="TN2" s="383"/>
      <c r="TO2" s="383"/>
      <c r="TP2" s="383"/>
      <c r="TQ2" s="383"/>
      <c r="TR2" s="383"/>
      <c r="TS2" s="383"/>
      <c r="TT2" s="383"/>
      <c r="TU2" s="383"/>
      <c r="TV2" s="383"/>
      <c r="TW2" s="383"/>
      <c r="TX2" s="383"/>
      <c r="TY2" s="383"/>
      <c r="TZ2" s="383"/>
      <c r="UA2" s="383"/>
      <c r="UB2" s="383"/>
      <c r="UC2" s="383"/>
      <c r="UD2" s="383"/>
      <c r="UE2" s="383"/>
      <c r="UF2" s="383"/>
      <c r="UG2" s="383"/>
      <c r="UH2" s="383"/>
      <c r="UI2" s="383"/>
      <c r="UJ2" s="383"/>
      <c r="UK2" s="383"/>
      <c r="UL2" s="383"/>
      <c r="UM2" s="383"/>
      <c r="UN2" s="383"/>
      <c r="UO2" s="383"/>
      <c r="UP2" s="383"/>
      <c r="UQ2" s="383"/>
      <c r="UR2" s="383"/>
      <c r="US2" s="383"/>
      <c r="UT2" s="383"/>
      <c r="UU2" s="383"/>
      <c r="UV2" s="383"/>
      <c r="UW2" s="383"/>
      <c r="UX2" s="383"/>
      <c r="UY2" s="383"/>
      <c r="UZ2" s="383"/>
      <c r="VA2" s="383"/>
      <c r="VB2" s="383"/>
      <c r="VC2" s="383"/>
      <c r="VD2" s="383"/>
      <c r="VE2" s="383"/>
      <c r="VF2" s="383"/>
      <c r="VG2" s="383"/>
      <c r="VH2" s="383"/>
      <c r="VI2" s="383"/>
      <c r="VJ2" s="383"/>
      <c r="VK2" s="383"/>
      <c r="VL2" s="383"/>
      <c r="VM2" s="383"/>
      <c r="VN2" s="383"/>
      <c r="VO2" s="383"/>
      <c r="VP2" s="383"/>
      <c r="VQ2" s="383"/>
      <c r="VR2" s="383"/>
      <c r="VS2" s="383"/>
      <c r="VT2" s="383"/>
      <c r="VU2" s="383"/>
      <c r="VV2" s="383"/>
      <c r="VW2" s="383"/>
      <c r="VX2" s="383"/>
      <c r="VY2" s="383"/>
      <c r="VZ2" s="383"/>
      <c r="WA2" s="383"/>
      <c r="WB2" s="383"/>
      <c r="WC2" s="383"/>
      <c r="WD2" s="383"/>
      <c r="WE2" s="383"/>
      <c r="WF2" s="383"/>
      <c r="WG2" s="383"/>
      <c r="WH2" s="383"/>
      <c r="WI2" s="383"/>
      <c r="WJ2" s="383"/>
      <c r="WK2" s="383"/>
      <c r="WL2" s="383"/>
      <c r="WM2" s="383"/>
      <c r="WN2" s="383"/>
      <c r="WO2" s="383"/>
      <c r="WP2" s="383"/>
      <c r="WQ2" s="383"/>
      <c r="WR2" s="383"/>
      <c r="WS2" s="383"/>
      <c r="WT2" s="383"/>
      <c r="WU2" s="383"/>
      <c r="WV2" s="383"/>
      <c r="WW2" s="383"/>
      <c r="WX2" s="383"/>
      <c r="WY2" s="383"/>
      <c r="WZ2" s="383"/>
      <c r="XA2" s="383"/>
      <c r="XB2" s="383"/>
      <c r="XC2" s="383"/>
      <c r="XD2" s="383"/>
      <c r="XE2" s="383"/>
      <c r="XF2" s="383"/>
      <c r="XG2" s="383"/>
      <c r="XH2" s="383"/>
      <c r="XI2" s="383"/>
      <c r="XJ2" s="383"/>
      <c r="XK2" s="383"/>
      <c r="XL2" s="383"/>
      <c r="XM2" s="383"/>
      <c r="XN2" s="383"/>
      <c r="XO2" s="383"/>
      <c r="XP2" s="383"/>
      <c r="XQ2" s="383"/>
      <c r="XR2" s="383"/>
      <c r="XS2" s="383"/>
      <c r="XT2" s="383"/>
      <c r="XU2" s="383"/>
      <c r="XV2" s="383"/>
      <c r="XW2" s="383"/>
      <c r="XX2" s="383"/>
      <c r="XY2" s="383"/>
      <c r="XZ2" s="383"/>
      <c r="YA2" s="383"/>
      <c r="YB2" s="383"/>
      <c r="YC2" s="383"/>
      <c r="YD2" s="383"/>
      <c r="YE2" s="383"/>
      <c r="YF2" s="383"/>
      <c r="YG2" s="383"/>
      <c r="YH2" s="383"/>
      <c r="YI2" s="383"/>
      <c r="YJ2" s="383"/>
      <c r="YK2" s="383"/>
      <c r="YL2" s="383"/>
      <c r="YM2" s="383"/>
      <c r="YN2" s="383"/>
      <c r="YO2" s="383"/>
      <c r="YP2" s="383"/>
      <c r="YQ2" s="383"/>
      <c r="YR2" s="383"/>
      <c r="YS2" s="383"/>
      <c r="YT2" s="383"/>
      <c r="YU2" s="383"/>
      <c r="YV2" s="383"/>
      <c r="YW2" s="383"/>
      <c r="YX2" s="383"/>
      <c r="YY2" s="383"/>
      <c r="YZ2" s="383"/>
      <c r="ZA2" s="383"/>
      <c r="ZB2" s="383"/>
      <c r="ZC2" s="383"/>
      <c r="ZD2" s="383"/>
      <c r="ZE2" s="383"/>
      <c r="ZF2" s="383"/>
      <c r="ZG2" s="383"/>
      <c r="ZH2" s="383"/>
      <c r="ZI2" s="383"/>
      <c r="ZJ2" s="383"/>
      <c r="ZK2" s="383"/>
      <c r="ZL2" s="383"/>
      <c r="ZM2" s="383"/>
      <c r="ZN2" s="383"/>
      <c r="ZO2" s="383"/>
      <c r="ZP2" s="383"/>
      <c r="ZQ2" s="383"/>
      <c r="ZR2" s="383"/>
      <c r="ZS2" s="383"/>
      <c r="ZT2" s="383"/>
      <c r="ZU2" s="383"/>
      <c r="ZV2" s="383"/>
      <c r="ZW2" s="383"/>
      <c r="ZX2" s="383"/>
      <c r="ZY2" s="383"/>
      <c r="ZZ2" s="383"/>
      <c r="AAA2" s="383"/>
      <c r="AAB2" s="383"/>
      <c r="AAC2" s="383"/>
      <c r="AAD2" s="383"/>
      <c r="AAE2" s="383"/>
      <c r="AAF2" s="383"/>
      <c r="AAG2" s="383"/>
      <c r="AAH2" s="383"/>
      <c r="AAI2" s="383"/>
      <c r="AAJ2" s="383"/>
      <c r="AAK2" s="383"/>
      <c r="AAL2" s="383"/>
      <c r="AAM2" s="383"/>
      <c r="AAN2" s="383"/>
      <c r="AAO2" s="383"/>
      <c r="AAP2" s="383"/>
      <c r="AAQ2" s="383"/>
      <c r="AAR2" s="383"/>
      <c r="AAS2" s="383"/>
      <c r="AAT2" s="383"/>
      <c r="AAU2" s="383"/>
      <c r="AAV2" s="383"/>
      <c r="AAW2" s="383"/>
      <c r="AAX2" s="383"/>
      <c r="AAY2" s="383"/>
      <c r="AAZ2" s="383"/>
      <c r="ABA2" s="383"/>
      <c r="ABB2" s="383"/>
      <c r="ABC2" s="383"/>
      <c r="ABD2" s="383"/>
      <c r="ABE2" s="383"/>
      <c r="ABF2" s="383"/>
      <c r="ABG2" s="383"/>
      <c r="ABH2" s="383"/>
      <c r="ABI2" s="383"/>
      <c r="ABJ2" s="383"/>
      <c r="ABK2" s="383"/>
      <c r="ABL2" s="383"/>
      <c r="ABM2" s="383"/>
      <c r="ABN2" s="383"/>
      <c r="ABO2" s="383"/>
      <c r="ABP2" s="383"/>
      <c r="ABQ2" s="383"/>
      <c r="ABR2" s="383"/>
      <c r="ABS2" s="383"/>
      <c r="ABT2" s="383"/>
      <c r="ABU2" s="383"/>
      <c r="ABV2" s="383"/>
      <c r="ABW2" s="383"/>
      <c r="ABX2" s="383"/>
      <c r="ABY2" s="383"/>
      <c r="ABZ2" s="383"/>
      <c r="ACA2" s="383"/>
      <c r="ACB2" s="383"/>
      <c r="ACC2" s="383"/>
      <c r="ACD2" s="383"/>
      <c r="ACE2" s="383"/>
      <c r="ACF2" s="383"/>
      <c r="ACG2" s="383"/>
      <c r="ACH2" s="383"/>
      <c r="ACI2" s="383"/>
      <c r="ACJ2" s="383"/>
      <c r="ACK2" s="383"/>
      <c r="ACL2" s="383"/>
      <c r="ACM2" s="383"/>
      <c r="ACN2" s="383"/>
      <c r="ACO2" s="383"/>
      <c r="ACP2" s="383"/>
      <c r="ACQ2" s="383"/>
      <c r="ACR2" s="383"/>
      <c r="ACS2" s="383"/>
      <c r="ACT2" s="383"/>
      <c r="ACU2" s="383"/>
      <c r="ACV2" s="383"/>
      <c r="ACW2" s="383"/>
      <c r="ACX2" s="383"/>
      <c r="ACY2" s="383"/>
      <c r="ACZ2" s="383"/>
      <c r="ADA2" s="383"/>
      <c r="ADB2" s="383"/>
      <c r="ADC2" s="383"/>
      <c r="ADD2" s="383"/>
      <c r="ADE2" s="383"/>
      <c r="ADF2" s="383"/>
      <c r="ADG2" s="383"/>
      <c r="ADH2" s="383"/>
      <c r="ADI2" s="383"/>
      <c r="ADJ2" s="383"/>
      <c r="ADK2" s="383"/>
      <c r="ADL2" s="383"/>
      <c r="ADM2" s="383"/>
      <c r="ADN2" s="383"/>
      <c r="ADO2" s="383"/>
      <c r="ADP2" s="383"/>
      <c r="ADQ2" s="383"/>
      <c r="ADR2" s="383"/>
      <c r="ADS2" s="383"/>
      <c r="ADT2" s="383"/>
      <c r="ADU2" s="383"/>
      <c r="ADV2" s="383"/>
      <c r="ADW2" s="383"/>
      <c r="ADX2" s="383"/>
      <c r="ADY2" s="383"/>
      <c r="ADZ2" s="383"/>
      <c r="AEA2" s="383"/>
      <c r="AEB2" s="383"/>
      <c r="AEC2" s="383"/>
      <c r="AED2" s="383"/>
      <c r="AEE2" s="383"/>
      <c r="AEF2" s="383"/>
      <c r="AEG2" s="383"/>
      <c r="AEH2" s="383"/>
      <c r="AEI2" s="383"/>
      <c r="AEJ2" s="383"/>
      <c r="AEK2" s="383"/>
      <c r="AEL2" s="383"/>
      <c r="AEM2" s="383"/>
      <c r="AEN2" s="383"/>
      <c r="AEO2" s="383"/>
      <c r="AEP2" s="383"/>
      <c r="AEQ2" s="383"/>
      <c r="AER2" s="383"/>
      <c r="AES2" s="383"/>
      <c r="AET2" s="383"/>
      <c r="AEU2" s="383"/>
      <c r="AEV2" s="383"/>
      <c r="AEW2" s="383"/>
      <c r="AEX2" s="383"/>
      <c r="AEY2" s="383"/>
      <c r="AEZ2" s="383"/>
      <c r="AFA2" s="383"/>
      <c r="AFB2" s="383"/>
      <c r="AFC2" s="383"/>
      <c r="AFD2" s="383"/>
      <c r="AFE2" s="383"/>
      <c r="AFF2" s="383"/>
      <c r="AFG2" s="383"/>
      <c r="AFH2" s="383"/>
      <c r="AFI2" s="383"/>
      <c r="AFJ2" s="383"/>
      <c r="AFK2" s="383"/>
      <c r="AFL2" s="383"/>
      <c r="AFM2" s="383"/>
      <c r="AFN2" s="383"/>
      <c r="AFO2" s="383"/>
      <c r="AFP2" s="383"/>
      <c r="AFQ2" s="383"/>
      <c r="AFR2" s="383"/>
      <c r="AFS2" s="383"/>
      <c r="AFT2" s="383"/>
      <c r="AFU2" s="383"/>
      <c r="AFV2" s="383"/>
      <c r="AFW2" s="383"/>
      <c r="AFX2" s="383"/>
      <c r="AFY2" s="383"/>
      <c r="AFZ2" s="383"/>
      <c r="AGA2" s="383"/>
      <c r="AGB2" s="383"/>
      <c r="AGC2" s="383"/>
      <c r="AGD2" s="383"/>
      <c r="AGE2" s="383"/>
      <c r="AGF2" s="383"/>
      <c r="AGG2" s="383"/>
      <c r="AGH2" s="383"/>
      <c r="AGI2" s="383"/>
      <c r="AGJ2" s="383"/>
      <c r="AGK2" s="383"/>
      <c r="AGL2" s="383"/>
      <c r="AGM2" s="383"/>
      <c r="AGN2" s="383"/>
      <c r="AGO2" s="383"/>
      <c r="AGP2" s="383"/>
      <c r="AGQ2" s="383"/>
      <c r="AGR2" s="383"/>
      <c r="AGS2" s="383"/>
      <c r="AGT2" s="383"/>
      <c r="AGU2" s="383"/>
      <c r="AGV2" s="383"/>
      <c r="AGW2" s="383"/>
      <c r="AGX2" s="383"/>
      <c r="AGY2" s="383"/>
      <c r="AGZ2" s="383"/>
      <c r="AHA2" s="383"/>
      <c r="AHB2" s="383"/>
      <c r="AHC2" s="383"/>
      <c r="AHD2" s="383"/>
      <c r="AHE2" s="383"/>
      <c r="AHF2" s="383"/>
      <c r="AHG2" s="383"/>
      <c r="AHH2" s="383"/>
      <c r="AHI2" s="383"/>
      <c r="AHJ2" s="383"/>
      <c r="AHK2" s="383"/>
      <c r="AHL2" s="383"/>
      <c r="AHM2" s="383"/>
      <c r="AHN2" s="383"/>
      <c r="AHO2" s="383"/>
      <c r="AHP2" s="383"/>
      <c r="AHQ2" s="383"/>
      <c r="AHR2" s="383"/>
      <c r="AHS2" s="383"/>
      <c r="AHT2" s="383"/>
      <c r="AHU2" s="383"/>
      <c r="AHV2" s="383"/>
      <c r="AHW2" s="383"/>
      <c r="AHX2" s="383"/>
      <c r="AHY2" s="383"/>
      <c r="AHZ2" s="383"/>
      <c r="AIA2" s="383"/>
      <c r="AIB2" s="383"/>
      <c r="AIC2" s="383"/>
      <c r="AID2" s="383"/>
      <c r="AIE2" s="383"/>
      <c r="AIF2" s="383"/>
      <c r="AIG2" s="383"/>
      <c r="AIH2" s="383"/>
      <c r="AII2" s="383"/>
      <c r="AIJ2" s="383"/>
      <c r="AIK2" s="383"/>
      <c r="AIL2" s="383"/>
      <c r="AIM2" s="383"/>
      <c r="AIN2" s="383"/>
      <c r="AIO2" s="383"/>
      <c r="AIP2" s="383"/>
      <c r="AIQ2" s="383"/>
      <c r="AIR2" s="383"/>
      <c r="AIS2" s="383"/>
      <c r="AIT2" s="383"/>
      <c r="AIU2" s="383"/>
      <c r="AIV2" s="383"/>
      <c r="AIW2" s="383"/>
      <c r="AIX2" s="383"/>
      <c r="AIY2" s="383"/>
      <c r="AIZ2" s="383"/>
      <c r="AJA2" s="383"/>
      <c r="AJB2" s="383"/>
      <c r="AJC2" s="383"/>
      <c r="AJD2" s="383"/>
      <c r="AJE2" s="383"/>
      <c r="AJF2" s="383"/>
      <c r="AJG2" s="383"/>
      <c r="AJH2" s="383"/>
      <c r="AJI2" s="383"/>
      <c r="AJJ2" s="383"/>
      <c r="AJK2" s="383"/>
      <c r="AJL2" s="383"/>
      <c r="AJM2" s="383"/>
      <c r="AJN2" s="383"/>
      <c r="AJO2" s="383"/>
      <c r="AJP2" s="383"/>
      <c r="AJQ2" s="383"/>
      <c r="AJR2" s="383"/>
      <c r="AJS2" s="383"/>
      <c r="AJT2" s="383"/>
      <c r="AJU2" s="383"/>
      <c r="AJV2" s="383"/>
      <c r="AJW2" s="383"/>
      <c r="AJX2" s="383"/>
      <c r="AJY2" s="383"/>
      <c r="AJZ2" s="383"/>
      <c r="AKA2" s="383"/>
      <c r="AKB2" s="383"/>
      <c r="AKC2" s="383"/>
      <c r="AKD2" s="383"/>
      <c r="AKE2" s="383"/>
      <c r="AKF2" s="383"/>
      <c r="AKG2" s="383"/>
      <c r="AKH2" s="383"/>
      <c r="AKI2" s="383"/>
      <c r="AKJ2" s="383"/>
      <c r="AKK2" s="383"/>
      <c r="AKL2" s="383"/>
      <c r="AKM2" s="383"/>
      <c r="AKN2" s="383"/>
      <c r="AKO2" s="383"/>
      <c r="AKP2" s="383"/>
      <c r="AKQ2" s="383"/>
      <c r="AKR2" s="383"/>
      <c r="AKS2" s="383"/>
      <c r="AKT2" s="383"/>
      <c r="AKU2" s="383"/>
      <c r="AKV2" s="383"/>
      <c r="AKW2" s="383"/>
      <c r="AKX2" s="383"/>
      <c r="AKY2" s="383"/>
      <c r="AKZ2" s="383"/>
      <c r="ALA2" s="383"/>
      <c r="ALB2" s="383"/>
      <c r="ALC2" s="383"/>
      <c r="ALD2" s="383"/>
      <c r="ALE2" s="383"/>
      <c r="ALF2" s="383"/>
      <c r="ALG2" s="383"/>
      <c r="ALH2" s="383"/>
      <c r="ALI2" s="383"/>
      <c r="ALJ2" s="383"/>
      <c r="ALK2" s="383"/>
      <c r="ALL2" s="383"/>
      <c r="ALM2" s="383"/>
      <c r="ALN2" s="383"/>
      <c r="ALO2" s="383"/>
      <c r="ALP2" s="383"/>
      <c r="ALQ2" s="383"/>
      <c r="ALR2" s="383"/>
      <c r="ALS2" s="383"/>
      <c r="ALT2" s="383"/>
      <c r="ALU2" s="383"/>
      <c r="ALV2" s="383"/>
      <c r="ALW2" s="383"/>
      <c r="ALX2" s="383"/>
      <c r="ALY2" s="383"/>
      <c r="ALZ2" s="383"/>
      <c r="AMA2" s="383"/>
      <c r="AMB2" s="383"/>
      <c r="AMC2" s="383"/>
      <c r="AMD2" s="383"/>
      <c r="AME2" s="383"/>
      <c r="AMF2" s="383"/>
      <c r="AMG2" s="383"/>
      <c r="AMH2" s="383"/>
      <c r="AMI2" s="383"/>
      <c r="AMJ2" s="383"/>
      <c r="AMK2" s="383"/>
      <c r="AML2" s="383"/>
      <c r="AMM2" s="383"/>
      <c r="AMN2" s="383"/>
      <c r="AMO2" s="383"/>
      <c r="AMP2" s="383"/>
      <c r="AMQ2" s="383"/>
      <c r="AMR2" s="383"/>
      <c r="AMS2" s="383"/>
      <c r="AMT2" s="383"/>
      <c r="AMU2" s="383"/>
      <c r="AMV2" s="383"/>
      <c r="AMW2" s="383"/>
      <c r="AMX2" s="383"/>
      <c r="AMY2" s="383"/>
      <c r="AMZ2" s="383"/>
      <c r="ANA2" s="383"/>
      <c r="ANB2" s="383"/>
      <c r="ANC2" s="383"/>
      <c r="AND2" s="383"/>
      <c r="ANE2" s="383"/>
      <c r="ANF2" s="383"/>
      <c r="ANG2" s="383"/>
      <c r="ANH2" s="383"/>
      <c r="ANI2" s="383"/>
      <c r="ANJ2" s="383"/>
      <c r="ANK2" s="383"/>
      <c r="ANL2" s="383"/>
      <c r="ANM2" s="383"/>
      <c r="ANN2" s="383"/>
      <c r="ANO2" s="383"/>
      <c r="ANP2" s="383"/>
      <c r="ANQ2" s="383"/>
      <c r="ANR2" s="383"/>
      <c r="ANS2" s="383"/>
      <c r="ANT2" s="383"/>
      <c r="ANU2" s="383"/>
      <c r="ANV2" s="383"/>
      <c r="ANW2" s="383"/>
      <c r="ANX2" s="383"/>
      <c r="ANY2" s="383"/>
      <c r="ANZ2" s="383"/>
      <c r="AOA2" s="383"/>
      <c r="AOB2" s="383"/>
      <c r="AOC2" s="383"/>
      <c r="AOD2" s="383"/>
      <c r="AOE2" s="383"/>
      <c r="AOF2" s="383"/>
      <c r="AOG2" s="383"/>
      <c r="AOH2" s="383"/>
      <c r="AOI2" s="383"/>
      <c r="AOJ2" s="383"/>
      <c r="AOK2" s="383"/>
      <c r="AOL2" s="383"/>
      <c r="AOM2" s="383"/>
      <c r="AON2" s="383"/>
      <c r="AOO2" s="383"/>
      <c r="AOP2" s="383"/>
      <c r="AOQ2" s="383"/>
      <c r="AOR2" s="383"/>
      <c r="AOS2" s="383"/>
      <c r="AOT2" s="383"/>
      <c r="AOU2" s="383"/>
      <c r="AOV2" s="383"/>
      <c r="AOW2" s="383"/>
      <c r="AOX2" s="383"/>
      <c r="AOY2" s="383"/>
      <c r="AOZ2" s="383"/>
      <c r="APA2" s="383"/>
      <c r="APB2" s="383"/>
      <c r="APC2" s="383"/>
      <c r="APD2" s="383"/>
      <c r="APE2" s="383"/>
      <c r="APF2" s="383"/>
      <c r="APG2" s="383"/>
      <c r="APH2" s="383"/>
      <c r="API2" s="383"/>
      <c r="APJ2" s="383"/>
      <c r="APK2" s="383"/>
      <c r="APL2" s="383"/>
      <c r="APM2" s="383"/>
      <c r="APN2" s="383"/>
      <c r="APO2" s="383"/>
      <c r="APP2" s="383"/>
      <c r="APQ2" s="383"/>
      <c r="APR2" s="383"/>
      <c r="APS2" s="383"/>
      <c r="APT2" s="383"/>
      <c r="APU2" s="383"/>
      <c r="APV2" s="383"/>
      <c r="APW2" s="383"/>
      <c r="APX2" s="383"/>
      <c r="APY2" s="383"/>
      <c r="APZ2" s="383"/>
      <c r="AQA2" s="383"/>
      <c r="AQB2" s="383"/>
      <c r="AQC2" s="383"/>
      <c r="AQD2" s="383"/>
      <c r="AQE2" s="383"/>
      <c r="AQF2" s="383"/>
      <c r="AQG2" s="383"/>
      <c r="AQH2" s="383"/>
      <c r="AQI2" s="383"/>
      <c r="AQJ2" s="383"/>
      <c r="AQK2" s="383"/>
      <c r="AQL2" s="383"/>
      <c r="AQM2" s="383"/>
      <c r="AQN2" s="383"/>
      <c r="AQO2" s="383"/>
      <c r="AQP2" s="383"/>
      <c r="AQQ2" s="383"/>
      <c r="AQR2" s="383"/>
      <c r="AQS2" s="383"/>
      <c r="AQT2" s="383"/>
      <c r="AQU2" s="383"/>
      <c r="AQV2" s="383"/>
      <c r="AQW2" s="383"/>
      <c r="AQX2" s="383"/>
      <c r="AQY2" s="383"/>
      <c r="AQZ2" s="383"/>
      <c r="ARA2" s="383"/>
      <c r="ARB2" s="383"/>
      <c r="ARC2" s="383"/>
      <c r="ARD2" s="383"/>
      <c r="ARE2" s="383"/>
      <c r="ARF2" s="383"/>
      <c r="ARG2" s="383"/>
      <c r="ARH2" s="383"/>
      <c r="ARI2" s="383"/>
      <c r="ARJ2" s="383"/>
      <c r="ARK2" s="383"/>
      <c r="ARL2" s="383"/>
      <c r="ARM2" s="383"/>
      <c r="ARN2" s="383"/>
      <c r="ARO2" s="383"/>
      <c r="ARP2" s="383"/>
      <c r="ARQ2" s="383"/>
      <c r="ARR2" s="383"/>
      <c r="ARS2" s="383"/>
      <c r="ART2" s="383"/>
      <c r="ARU2" s="383"/>
      <c r="ARV2" s="383"/>
      <c r="ARW2" s="383"/>
      <c r="ARX2" s="383"/>
      <c r="ARY2" s="383"/>
      <c r="ARZ2" s="383"/>
      <c r="ASA2" s="383"/>
      <c r="ASB2" s="383"/>
      <c r="ASC2" s="383"/>
      <c r="ASD2" s="383"/>
      <c r="ASE2" s="383"/>
      <c r="ASF2" s="383"/>
      <c r="ASG2" s="383"/>
      <c r="ASH2" s="383"/>
      <c r="ASI2" s="383"/>
      <c r="ASJ2" s="383"/>
      <c r="ASK2" s="383"/>
      <c r="ASL2" s="383"/>
      <c r="ASM2" s="383"/>
      <c r="ASN2" s="383"/>
      <c r="ASO2" s="383"/>
      <c r="ASP2" s="383"/>
      <c r="ASQ2" s="383"/>
      <c r="ASR2" s="383"/>
      <c r="ASS2" s="383"/>
      <c r="AST2" s="383"/>
      <c r="ASU2" s="383"/>
      <c r="ASV2" s="383"/>
      <c r="ASW2" s="383"/>
      <c r="ASX2" s="383"/>
      <c r="ASY2" s="383"/>
      <c r="ASZ2" s="383"/>
      <c r="ATA2" s="383"/>
      <c r="ATB2" s="383"/>
      <c r="ATC2" s="383"/>
      <c r="ATD2" s="383"/>
      <c r="ATE2" s="383"/>
      <c r="ATF2" s="383"/>
      <c r="ATG2" s="383"/>
      <c r="ATH2" s="383"/>
      <c r="ATI2" s="383"/>
      <c r="ATJ2" s="383"/>
      <c r="ATK2" s="383"/>
      <c r="ATL2" s="383"/>
      <c r="ATM2" s="383"/>
      <c r="ATN2" s="383"/>
      <c r="ATO2" s="383"/>
      <c r="ATP2" s="383"/>
      <c r="ATQ2" s="383"/>
      <c r="ATR2" s="383"/>
      <c r="ATS2" s="383"/>
      <c r="ATT2" s="383"/>
      <c r="ATU2" s="383"/>
      <c r="ATV2" s="383"/>
      <c r="ATW2" s="383"/>
      <c r="ATX2" s="383"/>
      <c r="ATY2" s="383"/>
      <c r="ATZ2" s="383"/>
      <c r="AUA2" s="383"/>
      <c r="AUB2" s="383"/>
      <c r="AUC2" s="383"/>
      <c r="AUD2" s="383"/>
      <c r="AUE2" s="383"/>
      <c r="AUF2" s="383"/>
      <c r="AUG2" s="383"/>
      <c r="AUH2" s="383"/>
      <c r="AUI2" s="383"/>
      <c r="AUJ2" s="383"/>
      <c r="AUK2" s="383"/>
      <c r="AUL2" s="383"/>
      <c r="AUM2" s="383"/>
      <c r="AUN2" s="383"/>
      <c r="AUO2" s="383"/>
      <c r="AUP2" s="383"/>
      <c r="AUQ2" s="383"/>
      <c r="AUR2" s="383"/>
      <c r="AUS2" s="383"/>
      <c r="AUT2" s="383"/>
      <c r="AUU2" s="383"/>
      <c r="AUV2" s="383"/>
      <c r="AUW2" s="383"/>
      <c r="AUX2" s="383"/>
      <c r="AUY2" s="383"/>
      <c r="AUZ2" s="383"/>
      <c r="AVA2" s="383"/>
      <c r="AVB2" s="383"/>
      <c r="AVC2" s="383"/>
      <c r="AVD2" s="383"/>
      <c r="AVE2" s="383"/>
      <c r="AVF2" s="383"/>
      <c r="AVG2" s="383"/>
      <c r="AVH2" s="383"/>
      <c r="AVI2" s="383"/>
      <c r="AVJ2" s="383"/>
      <c r="AVK2" s="383"/>
      <c r="AVL2" s="383"/>
      <c r="AVM2" s="383"/>
      <c r="AVN2" s="383"/>
      <c r="AVO2" s="383"/>
      <c r="AVP2" s="383"/>
      <c r="AVQ2" s="383"/>
      <c r="AVR2" s="383"/>
      <c r="AVS2" s="383"/>
      <c r="AVT2" s="383"/>
      <c r="AVU2" s="383"/>
      <c r="AVV2" s="383"/>
      <c r="AVW2" s="383"/>
      <c r="AVX2" s="383"/>
      <c r="AVY2" s="383"/>
      <c r="AVZ2" s="383"/>
      <c r="AWA2" s="383"/>
      <c r="AWB2" s="383"/>
      <c r="AWC2" s="383"/>
      <c r="AWD2" s="383"/>
      <c r="AWE2" s="383"/>
      <c r="AWF2" s="383"/>
      <c r="AWG2" s="383"/>
      <c r="AWH2" s="383"/>
      <c r="AWI2" s="383"/>
      <c r="AWJ2" s="383"/>
      <c r="AWK2" s="383"/>
      <c r="AWL2" s="383"/>
      <c r="AWM2" s="383"/>
      <c r="AWN2" s="383"/>
      <c r="AWO2" s="383"/>
      <c r="AWP2" s="383"/>
      <c r="AWQ2" s="383"/>
      <c r="AWR2" s="383"/>
      <c r="AWS2" s="383"/>
      <c r="AWT2" s="383"/>
      <c r="AWU2" s="383"/>
      <c r="AWV2" s="383"/>
      <c r="AWW2" s="383"/>
      <c r="AWX2" s="383"/>
      <c r="AWY2" s="383"/>
      <c r="AWZ2" s="383"/>
      <c r="AXA2" s="383"/>
      <c r="AXB2" s="383"/>
      <c r="AXC2" s="383"/>
      <c r="AXD2" s="383"/>
      <c r="AXE2" s="383"/>
      <c r="AXF2" s="383"/>
      <c r="AXG2" s="383"/>
      <c r="AXH2" s="383"/>
      <c r="AXI2" s="383"/>
      <c r="AXJ2" s="383"/>
      <c r="AXK2" s="383"/>
      <c r="AXL2" s="383"/>
      <c r="AXM2" s="383"/>
      <c r="AXN2" s="383"/>
      <c r="AXO2" s="383"/>
      <c r="AXP2" s="383"/>
      <c r="AXQ2" s="383"/>
      <c r="AXR2" s="383"/>
      <c r="AXS2" s="383"/>
      <c r="AXT2" s="383"/>
      <c r="AXU2" s="383"/>
      <c r="AXV2" s="383"/>
      <c r="AXW2" s="383"/>
      <c r="AXX2" s="383"/>
      <c r="AXY2" s="383"/>
      <c r="AXZ2" s="383"/>
      <c r="AYA2" s="383"/>
      <c r="AYB2" s="383"/>
      <c r="AYC2" s="383"/>
      <c r="AYD2" s="383"/>
      <c r="AYE2" s="383"/>
      <c r="AYF2" s="383"/>
      <c r="AYG2" s="383"/>
      <c r="AYH2" s="383"/>
      <c r="AYI2" s="383"/>
      <c r="AYJ2" s="383"/>
      <c r="AYK2" s="383"/>
      <c r="AYL2" s="383"/>
      <c r="AYM2" s="383"/>
      <c r="AYN2" s="383"/>
      <c r="AYO2" s="383"/>
      <c r="AYP2" s="383"/>
      <c r="AYQ2" s="383"/>
      <c r="AYR2" s="383"/>
      <c r="AYS2" s="383"/>
      <c r="AYT2" s="383"/>
      <c r="AYU2" s="383"/>
      <c r="AYV2" s="383"/>
      <c r="AYW2" s="383"/>
      <c r="AYX2" s="383"/>
      <c r="AYY2" s="383"/>
      <c r="AYZ2" s="383"/>
      <c r="AZA2" s="383"/>
      <c r="AZB2" s="383"/>
      <c r="AZC2" s="383"/>
      <c r="AZD2" s="383"/>
      <c r="AZE2" s="383"/>
      <c r="AZF2" s="383"/>
      <c r="AZG2" s="383"/>
      <c r="AZH2" s="383"/>
      <c r="AZI2" s="383"/>
      <c r="AZJ2" s="383"/>
      <c r="AZK2" s="383"/>
      <c r="AZL2" s="383"/>
      <c r="AZM2" s="383"/>
      <c r="AZN2" s="383"/>
      <c r="AZO2" s="383"/>
      <c r="AZP2" s="383"/>
      <c r="AZQ2" s="383"/>
      <c r="AZR2" s="383"/>
      <c r="AZS2" s="383"/>
      <c r="AZT2" s="383"/>
      <c r="AZU2" s="383"/>
      <c r="AZV2" s="383"/>
      <c r="AZW2" s="383"/>
      <c r="AZX2" s="383"/>
      <c r="AZY2" s="383"/>
      <c r="AZZ2" s="383"/>
      <c r="BAA2" s="383"/>
      <c r="BAB2" s="383"/>
      <c r="BAC2" s="383"/>
      <c r="BAD2" s="383"/>
      <c r="BAE2" s="383"/>
      <c r="BAF2" s="383"/>
      <c r="BAG2" s="383"/>
      <c r="BAH2" s="383"/>
      <c r="BAI2" s="383"/>
      <c r="BAJ2" s="383"/>
      <c r="BAK2" s="383"/>
      <c r="BAL2" s="383"/>
      <c r="BAM2" s="383"/>
      <c r="BAN2" s="383"/>
      <c r="BAO2" s="383"/>
      <c r="BAP2" s="383"/>
      <c r="BAQ2" s="383"/>
      <c r="BAR2" s="383"/>
      <c r="BAS2" s="383"/>
      <c r="BAT2" s="383"/>
      <c r="BAU2" s="383"/>
      <c r="BAV2" s="383"/>
      <c r="BAW2" s="383"/>
      <c r="BAX2" s="383"/>
      <c r="BAY2" s="383"/>
      <c r="BAZ2" s="383"/>
      <c r="BBA2" s="383"/>
      <c r="BBB2" s="383"/>
      <c r="BBC2" s="383"/>
      <c r="BBD2" s="383"/>
      <c r="BBE2" s="383"/>
      <c r="BBF2" s="383"/>
      <c r="BBG2" s="383"/>
      <c r="BBH2" s="383"/>
      <c r="BBI2" s="383"/>
      <c r="BBJ2" s="383"/>
      <c r="BBK2" s="383"/>
      <c r="BBL2" s="383"/>
      <c r="BBM2" s="383"/>
      <c r="BBN2" s="383"/>
      <c r="BBO2" s="383"/>
      <c r="BBP2" s="383"/>
      <c r="BBQ2" s="383"/>
      <c r="BBR2" s="383"/>
      <c r="BBS2" s="383"/>
      <c r="BBT2" s="383"/>
      <c r="BBU2" s="383"/>
      <c r="BBV2" s="383"/>
      <c r="BBW2" s="383"/>
      <c r="BBX2" s="383"/>
      <c r="BBY2" s="383"/>
      <c r="BBZ2" s="383"/>
      <c r="BCA2" s="383"/>
      <c r="BCB2" s="383"/>
      <c r="BCC2" s="383"/>
      <c r="BCD2" s="383"/>
      <c r="BCE2" s="383"/>
      <c r="BCF2" s="383"/>
      <c r="BCG2" s="383"/>
      <c r="BCH2" s="383"/>
      <c r="BCI2" s="383"/>
      <c r="BCJ2" s="383"/>
      <c r="BCK2" s="383"/>
      <c r="BCL2" s="383"/>
      <c r="BCM2" s="383"/>
      <c r="BCN2" s="383"/>
      <c r="BCO2" s="383"/>
      <c r="BCP2" s="383"/>
      <c r="BCQ2" s="383"/>
      <c r="BCR2" s="383"/>
      <c r="BCS2" s="383"/>
      <c r="BCT2" s="383"/>
      <c r="BCU2" s="383"/>
      <c r="BCV2" s="383"/>
      <c r="BCW2" s="383"/>
      <c r="BCX2" s="383"/>
      <c r="BCY2" s="383"/>
      <c r="BCZ2" s="383"/>
      <c r="BDA2" s="383"/>
      <c r="BDB2" s="383"/>
      <c r="BDC2" s="383"/>
      <c r="BDD2" s="383"/>
      <c r="BDE2" s="383"/>
      <c r="BDF2" s="383"/>
      <c r="BDG2" s="383"/>
      <c r="BDH2" s="383"/>
      <c r="BDI2" s="383"/>
      <c r="BDJ2" s="383"/>
      <c r="BDK2" s="383"/>
      <c r="BDL2" s="383"/>
      <c r="BDM2" s="383"/>
      <c r="BDN2" s="383"/>
      <c r="BDO2" s="383"/>
      <c r="BDP2" s="383"/>
      <c r="BDQ2" s="383"/>
      <c r="BDR2" s="383"/>
      <c r="BDS2" s="383"/>
      <c r="BDT2" s="383"/>
      <c r="BDU2" s="383"/>
      <c r="BDV2" s="383"/>
      <c r="BDW2" s="383"/>
      <c r="BDX2" s="383"/>
      <c r="BDY2" s="383"/>
      <c r="BDZ2" s="383"/>
      <c r="BEA2" s="383"/>
      <c r="BEB2" s="383"/>
      <c r="BEC2" s="383"/>
      <c r="BED2" s="383"/>
      <c r="BEE2" s="383"/>
      <c r="BEF2" s="383"/>
      <c r="BEG2" s="383"/>
      <c r="BEH2" s="383"/>
      <c r="BEI2" s="383"/>
      <c r="BEJ2" s="383"/>
      <c r="BEK2" s="383"/>
      <c r="BEL2" s="383"/>
      <c r="BEM2" s="383"/>
      <c r="BEN2" s="383"/>
      <c r="BEO2" s="383"/>
      <c r="BEP2" s="383"/>
      <c r="BEQ2" s="383"/>
      <c r="BER2" s="383"/>
      <c r="BES2" s="383"/>
      <c r="BET2" s="383"/>
      <c r="BEU2" s="383"/>
      <c r="BEV2" s="383"/>
      <c r="BEW2" s="383"/>
      <c r="BEX2" s="383"/>
      <c r="BEY2" s="383"/>
      <c r="BEZ2" s="383"/>
      <c r="BFA2" s="383"/>
      <c r="BFB2" s="383"/>
      <c r="BFC2" s="383"/>
      <c r="BFD2" s="383"/>
      <c r="BFE2" s="383"/>
      <c r="BFF2" s="383"/>
      <c r="BFG2" s="383"/>
      <c r="BFH2" s="383"/>
      <c r="BFI2" s="383"/>
      <c r="BFJ2" s="383"/>
      <c r="BFK2" s="383"/>
      <c r="BFL2" s="383"/>
      <c r="BFM2" s="383"/>
      <c r="BFN2" s="383"/>
      <c r="BFO2" s="383"/>
      <c r="BFP2" s="383"/>
      <c r="BFQ2" s="383"/>
      <c r="BFR2" s="383"/>
      <c r="BFS2" s="383"/>
      <c r="BFT2" s="383"/>
      <c r="BFU2" s="383"/>
      <c r="BFV2" s="383"/>
      <c r="BFW2" s="383"/>
      <c r="BFX2" s="383"/>
      <c r="BFY2" s="383"/>
      <c r="BFZ2" s="383"/>
      <c r="BGA2" s="383"/>
      <c r="BGB2" s="383"/>
      <c r="BGC2" s="383"/>
      <c r="BGD2" s="383"/>
      <c r="BGE2" s="383"/>
      <c r="BGF2" s="383"/>
      <c r="BGG2" s="383"/>
      <c r="BGH2" s="383"/>
      <c r="BGI2" s="383"/>
      <c r="BGJ2" s="383"/>
      <c r="BGK2" s="383"/>
      <c r="BGL2" s="383"/>
      <c r="BGM2" s="383"/>
      <c r="BGN2" s="383"/>
      <c r="BGO2" s="383"/>
      <c r="BGP2" s="383"/>
      <c r="BGQ2" s="383"/>
      <c r="BGR2" s="383"/>
      <c r="BGS2" s="383"/>
      <c r="BGT2" s="383"/>
      <c r="BGU2" s="383"/>
      <c r="BGV2" s="383"/>
      <c r="BGW2" s="383"/>
      <c r="BGX2" s="383"/>
      <c r="BGY2" s="383"/>
      <c r="BGZ2" s="383"/>
      <c r="BHA2" s="383"/>
      <c r="BHB2" s="383"/>
      <c r="BHC2" s="383"/>
      <c r="BHD2" s="383"/>
      <c r="BHE2" s="383"/>
      <c r="BHF2" s="383"/>
      <c r="BHG2" s="383"/>
      <c r="BHH2" s="383"/>
      <c r="BHI2" s="383"/>
      <c r="BHJ2" s="383"/>
      <c r="BHK2" s="383"/>
      <c r="BHL2" s="383"/>
      <c r="BHM2" s="383"/>
      <c r="BHN2" s="383"/>
      <c r="BHO2" s="383"/>
      <c r="BHP2" s="383"/>
      <c r="BHQ2" s="383"/>
      <c r="BHR2" s="383"/>
      <c r="BHS2" s="383"/>
      <c r="BHT2" s="383"/>
      <c r="BHU2" s="383"/>
      <c r="BHV2" s="383"/>
      <c r="BHW2" s="383"/>
      <c r="BHX2" s="383"/>
      <c r="BHY2" s="383"/>
      <c r="BHZ2" s="383"/>
      <c r="BIA2" s="383"/>
      <c r="BIB2" s="383"/>
      <c r="BIC2" s="383"/>
      <c r="BID2" s="383"/>
      <c r="BIE2" s="383"/>
      <c r="BIF2" s="383"/>
      <c r="BIG2" s="383"/>
      <c r="BIH2" s="383"/>
      <c r="BII2" s="383"/>
      <c r="BIJ2" s="383"/>
      <c r="BIK2" s="383"/>
      <c r="BIL2" s="383"/>
      <c r="BIM2" s="383"/>
      <c r="BIN2" s="383"/>
      <c r="BIO2" s="383"/>
      <c r="BIP2" s="383"/>
      <c r="BIQ2" s="383"/>
      <c r="BIR2" s="383"/>
      <c r="BIS2" s="383"/>
      <c r="BIT2" s="383"/>
      <c r="BIU2" s="383"/>
      <c r="BIV2" s="383"/>
      <c r="BIW2" s="383"/>
      <c r="BIX2" s="383"/>
      <c r="BIY2" s="383"/>
      <c r="BIZ2" s="383"/>
      <c r="BJA2" s="383"/>
      <c r="BJB2" s="383"/>
      <c r="BJC2" s="383"/>
      <c r="BJD2" s="383"/>
      <c r="BJE2" s="383"/>
      <c r="BJF2" s="383"/>
      <c r="BJG2" s="383"/>
      <c r="BJH2" s="383"/>
      <c r="BJI2" s="383"/>
      <c r="BJJ2" s="383"/>
      <c r="BJK2" s="383"/>
      <c r="BJL2" s="383"/>
      <c r="BJM2" s="383"/>
      <c r="BJN2" s="383"/>
      <c r="BJO2" s="383"/>
      <c r="BJP2" s="383"/>
      <c r="BJQ2" s="383"/>
      <c r="BJR2" s="383"/>
      <c r="BJS2" s="383"/>
      <c r="BJT2" s="383"/>
      <c r="BJU2" s="383"/>
      <c r="BJV2" s="383"/>
      <c r="BJW2" s="383"/>
      <c r="BJX2" s="383"/>
      <c r="BJY2" s="383"/>
      <c r="BJZ2" s="383"/>
      <c r="BKA2" s="383"/>
      <c r="BKB2" s="383"/>
      <c r="BKC2" s="383"/>
      <c r="BKD2" s="383"/>
      <c r="BKE2" s="383"/>
      <c r="BKF2" s="383"/>
      <c r="BKG2" s="383"/>
      <c r="BKH2" s="383"/>
      <c r="BKI2" s="383"/>
      <c r="BKJ2" s="383"/>
      <c r="BKK2" s="383"/>
      <c r="BKL2" s="383"/>
      <c r="BKM2" s="383"/>
      <c r="BKN2" s="383"/>
      <c r="BKO2" s="383"/>
      <c r="BKP2" s="383"/>
      <c r="BKQ2" s="383"/>
      <c r="BKR2" s="383"/>
      <c r="BKS2" s="383"/>
      <c r="BKT2" s="383"/>
      <c r="BKU2" s="383"/>
      <c r="BKV2" s="383"/>
      <c r="BKW2" s="383"/>
      <c r="BKX2" s="383"/>
      <c r="BKY2" s="383"/>
      <c r="BKZ2" s="383"/>
      <c r="BLA2" s="383"/>
      <c r="BLB2" s="383"/>
      <c r="BLC2" s="383"/>
      <c r="BLD2" s="383"/>
      <c r="BLE2" s="383"/>
      <c r="BLF2" s="383"/>
      <c r="BLG2" s="383"/>
      <c r="BLH2" s="383"/>
      <c r="BLI2" s="383"/>
      <c r="BLJ2" s="383"/>
      <c r="BLK2" s="383"/>
      <c r="BLL2" s="383"/>
      <c r="BLM2" s="383"/>
      <c r="BLN2" s="383"/>
      <c r="BLO2" s="383"/>
      <c r="BLP2" s="383"/>
      <c r="BLQ2" s="383"/>
      <c r="BLR2" s="383"/>
      <c r="BLS2" s="383"/>
      <c r="BLT2" s="383"/>
      <c r="BLU2" s="383"/>
      <c r="BLV2" s="383"/>
      <c r="BLW2" s="383"/>
      <c r="BLX2" s="383"/>
      <c r="BLY2" s="383"/>
      <c r="BLZ2" s="383"/>
      <c r="BMA2" s="383"/>
      <c r="BMB2" s="383"/>
      <c r="BMC2" s="383"/>
      <c r="BMD2" s="383"/>
      <c r="BME2" s="383"/>
      <c r="BMF2" s="383"/>
      <c r="BMG2" s="383"/>
      <c r="BMH2" s="383"/>
      <c r="BMI2" s="383"/>
      <c r="BMJ2" s="383"/>
      <c r="BMK2" s="383"/>
      <c r="BML2" s="383"/>
      <c r="BMM2" s="383"/>
      <c r="BMN2" s="383"/>
      <c r="BMO2" s="383"/>
      <c r="BMP2" s="383"/>
      <c r="BMQ2" s="383"/>
      <c r="BMR2" s="383"/>
      <c r="BMS2" s="383"/>
      <c r="BMT2" s="383"/>
      <c r="BMU2" s="383"/>
      <c r="BMV2" s="383"/>
      <c r="BMW2" s="383"/>
      <c r="BMX2" s="383"/>
      <c r="BMY2" s="383"/>
      <c r="BMZ2" s="383"/>
      <c r="BNA2" s="383"/>
      <c r="BNB2" s="383"/>
      <c r="BNC2" s="383"/>
      <c r="BND2" s="383"/>
      <c r="BNE2" s="383"/>
      <c r="BNF2" s="383"/>
      <c r="BNG2" s="383"/>
      <c r="BNH2" s="383"/>
      <c r="BNI2" s="383"/>
      <c r="BNJ2" s="383"/>
      <c r="BNK2" s="383"/>
      <c r="BNL2" s="383"/>
      <c r="BNM2" s="383"/>
      <c r="BNN2" s="383"/>
      <c r="BNO2" s="383"/>
      <c r="BNP2" s="383"/>
      <c r="BNQ2" s="383"/>
      <c r="BNR2" s="383"/>
      <c r="BNS2" s="383"/>
      <c r="BNT2" s="383"/>
      <c r="BNU2" s="383"/>
      <c r="BNV2" s="383"/>
      <c r="BNW2" s="383"/>
      <c r="BNX2" s="383"/>
      <c r="BNY2" s="383"/>
      <c r="BNZ2" s="383"/>
      <c r="BOA2" s="383"/>
      <c r="BOB2" s="383"/>
      <c r="BOC2" s="383"/>
      <c r="BOD2" s="383"/>
      <c r="BOE2" s="383"/>
      <c r="BOF2" s="383"/>
      <c r="BOG2" s="383"/>
      <c r="BOH2" s="383"/>
      <c r="BOI2" s="383"/>
      <c r="BOJ2" s="383"/>
      <c r="BOK2" s="383"/>
      <c r="BOL2" s="383"/>
      <c r="BOM2" s="383"/>
      <c r="BON2" s="383"/>
      <c r="BOO2" s="383"/>
      <c r="BOP2" s="383"/>
      <c r="BOQ2" s="383"/>
      <c r="BOR2" s="383"/>
      <c r="BOS2" s="383"/>
      <c r="BOT2" s="383"/>
      <c r="BOU2" s="383"/>
      <c r="BOV2" s="383"/>
      <c r="BOW2" s="383"/>
      <c r="BOX2" s="383"/>
      <c r="BOY2" s="383"/>
      <c r="BOZ2" s="383"/>
      <c r="BPA2" s="383"/>
      <c r="BPB2" s="383"/>
      <c r="BPC2" s="383"/>
      <c r="BPD2" s="383"/>
      <c r="BPE2" s="383"/>
      <c r="BPF2" s="383"/>
      <c r="BPG2" s="383"/>
      <c r="BPH2" s="383"/>
      <c r="BPI2" s="383"/>
      <c r="BPJ2" s="383"/>
      <c r="BPK2" s="383"/>
      <c r="BPL2" s="383"/>
      <c r="BPM2" s="383"/>
      <c r="BPN2" s="383"/>
      <c r="BPO2" s="383"/>
      <c r="BPP2" s="383"/>
      <c r="BPQ2" s="383"/>
      <c r="BPR2" s="383"/>
      <c r="BPS2" s="383"/>
      <c r="BPT2" s="383"/>
      <c r="BPU2" s="383"/>
      <c r="BPV2" s="383"/>
      <c r="BPW2" s="383"/>
      <c r="BPX2" s="383"/>
      <c r="BPY2" s="383"/>
      <c r="BPZ2" s="383"/>
      <c r="BQA2" s="383"/>
      <c r="BQB2" s="383"/>
      <c r="BQC2" s="383"/>
      <c r="BQD2" s="383"/>
      <c r="BQE2" s="383"/>
      <c r="BQF2" s="383"/>
      <c r="BQG2" s="383"/>
      <c r="BQH2" s="383"/>
      <c r="BQI2" s="383"/>
      <c r="BQJ2" s="383"/>
      <c r="BQK2" s="383"/>
      <c r="BQL2" s="383"/>
      <c r="BQM2" s="383"/>
      <c r="BQN2" s="383"/>
      <c r="BQO2" s="383"/>
      <c r="BQP2" s="383"/>
      <c r="BQQ2" s="383"/>
      <c r="BQR2" s="383"/>
      <c r="BQS2" s="383"/>
      <c r="BQT2" s="383"/>
      <c r="BQU2" s="383"/>
      <c r="BQV2" s="383"/>
      <c r="BQW2" s="383"/>
      <c r="BQX2" s="383"/>
      <c r="BQY2" s="383"/>
      <c r="BQZ2" s="383"/>
      <c r="BRA2" s="383"/>
      <c r="BRB2" s="383"/>
      <c r="BRC2" s="383"/>
      <c r="BRD2" s="383"/>
      <c r="BRE2" s="383"/>
      <c r="BRF2" s="383"/>
      <c r="BRG2" s="383"/>
      <c r="BRH2" s="383"/>
      <c r="BRI2" s="383"/>
      <c r="BRJ2" s="383"/>
      <c r="BRK2" s="383"/>
      <c r="BRL2" s="383"/>
      <c r="BRM2" s="383"/>
      <c r="BRN2" s="383"/>
      <c r="BRO2" s="383"/>
      <c r="BRP2" s="383"/>
      <c r="BRQ2" s="383"/>
      <c r="BRR2" s="383"/>
      <c r="BRS2" s="383"/>
      <c r="BRT2" s="383"/>
      <c r="BRU2" s="383"/>
      <c r="BRV2" s="383"/>
      <c r="BRW2" s="383"/>
      <c r="BRX2" s="383"/>
      <c r="BRY2" s="383"/>
      <c r="BRZ2" s="383"/>
      <c r="BSA2" s="383"/>
      <c r="BSB2" s="383"/>
      <c r="BSC2" s="383"/>
      <c r="BSD2" s="383"/>
      <c r="BSE2" s="383"/>
      <c r="BSF2" s="383"/>
      <c r="BSG2" s="383"/>
      <c r="BSH2" s="383"/>
      <c r="BSI2" s="383"/>
      <c r="BSJ2" s="383"/>
      <c r="BSK2" s="383"/>
      <c r="BSL2" s="383"/>
      <c r="BSM2" s="383"/>
      <c r="BSN2" s="383"/>
      <c r="BSO2" s="383"/>
      <c r="BSP2" s="383"/>
      <c r="BSQ2" s="383"/>
      <c r="BSR2" s="383"/>
      <c r="BSS2" s="383"/>
      <c r="BST2" s="383"/>
      <c r="BSU2" s="383"/>
      <c r="BSV2" s="383"/>
      <c r="BSW2" s="383"/>
      <c r="BSX2" s="383"/>
      <c r="BSY2" s="383"/>
      <c r="BSZ2" s="383"/>
      <c r="BTA2" s="383"/>
      <c r="BTB2" s="383"/>
      <c r="BTC2" s="383"/>
      <c r="BTD2" s="383"/>
      <c r="BTE2" s="383"/>
      <c r="BTF2" s="383"/>
      <c r="BTG2" s="383"/>
      <c r="BTH2" s="383"/>
      <c r="BTI2" s="383"/>
      <c r="BTJ2" s="383"/>
      <c r="BTK2" s="383"/>
      <c r="BTL2" s="383"/>
      <c r="BTM2" s="383"/>
      <c r="BTN2" s="383"/>
      <c r="BTO2" s="383"/>
      <c r="BTP2" s="383"/>
      <c r="BTQ2" s="383"/>
      <c r="BTR2" s="383"/>
      <c r="BTS2" s="383"/>
      <c r="BTT2" s="383"/>
      <c r="BTU2" s="383"/>
      <c r="BTV2" s="383"/>
      <c r="BTW2" s="383"/>
      <c r="BTX2" s="383"/>
      <c r="BTY2" s="383"/>
      <c r="BTZ2" s="383"/>
      <c r="BUA2" s="383"/>
      <c r="BUB2" s="383"/>
      <c r="BUC2" s="383"/>
      <c r="BUD2" s="383"/>
      <c r="BUE2" s="383"/>
      <c r="BUF2" s="383"/>
      <c r="BUG2" s="383"/>
      <c r="BUH2" s="383"/>
      <c r="BUI2" s="383"/>
      <c r="BUJ2" s="383"/>
      <c r="BUK2" s="383"/>
      <c r="BUL2" s="383"/>
      <c r="BUM2" s="383"/>
      <c r="BUN2" s="383"/>
      <c r="BUO2" s="383"/>
      <c r="BUP2" s="383"/>
      <c r="BUQ2" s="383"/>
      <c r="BUR2" s="383"/>
      <c r="BUS2" s="383"/>
      <c r="BUT2" s="383"/>
      <c r="BUU2" s="383"/>
      <c r="BUV2" s="383"/>
      <c r="BUW2" s="383"/>
      <c r="BUX2" s="383"/>
      <c r="BUY2" s="383"/>
      <c r="BUZ2" s="383"/>
      <c r="BVA2" s="383"/>
      <c r="BVB2" s="383"/>
      <c r="BVC2" s="383"/>
      <c r="BVD2" s="383"/>
      <c r="BVE2" s="383"/>
      <c r="BVF2" s="383"/>
      <c r="BVG2" s="383"/>
      <c r="BVH2" s="383"/>
      <c r="BVI2" s="383"/>
      <c r="BVJ2" s="383"/>
      <c r="BVK2" s="383"/>
      <c r="BVL2" s="383"/>
      <c r="BVM2" s="383"/>
      <c r="BVN2" s="383"/>
      <c r="BVO2" s="383"/>
      <c r="BVP2" s="383"/>
      <c r="BVQ2" s="383"/>
      <c r="BVR2" s="383"/>
      <c r="BVS2" s="383"/>
      <c r="BVT2" s="383"/>
      <c r="BVU2" s="383"/>
      <c r="BVV2" s="383"/>
      <c r="BVW2" s="383"/>
      <c r="BVX2" s="383"/>
      <c r="BVY2" s="383"/>
      <c r="BVZ2" s="383"/>
      <c r="BWA2" s="383"/>
      <c r="BWB2" s="383"/>
      <c r="BWC2" s="383"/>
      <c r="BWD2" s="383"/>
      <c r="BWE2" s="383"/>
      <c r="BWF2" s="383"/>
      <c r="BWG2" s="383"/>
      <c r="BWH2" s="383"/>
      <c r="BWI2" s="383"/>
      <c r="BWJ2" s="383"/>
      <c r="BWK2" s="383"/>
      <c r="BWL2" s="383"/>
      <c r="BWM2" s="383"/>
      <c r="BWN2" s="383"/>
      <c r="BWO2" s="383"/>
      <c r="BWP2" s="383"/>
      <c r="BWQ2" s="383"/>
      <c r="BWR2" s="383"/>
      <c r="BWS2" s="383"/>
      <c r="BWT2" s="383"/>
      <c r="BWU2" s="383"/>
      <c r="BWV2" s="383"/>
      <c r="BWW2" s="383"/>
      <c r="BWX2" s="383"/>
      <c r="BWY2" s="383"/>
      <c r="BWZ2" s="383"/>
      <c r="BXA2" s="383"/>
      <c r="BXB2" s="383"/>
      <c r="BXC2" s="383"/>
      <c r="BXD2" s="383"/>
      <c r="BXE2" s="383"/>
      <c r="BXF2" s="383"/>
      <c r="BXG2" s="383"/>
      <c r="BXH2" s="383"/>
      <c r="BXI2" s="383"/>
      <c r="BXJ2" s="383"/>
      <c r="BXK2" s="383"/>
      <c r="BXL2" s="383"/>
      <c r="BXM2" s="383"/>
      <c r="BXN2" s="383"/>
      <c r="BXO2" s="383"/>
      <c r="BXP2" s="383"/>
      <c r="BXQ2" s="383"/>
      <c r="BXR2" s="383"/>
      <c r="BXS2" s="383"/>
      <c r="BXT2" s="383"/>
      <c r="BXU2" s="383"/>
      <c r="BXV2" s="383"/>
      <c r="BXW2" s="383"/>
      <c r="BXX2" s="383"/>
      <c r="BXY2" s="383"/>
      <c r="BXZ2" s="383"/>
      <c r="BYA2" s="383"/>
      <c r="BYB2" s="383"/>
      <c r="BYC2" s="383"/>
      <c r="BYD2" s="383"/>
      <c r="BYE2" s="383"/>
      <c r="BYF2" s="383"/>
      <c r="BYG2" s="383"/>
      <c r="BYH2" s="383"/>
      <c r="BYI2" s="383"/>
      <c r="BYJ2" s="383"/>
      <c r="BYK2" s="383"/>
      <c r="BYL2" s="383"/>
      <c r="BYM2" s="383"/>
      <c r="BYN2" s="383"/>
      <c r="BYO2" s="383"/>
      <c r="BYP2" s="383"/>
      <c r="BYQ2" s="383"/>
      <c r="BYR2" s="383"/>
      <c r="BYS2" s="383"/>
      <c r="BYT2" s="383"/>
      <c r="BYU2" s="383"/>
      <c r="BYV2" s="383"/>
      <c r="BYW2" s="383"/>
      <c r="BYX2" s="383"/>
      <c r="BYY2" s="383"/>
      <c r="BYZ2" s="383"/>
      <c r="BZA2" s="383"/>
      <c r="BZB2" s="383"/>
      <c r="BZC2" s="383"/>
      <c r="BZD2" s="383"/>
      <c r="BZE2" s="383"/>
      <c r="BZF2" s="383"/>
      <c r="BZG2" s="383"/>
      <c r="BZH2" s="383"/>
      <c r="BZI2" s="383"/>
      <c r="BZJ2" s="383"/>
      <c r="BZK2" s="383"/>
      <c r="BZL2" s="383"/>
      <c r="BZM2" s="383"/>
      <c r="BZN2" s="383"/>
      <c r="BZO2" s="383"/>
      <c r="BZP2" s="383"/>
      <c r="BZQ2" s="383"/>
      <c r="BZR2" s="383"/>
      <c r="BZS2" s="383"/>
      <c r="BZT2" s="383"/>
      <c r="BZU2" s="383"/>
      <c r="BZV2" s="383"/>
      <c r="BZW2" s="383"/>
      <c r="BZX2" s="383"/>
      <c r="BZY2" s="383"/>
      <c r="BZZ2" s="383"/>
      <c r="CAA2" s="383"/>
      <c r="CAB2" s="383"/>
      <c r="CAC2" s="383"/>
      <c r="CAD2" s="383"/>
      <c r="CAE2" s="383"/>
      <c r="CAF2" s="383"/>
      <c r="CAG2" s="383"/>
      <c r="CAH2" s="383"/>
      <c r="CAI2" s="383"/>
      <c r="CAJ2" s="383"/>
      <c r="CAK2" s="383"/>
      <c r="CAL2" s="383"/>
      <c r="CAM2" s="383"/>
      <c r="CAN2" s="383"/>
      <c r="CAO2" s="383"/>
      <c r="CAP2" s="383"/>
      <c r="CAQ2" s="383"/>
      <c r="CAR2" s="383"/>
      <c r="CAS2" s="383"/>
      <c r="CAT2" s="383"/>
      <c r="CAU2" s="383"/>
      <c r="CAV2" s="383"/>
      <c r="CAW2" s="383"/>
      <c r="CAX2" s="383"/>
      <c r="CAY2" s="383"/>
      <c r="CAZ2" s="383"/>
      <c r="CBA2" s="383"/>
      <c r="CBB2" s="383"/>
      <c r="CBC2" s="383"/>
      <c r="CBD2" s="383"/>
      <c r="CBE2" s="383"/>
      <c r="CBF2" s="383"/>
      <c r="CBG2" s="383"/>
      <c r="CBH2" s="383"/>
      <c r="CBI2" s="383"/>
      <c r="CBJ2" s="383"/>
      <c r="CBK2" s="383"/>
      <c r="CBL2" s="383"/>
      <c r="CBM2" s="383"/>
      <c r="CBN2" s="383"/>
      <c r="CBO2" s="383"/>
      <c r="CBP2" s="383"/>
      <c r="CBQ2" s="383"/>
      <c r="CBR2" s="383"/>
      <c r="CBS2" s="383"/>
      <c r="CBT2" s="383"/>
      <c r="CBU2" s="383"/>
      <c r="CBV2" s="383"/>
      <c r="CBW2" s="383"/>
      <c r="CBX2" s="383"/>
      <c r="CBY2" s="383"/>
      <c r="CBZ2" s="383"/>
      <c r="CCA2" s="383"/>
      <c r="CCB2" s="383"/>
      <c r="CCC2" s="383"/>
      <c r="CCD2" s="383"/>
      <c r="CCE2" s="383"/>
      <c r="CCF2" s="383"/>
      <c r="CCG2" s="383"/>
      <c r="CCH2" s="383"/>
      <c r="CCI2" s="383"/>
      <c r="CCJ2" s="383"/>
      <c r="CCK2" s="383"/>
      <c r="CCL2" s="383"/>
      <c r="CCM2" s="383"/>
      <c r="CCN2" s="383"/>
      <c r="CCO2" s="383"/>
      <c r="CCP2" s="383"/>
      <c r="CCQ2" s="383"/>
      <c r="CCR2" s="383"/>
      <c r="CCS2" s="383"/>
      <c r="CCT2" s="383"/>
      <c r="CCU2" s="383"/>
      <c r="CCV2" s="383"/>
      <c r="CCW2" s="383"/>
      <c r="CCX2" s="383"/>
      <c r="CCY2" s="383"/>
      <c r="CCZ2" s="383"/>
      <c r="CDA2" s="383"/>
      <c r="CDB2" s="383"/>
      <c r="CDC2" s="383"/>
      <c r="CDD2" s="383"/>
      <c r="CDE2" s="383"/>
      <c r="CDF2" s="383"/>
      <c r="CDG2" s="383"/>
      <c r="CDH2" s="383"/>
      <c r="CDI2" s="383"/>
      <c r="CDJ2" s="383"/>
      <c r="CDK2" s="383"/>
      <c r="CDL2" s="383"/>
      <c r="CDM2" s="383"/>
      <c r="CDN2" s="383"/>
      <c r="CDO2" s="383"/>
      <c r="CDP2" s="383"/>
      <c r="CDQ2" s="383"/>
      <c r="CDR2" s="383"/>
      <c r="CDS2" s="383"/>
      <c r="CDT2" s="383"/>
      <c r="CDU2" s="383"/>
      <c r="CDV2" s="383"/>
      <c r="CDW2" s="383"/>
      <c r="CDX2" s="383"/>
      <c r="CDY2" s="383"/>
      <c r="CDZ2" s="383"/>
      <c r="CEA2" s="383"/>
      <c r="CEB2" s="383"/>
      <c r="CEC2" s="383"/>
      <c r="CED2" s="383"/>
      <c r="CEE2" s="383"/>
      <c r="CEF2" s="383"/>
      <c r="CEG2" s="383"/>
      <c r="CEH2" s="383"/>
      <c r="CEI2" s="383"/>
      <c r="CEJ2" s="383"/>
      <c r="CEK2" s="383"/>
      <c r="CEL2" s="383"/>
      <c r="CEM2" s="383"/>
      <c r="CEN2" s="383"/>
      <c r="CEO2" s="383"/>
      <c r="CEP2" s="383"/>
      <c r="CEQ2" s="383"/>
      <c r="CER2" s="383"/>
      <c r="CES2" s="383"/>
      <c r="CET2" s="383"/>
      <c r="CEU2" s="383"/>
      <c r="CEV2" s="383"/>
      <c r="CEW2" s="383"/>
      <c r="CEX2" s="383"/>
      <c r="CEY2" s="383"/>
      <c r="CEZ2" s="383"/>
      <c r="CFA2" s="383"/>
      <c r="CFB2" s="383"/>
      <c r="CFC2" s="383"/>
      <c r="CFD2" s="383"/>
      <c r="CFE2" s="383"/>
      <c r="CFF2" s="383"/>
      <c r="CFG2" s="383"/>
      <c r="CFH2" s="383"/>
      <c r="CFI2" s="383"/>
      <c r="CFJ2" s="383"/>
      <c r="CFK2" s="383"/>
      <c r="CFL2" s="383"/>
      <c r="CFM2" s="383"/>
      <c r="CFN2" s="383"/>
      <c r="CFO2" s="383"/>
      <c r="CFP2" s="383"/>
      <c r="CFQ2" s="383"/>
      <c r="CFR2" s="383"/>
      <c r="CFS2" s="383"/>
      <c r="CFT2" s="383"/>
      <c r="CFU2" s="383"/>
      <c r="CFV2" s="383"/>
      <c r="CFW2" s="383"/>
      <c r="CFX2" s="383"/>
      <c r="CFY2" s="383"/>
      <c r="CFZ2" s="383"/>
      <c r="CGA2" s="383"/>
      <c r="CGB2" s="383"/>
      <c r="CGC2" s="383"/>
      <c r="CGD2" s="383"/>
      <c r="CGE2" s="383"/>
      <c r="CGF2" s="383"/>
      <c r="CGG2" s="383"/>
      <c r="CGH2" s="383"/>
      <c r="CGI2" s="383"/>
      <c r="CGJ2" s="383"/>
      <c r="CGK2" s="383"/>
      <c r="CGL2" s="383"/>
      <c r="CGM2" s="383"/>
      <c r="CGN2" s="383"/>
      <c r="CGO2" s="383"/>
      <c r="CGP2" s="383"/>
      <c r="CGQ2" s="383"/>
      <c r="CGR2" s="383"/>
      <c r="CGS2" s="383"/>
      <c r="CGT2" s="383"/>
      <c r="CGU2" s="383"/>
      <c r="CGV2" s="383"/>
      <c r="CGW2" s="383"/>
      <c r="CGX2" s="383"/>
      <c r="CGY2" s="383"/>
      <c r="CGZ2" s="383"/>
      <c r="CHA2" s="383"/>
      <c r="CHB2" s="383"/>
      <c r="CHC2" s="383"/>
      <c r="CHD2" s="383"/>
      <c r="CHE2" s="383"/>
      <c r="CHF2" s="383"/>
      <c r="CHG2" s="383"/>
      <c r="CHH2" s="383"/>
      <c r="CHI2" s="383"/>
      <c r="CHJ2" s="383"/>
      <c r="CHK2" s="383"/>
      <c r="CHL2" s="383"/>
      <c r="CHM2" s="383"/>
      <c r="CHN2" s="383"/>
      <c r="CHO2" s="383"/>
      <c r="CHP2" s="383"/>
      <c r="CHQ2" s="383"/>
      <c r="CHR2" s="383"/>
      <c r="CHS2" s="383"/>
      <c r="CHT2" s="383"/>
      <c r="CHU2" s="383"/>
      <c r="CHV2" s="383"/>
      <c r="CHW2" s="383"/>
      <c r="CHX2" s="383"/>
      <c r="CHY2" s="383"/>
      <c r="CHZ2" s="383"/>
      <c r="CIA2" s="383"/>
      <c r="CIB2" s="383"/>
      <c r="CIC2" s="383"/>
      <c r="CID2" s="383"/>
      <c r="CIE2" s="383"/>
      <c r="CIF2" s="383"/>
      <c r="CIG2" s="383"/>
      <c r="CIH2" s="383"/>
      <c r="CII2" s="383"/>
      <c r="CIJ2" s="383"/>
      <c r="CIK2" s="383"/>
      <c r="CIL2" s="383"/>
      <c r="CIM2" s="383"/>
      <c r="CIN2" s="383"/>
      <c r="CIO2" s="383"/>
      <c r="CIP2" s="383"/>
      <c r="CIQ2" s="383"/>
      <c r="CIR2" s="383"/>
      <c r="CIS2" s="383"/>
      <c r="CIT2" s="383"/>
      <c r="CIU2" s="383"/>
      <c r="CIV2" s="383"/>
      <c r="CIW2" s="383"/>
      <c r="CIX2" s="383"/>
      <c r="CIY2" s="383"/>
      <c r="CIZ2" s="383"/>
      <c r="CJA2" s="383"/>
      <c r="CJB2" s="383"/>
      <c r="CJC2" s="383"/>
      <c r="CJD2" s="383"/>
      <c r="CJE2" s="383"/>
      <c r="CJF2" s="383"/>
      <c r="CJG2" s="383"/>
      <c r="CJH2" s="383"/>
      <c r="CJI2" s="383"/>
      <c r="CJJ2" s="383"/>
      <c r="CJK2" s="383"/>
      <c r="CJL2" s="383"/>
      <c r="CJM2" s="383"/>
      <c r="CJN2" s="383"/>
      <c r="CJO2" s="383"/>
      <c r="CJP2" s="383"/>
      <c r="CJQ2" s="383"/>
      <c r="CJR2" s="383"/>
      <c r="CJS2" s="383"/>
      <c r="CJT2" s="383"/>
      <c r="CJU2" s="383"/>
      <c r="CJV2" s="383"/>
      <c r="CJW2" s="383"/>
      <c r="CJX2" s="383"/>
      <c r="CJY2" s="383"/>
      <c r="CJZ2" s="383"/>
      <c r="CKA2" s="383"/>
      <c r="CKB2" s="383"/>
      <c r="CKC2" s="383"/>
      <c r="CKD2" s="383"/>
      <c r="CKE2" s="383"/>
      <c r="CKF2" s="383"/>
      <c r="CKG2" s="383"/>
      <c r="CKH2" s="383"/>
      <c r="CKI2" s="383"/>
      <c r="CKJ2" s="383"/>
      <c r="CKK2" s="383"/>
      <c r="CKL2" s="383"/>
      <c r="CKM2" s="383"/>
      <c r="CKN2" s="383"/>
      <c r="CKO2" s="383"/>
      <c r="CKP2" s="383"/>
      <c r="CKQ2" s="383"/>
      <c r="CKR2" s="383"/>
      <c r="CKS2" s="383"/>
      <c r="CKT2" s="383"/>
      <c r="CKU2" s="383"/>
      <c r="CKV2" s="383"/>
      <c r="CKW2" s="383"/>
      <c r="CKX2" s="383"/>
      <c r="CKY2" s="383"/>
      <c r="CKZ2" s="383"/>
      <c r="CLA2" s="383"/>
      <c r="CLB2" s="383"/>
      <c r="CLC2" s="383"/>
      <c r="CLD2" s="383"/>
      <c r="CLE2" s="383"/>
      <c r="CLF2" s="383"/>
      <c r="CLG2" s="383"/>
      <c r="CLH2" s="383"/>
      <c r="CLI2" s="383"/>
      <c r="CLJ2" s="383"/>
      <c r="CLK2" s="383"/>
      <c r="CLL2" s="383"/>
      <c r="CLM2" s="383"/>
      <c r="CLN2" s="383"/>
      <c r="CLO2" s="383"/>
      <c r="CLP2" s="383"/>
      <c r="CLQ2" s="383"/>
      <c r="CLR2" s="383"/>
      <c r="CLS2" s="383"/>
      <c r="CLT2" s="383"/>
      <c r="CLU2" s="383"/>
      <c r="CLV2" s="383"/>
      <c r="CLW2" s="383"/>
      <c r="CLX2" s="383"/>
      <c r="CLY2" s="383"/>
      <c r="CLZ2" s="383"/>
      <c r="CMA2" s="383"/>
      <c r="CMB2" s="383"/>
      <c r="CMC2" s="383"/>
      <c r="CMD2" s="383"/>
      <c r="CME2" s="383"/>
      <c r="CMF2" s="383"/>
      <c r="CMG2" s="383"/>
      <c r="CMH2" s="383"/>
      <c r="CMI2" s="383"/>
      <c r="CMJ2" s="383"/>
      <c r="CMK2" s="383"/>
      <c r="CML2" s="383"/>
      <c r="CMM2" s="383"/>
      <c r="CMN2" s="383"/>
      <c r="CMO2" s="383"/>
      <c r="CMP2" s="383"/>
      <c r="CMQ2" s="383"/>
      <c r="CMR2" s="383"/>
      <c r="CMS2" s="383"/>
      <c r="CMT2" s="383"/>
      <c r="CMU2" s="383"/>
      <c r="CMV2" s="383"/>
      <c r="CMW2" s="383"/>
      <c r="CMX2" s="383"/>
      <c r="CMY2" s="383"/>
      <c r="CMZ2" s="383"/>
      <c r="CNA2" s="383"/>
      <c r="CNB2" s="383"/>
      <c r="CNC2" s="383"/>
      <c r="CND2" s="383"/>
      <c r="CNE2" s="383"/>
      <c r="CNF2" s="383"/>
      <c r="CNG2" s="383"/>
      <c r="CNH2" s="383"/>
      <c r="CNI2" s="383"/>
      <c r="CNJ2" s="383"/>
      <c r="CNK2" s="383"/>
      <c r="CNL2" s="383"/>
      <c r="CNM2" s="383"/>
      <c r="CNN2" s="383"/>
      <c r="CNO2" s="383"/>
      <c r="CNP2" s="383"/>
      <c r="CNQ2" s="383"/>
      <c r="CNR2" s="383"/>
      <c r="CNS2" s="383"/>
      <c r="CNT2" s="383"/>
      <c r="CNU2" s="383"/>
      <c r="CNV2" s="383"/>
      <c r="CNW2" s="383"/>
      <c r="CNX2" s="383"/>
      <c r="CNY2" s="383"/>
      <c r="CNZ2" s="383"/>
      <c r="COA2" s="383"/>
      <c r="COB2" s="383"/>
      <c r="COC2" s="383"/>
      <c r="COD2" s="383"/>
      <c r="COE2" s="383"/>
      <c r="COF2" s="383"/>
      <c r="COG2" s="383"/>
      <c r="COH2" s="383"/>
      <c r="COI2" s="383"/>
      <c r="COJ2" s="383"/>
      <c r="COK2" s="383"/>
      <c r="COL2" s="383"/>
      <c r="COM2" s="383"/>
      <c r="CON2" s="383"/>
      <c r="COO2" s="383"/>
      <c r="COP2" s="383"/>
      <c r="COQ2" s="383"/>
      <c r="COR2" s="383"/>
      <c r="COS2" s="383"/>
      <c r="COT2" s="383"/>
      <c r="COU2" s="383"/>
      <c r="COV2" s="383"/>
      <c r="COW2" s="383"/>
      <c r="COX2" s="383"/>
      <c r="COY2" s="383"/>
      <c r="COZ2" s="383"/>
      <c r="CPA2" s="383"/>
      <c r="CPB2" s="383"/>
      <c r="CPC2" s="383"/>
      <c r="CPD2" s="383"/>
      <c r="CPE2" s="383"/>
      <c r="CPF2" s="383"/>
      <c r="CPG2" s="383"/>
      <c r="CPH2" s="383"/>
      <c r="CPI2" s="383"/>
      <c r="CPJ2" s="383"/>
      <c r="CPK2" s="383"/>
      <c r="CPL2" s="383"/>
      <c r="CPM2" s="383"/>
      <c r="CPN2" s="383"/>
      <c r="CPO2" s="383"/>
      <c r="CPP2" s="383"/>
      <c r="CPQ2" s="383"/>
      <c r="CPR2" s="383"/>
      <c r="CPS2" s="383"/>
      <c r="CPT2" s="383"/>
      <c r="CPU2" s="383"/>
      <c r="CPV2" s="383"/>
      <c r="CPW2" s="383"/>
      <c r="CPX2" s="383"/>
      <c r="CPY2" s="383"/>
      <c r="CPZ2" s="383"/>
      <c r="CQA2" s="383"/>
      <c r="CQB2" s="383"/>
      <c r="CQC2" s="383"/>
      <c r="CQD2" s="383"/>
      <c r="CQE2" s="383"/>
      <c r="CQF2" s="383"/>
      <c r="CQG2" s="383"/>
      <c r="CQH2" s="383"/>
      <c r="CQI2" s="383"/>
      <c r="CQJ2" s="383"/>
      <c r="CQK2" s="383"/>
      <c r="CQL2" s="383"/>
      <c r="CQM2" s="383"/>
      <c r="CQN2" s="383"/>
      <c r="CQO2" s="383"/>
      <c r="CQP2" s="383"/>
      <c r="CQQ2" s="383"/>
      <c r="CQR2" s="383"/>
      <c r="CQS2" s="383"/>
      <c r="CQT2" s="383"/>
      <c r="CQU2" s="383"/>
      <c r="CQV2" s="383"/>
      <c r="CQW2" s="383"/>
      <c r="CQX2" s="383"/>
      <c r="CQY2" s="383"/>
      <c r="CQZ2" s="383"/>
      <c r="CRA2" s="383"/>
      <c r="CRB2" s="383"/>
      <c r="CRC2" s="383"/>
      <c r="CRD2" s="383"/>
      <c r="CRE2" s="383"/>
      <c r="CRF2" s="383"/>
      <c r="CRG2" s="383"/>
      <c r="CRH2" s="383"/>
      <c r="CRI2" s="383"/>
      <c r="CRJ2" s="383"/>
      <c r="CRK2" s="383"/>
      <c r="CRL2" s="383"/>
      <c r="CRM2" s="383"/>
      <c r="CRN2" s="383"/>
      <c r="CRO2" s="383"/>
      <c r="CRP2" s="383"/>
      <c r="CRQ2" s="383"/>
      <c r="CRR2" s="383"/>
      <c r="CRS2" s="383"/>
      <c r="CRT2" s="383"/>
      <c r="CRU2" s="383"/>
      <c r="CRV2" s="383"/>
      <c r="CRW2" s="383"/>
      <c r="CRX2" s="383"/>
      <c r="CRY2" s="383"/>
      <c r="CRZ2" s="383"/>
      <c r="CSA2" s="383"/>
      <c r="CSB2" s="383"/>
      <c r="CSC2" s="383"/>
      <c r="CSD2" s="383"/>
      <c r="CSE2" s="383"/>
      <c r="CSF2" s="383"/>
      <c r="CSG2" s="383"/>
      <c r="CSH2" s="383"/>
      <c r="CSI2" s="383"/>
      <c r="CSJ2" s="383"/>
      <c r="CSK2" s="383"/>
      <c r="CSL2" s="383"/>
      <c r="CSM2" s="383"/>
      <c r="CSN2" s="383"/>
      <c r="CSO2" s="383"/>
      <c r="CSP2" s="383"/>
      <c r="CSQ2" s="383"/>
      <c r="CSR2" s="383"/>
      <c r="CSS2" s="383"/>
      <c r="CST2" s="383"/>
      <c r="CSU2" s="383"/>
      <c r="CSV2" s="383"/>
      <c r="CSW2" s="383"/>
      <c r="CSX2" s="383"/>
      <c r="CSY2" s="383"/>
      <c r="CSZ2" s="383"/>
      <c r="CTA2" s="383"/>
      <c r="CTB2" s="383"/>
      <c r="CTC2" s="383"/>
      <c r="CTD2" s="383"/>
      <c r="CTE2" s="383"/>
      <c r="CTF2" s="383"/>
      <c r="CTG2" s="383"/>
      <c r="CTH2" s="383"/>
      <c r="CTI2" s="383"/>
      <c r="CTJ2" s="383"/>
      <c r="CTK2" s="383"/>
      <c r="CTL2" s="383"/>
      <c r="CTM2" s="383"/>
      <c r="CTN2" s="383"/>
      <c r="CTO2" s="383"/>
      <c r="CTP2" s="383"/>
      <c r="CTQ2" s="383"/>
      <c r="CTR2" s="383"/>
      <c r="CTS2" s="383"/>
      <c r="CTT2" s="383"/>
      <c r="CTU2" s="383"/>
      <c r="CTV2" s="383"/>
      <c r="CTW2" s="383"/>
      <c r="CTX2" s="383"/>
      <c r="CTY2" s="383"/>
      <c r="CTZ2" s="383"/>
      <c r="CUA2" s="383"/>
      <c r="CUB2" s="383"/>
      <c r="CUC2" s="383"/>
      <c r="CUD2" s="383"/>
      <c r="CUE2" s="383"/>
      <c r="CUF2" s="383"/>
      <c r="CUG2" s="383"/>
      <c r="CUH2" s="383"/>
      <c r="CUI2" s="383"/>
      <c r="CUJ2" s="383"/>
      <c r="CUK2" s="383"/>
      <c r="CUL2" s="383"/>
      <c r="CUM2" s="383"/>
      <c r="CUN2" s="383"/>
      <c r="CUO2" s="383"/>
      <c r="CUP2" s="383"/>
      <c r="CUQ2" s="383"/>
      <c r="CUR2" s="383"/>
      <c r="CUS2" s="383"/>
      <c r="CUT2" s="383"/>
      <c r="CUU2" s="383"/>
      <c r="CUV2" s="383"/>
      <c r="CUW2" s="383"/>
      <c r="CUX2" s="383"/>
      <c r="CUY2" s="383"/>
      <c r="CUZ2" s="383"/>
      <c r="CVA2" s="383"/>
      <c r="CVB2" s="383"/>
      <c r="CVC2" s="383"/>
      <c r="CVD2" s="383"/>
      <c r="CVE2" s="383"/>
      <c r="CVF2" s="383"/>
      <c r="CVG2" s="383"/>
      <c r="CVH2" s="383"/>
      <c r="CVI2" s="383"/>
      <c r="CVJ2" s="383"/>
      <c r="CVK2" s="383"/>
      <c r="CVL2" s="383"/>
      <c r="CVM2" s="383"/>
      <c r="CVN2" s="383"/>
      <c r="CVO2" s="383"/>
      <c r="CVP2" s="383"/>
      <c r="CVQ2" s="383"/>
      <c r="CVR2" s="383"/>
      <c r="CVS2" s="383"/>
      <c r="CVT2" s="383"/>
      <c r="CVU2" s="383"/>
      <c r="CVV2" s="383"/>
      <c r="CVW2" s="383"/>
      <c r="CVX2" s="383"/>
      <c r="CVY2" s="383"/>
      <c r="CVZ2" s="383"/>
      <c r="CWA2" s="383"/>
      <c r="CWB2" s="383"/>
      <c r="CWC2" s="383"/>
      <c r="CWD2" s="383"/>
      <c r="CWE2" s="383"/>
      <c r="CWF2" s="383"/>
      <c r="CWG2" s="383"/>
      <c r="CWH2" s="383"/>
      <c r="CWI2" s="383"/>
      <c r="CWJ2" s="383"/>
      <c r="CWK2" s="383"/>
      <c r="CWL2" s="383"/>
      <c r="CWM2" s="383"/>
      <c r="CWN2" s="383"/>
      <c r="CWO2" s="383"/>
      <c r="CWP2" s="383"/>
      <c r="CWQ2" s="383"/>
      <c r="CWR2" s="383"/>
      <c r="CWS2" s="383"/>
      <c r="CWT2" s="383"/>
      <c r="CWU2" s="383"/>
      <c r="CWV2" s="383"/>
      <c r="CWW2" s="383"/>
      <c r="CWX2" s="383"/>
      <c r="CWY2" s="383"/>
      <c r="CWZ2" s="383"/>
      <c r="CXA2" s="383"/>
      <c r="CXB2" s="383"/>
      <c r="CXC2" s="383"/>
      <c r="CXD2" s="383"/>
      <c r="CXE2" s="383"/>
      <c r="CXF2" s="383"/>
      <c r="CXG2" s="383"/>
      <c r="CXH2" s="383"/>
      <c r="CXI2" s="383"/>
      <c r="CXJ2" s="383"/>
      <c r="CXK2" s="383"/>
      <c r="CXL2" s="383"/>
      <c r="CXM2" s="383"/>
      <c r="CXN2" s="383"/>
      <c r="CXO2" s="383"/>
      <c r="CXP2" s="383"/>
      <c r="CXQ2" s="383"/>
      <c r="CXR2" s="383"/>
      <c r="CXS2" s="383"/>
      <c r="CXT2" s="383"/>
      <c r="CXU2" s="383"/>
      <c r="CXV2" s="383"/>
      <c r="CXW2" s="383"/>
      <c r="CXX2" s="383"/>
      <c r="CXY2" s="383"/>
      <c r="CXZ2" s="383"/>
      <c r="CYA2" s="383"/>
      <c r="CYB2" s="383"/>
      <c r="CYC2" s="383"/>
      <c r="CYD2" s="383"/>
      <c r="CYE2" s="383"/>
      <c r="CYF2" s="383"/>
      <c r="CYG2" s="383"/>
      <c r="CYH2" s="383"/>
      <c r="CYI2" s="383"/>
      <c r="CYJ2" s="383"/>
      <c r="CYK2" s="383"/>
      <c r="CYL2" s="383"/>
      <c r="CYM2" s="383"/>
      <c r="CYN2" s="383"/>
      <c r="CYO2" s="383"/>
      <c r="CYP2" s="383"/>
      <c r="CYQ2" s="383"/>
      <c r="CYR2" s="383"/>
      <c r="CYS2" s="383"/>
      <c r="CYT2" s="383"/>
      <c r="CYU2" s="383"/>
      <c r="CYV2" s="383"/>
      <c r="CYW2" s="383"/>
      <c r="CYX2" s="383"/>
      <c r="CYY2" s="383"/>
      <c r="CYZ2" s="383"/>
      <c r="CZA2" s="383"/>
      <c r="CZB2" s="383"/>
      <c r="CZC2" s="383"/>
      <c r="CZD2" s="383"/>
      <c r="CZE2" s="383"/>
      <c r="CZF2" s="383"/>
      <c r="CZG2" s="383"/>
      <c r="CZH2" s="383"/>
      <c r="CZI2" s="383"/>
      <c r="CZJ2" s="383"/>
      <c r="CZK2" s="383"/>
      <c r="CZL2" s="383"/>
      <c r="CZM2" s="383"/>
      <c r="CZN2" s="383"/>
      <c r="CZO2" s="383"/>
      <c r="CZP2" s="383"/>
      <c r="CZQ2" s="383"/>
      <c r="CZR2" s="383"/>
      <c r="CZS2" s="383"/>
      <c r="CZT2" s="383"/>
      <c r="CZU2" s="383"/>
      <c r="CZV2" s="383"/>
      <c r="CZW2" s="383"/>
      <c r="CZX2" s="383"/>
      <c r="CZY2" s="383"/>
      <c r="CZZ2" s="383"/>
      <c r="DAA2" s="383"/>
      <c r="DAB2" s="383"/>
      <c r="DAC2" s="383"/>
      <c r="DAD2" s="383"/>
      <c r="DAE2" s="383"/>
      <c r="DAF2" s="383"/>
      <c r="DAG2" s="383"/>
      <c r="DAH2" s="383"/>
      <c r="DAI2" s="383"/>
      <c r="DAJ2" s="383"/>
      <c r="DAK2" s="383"/>
      <c r="DAL2" s="383"/>
      <c r="DAM2" s="383"/>
      <c r="DAN2" s="383"/>
      <c r="DAO2" s="383"/>
      <c r="DAP2" s="383"/>
      <c r="DAQ2" s="383"/>
      <c r="DAR2" s="383"/>
      <c r="DAS2" s="383"/>
      <c r="DAT2" s="383"/>
      <c r="DAU2" s="383"/>
      <c r="DAV2" s="383"/>
      <c r="DAW2" s="383"/>
      <c r="DAX2" s="383"/>
      <c r="DAY2" s="383"/>
      <c r="DAZ2" s="383"/>
      <c r="DBA2" s="383"/>
      <c r="DBB2" s="383"/>
      <c r="DBC2" s="383"/>
      <c r="DBD2" s="383"/>
      <c r="DBE2" s="383"/>
      <c r="DBF2" s="383"/>
      <c r="DBG2" s="383"/>
      <c r="DBH2" s="383"/>
      <c r="DBI2" s="383"/>
      <c r="DBJ2" s="383"/>
      <c r="DBK2" s="383"/>
      <c r="DBL2" s="383"/>
      <c r="DBM2" s="383"/>
      <c r="DBN2" s="383"/>
      <c r="DBO2" s="383"/>
      <c r="DBP2" s="383"/>
      <c r="DBQ2" s="383"/>
      <c r="DBR2" s="383"/>
      <c r="DBS2" s="383"/>
      <c r="DBT2" s="383"/>
      <c r="DBU2" s="383"/>
      <c r="DBV2" s="383"/>
      <c r="DBW2" s="383"/>
      <c r="DBX2" s="383"/>
      <c r="DBY2" s="383"/>
      <c r="DBZ2" s="383"/>
      <c r="DCA2" s="383"/>
      <c r="DCB2" s="383"/>
      <c r="DCC2" s="383"/>
      <c r="DCD2" s="383"/>
      <c r="DCE2" s="383"/>
      <c r="DCF2" s="383"/>
      <c r="DCG2" s="383"/>
      <c r="DCH2" s="383"/>
      <c r="DCI2" s="383"/>
      <c r="DCJ2" s="383"/>
      <c r="DCK2" s="383"/>
      <c r="DCL2" s="383"/>
      <c r="DCM2" s="383"/>
      <c r="DCN2" s="383"/>
      <c r="DCO2" s="383"/>
      <c r="DCP2" s="383"/>
      <c r="DCQ2" s="383"/>
      <c r="DCR2" s="383"/>
      <c r="DCS2" s="383"/>
      <c r="DCT2" s="383"/>
      <c r="DCU2" s="383"/>
      <c r="DCV2" s="383"/>
      <c r="DCW2" s="383"/>
      <c r="DCX2" s="383"/>
      <c r="DCY2" s="383"/>
      <c r="DCZ2" s="383"/>
      <c r="DDA2" s="383"/>
      <c r="DDB2" s="383"/>
      <c r="DDC2" s="383"/>
      <c r="DDD2" s="383"/>
      <c r="DDE2" s="383"/>
      <c r="DDF2" s="383"/>
      <c r="DDG2" s="383"/>
      <c r="DDH2" s="383"/>
      <c r="DDI2" s="383"/>
      <c r="DDJ2" s="383"/>
      <c r="DDK2" s="383"/>
      <c r="DDL2" s="383"/>
      <c r="DDM2" s="383"/>
      <c r="DDN2" s="383"/>
      <c r="DDO2" s="383"/>
      <c r="DDP2" s="383"/>
      <c r="DDQ2" s="383"/>
      <c r="DDR2" s="383"/>
      <c r="DDS2" s="383"/>
      <c r="DDT2" s="383"/>
      <c r="DDU2" s="383"/>
      <c r="DDV2" s="383"/>
      <c r="DDW2" s="383"/>
      <c r="DDX2" s="383"/>
      <c r="DDY2" s="383"/>
      <c r="DDZ2" s="383"/>
      <c r="DEA2" s="383"/>
      <c r="DEB2" s="383"/>
      <c r="DEC2" s="383"/>
      <c r="DED2" s="383"/>
      <c r="DEE2" s="383"/>
      <c r="DEF2" s="383"/>
      <c r="DEG2" s="383"/>
      <c r="DEH2" s="383"/>
      <c r="DEI2" s="383"/>
      <c r="DEJ2" s="383"/>
      <c r="DEK2" s="383"/>
      <c r="DEL2" s="383"/>
      <c r="DEM2" s="383"/>
      <c r="DEN2" s="383"/>
      <c r="DEO2" s="383"/>
      <c r="DEP2" s="383"/>
      <c r="DEQ2" s="383"/>
      <c r="DER2" s="383"/>
      <c r="DES2" s="383"/>
      <c r="DET2" s="383"/>
      <c r="DEU2" s="383"/>
      <c r="DEV2" s="383"/>
      <c r="DEW2" s="383"/>
      <c r="DEX2" s="383"/>
      <c r="DEY2" s="383"/>
      <c r="DEZ2" s="383"/>
      <c r="DFA2" s="383"/>
      <c r="DFB2" s="383"/>
      <c r="DFC2" s="383"/>
      <c r="DFD2" s="383"/>
      <c r="DFE2" s="383"/>
      <c r="DFF2" s="383"/>
      <c r="DFG2" s="383"/>
      <c r="DFH2" s="383"/>
      <c r="DFI2" s="383"/>
      <c r="DFJ2" s="383"/>
      <c r="DFK2" s="383"/>
      <c r="DFL2" s="383"/>
      <c r="DFM2" s="383"/>
      <c r="DFN2" s="383"/>
      <c r="DFO2" s="383"/>
      <c r="DFP2" s="383"/>
      <c r="DFQ2" s="383"/>
      <c r="DFR2" s="383"/>
      <c r="DFS2" s="383"/>
      <c r="DFT2" s="383"/>
      <c r="DFU2" s="383"/>
      <c r="DFV2" s="383"/>
      <c r="DFW2" s="383"/>
      <c r="DFX2" s="383"/>
      <c r="DFY2" s="383"/>
      <c r="DFZ2" s="383"/>
      <c r="DGA2" s="383"/>
      <c r="DGB2" s="383"/>
      <c r="DGC2" s="383"/>
      <c r="DGD2" s="383"/>
      <c r="DGE2" s="383"/>
      <c r="DGF2" s="383"/>
      <c r="DGG2" s="383"/>
      <c r="DGH2" s="383"/>
      <c r="DGI2" s="383"/>
      <c r="DGJ2" s="383"/>
      <c r="DGK2" s="383"/>
      <c r="DGL2" s="383"/>
      <c r="DGM2" s="383"/>
      <c r="DGN2" s="383"/>
      <c r="DGO2" s="383"/>
      <c r="DGP2" s="383"/>
      <c r="DGQ2" s="383"/>
      <c r="DGR2" s="383"/>
      <c r="DGS2" s="383"/>
      <c r="DGT2" s="383"/>
      <c r="DGU2" s="383"/>
      <c r="DGV2" s="383"/>
      <c r="DGW2" s="383"/>
      <c r="DGX2" s="383"/>
      <c r="DGY2" s="383"/>
      <c r="DGZ2" s="383"/>
      <c r="DHA2" s="383"/>
      <c r="DHB2" s="383"/>
      <c r="DHC2" s="383"/>
      <c r="DHD2" s="383"/>
      <c r="DHE2" s="383"/>
      <c r="DHF2" s="383"/>
      <c r="DHG2" s="383"/>
      <c r="DHH2" s="383"/>
      <c r="DHI2" s="383"/>
      <c r="DHJ2" s="383"/>
      <c r="DHK2" s="383"/>
      <c r="DHL2" s="383"/>
      <c r="DHM2" s="383"/>
      <c r="DHN2" s="383"/>
      <c r="DHO2" s="383"/>
      <c r="DHP2" s="383"/>
      <c r="DHQ2" s="383"/>
      <c r="DHR2" s="383"/>
      <c r="DHS2" s="383"/>
      <c r="DHT2" s="383"/>
      <c r="DHU2" s="383"/>
      <c r="DHV2" s="383"/>
      <c r="DHW2" s="383"/>
      <c r="DHX2" s="383"/>
      <c r="DHY2" s="383"/>
      <c r="DHZ2" s="383"/>
      <c r="DIA2" s="383"/>
      <c r="DIB2" s="383"/>
      <c r="DIC2" s="383"/>
      <c r="DID2" s="383"/>
      <c r="DIE2" s="383"/>
      <c r="DIF2" s="383"/>
      <c r="DIG2" s="383"/>
      <c r="DIH2" s="383"/>
      <c r="DII2" s="383"/>
      <c r="DIJ2" s="383"/>
      <c r="DIK2" s="383"/>
      <c r="DIL2" s="383"/>
      <c r="DIM2" s="383"/>
      <c r="DIN2" s="383"/>
      <c r="DIO2" s="383"/>
      <c r="DIP2" s="383"/>
      <c r="DIQ2" s="383"/>
      <c r="DIR2" s="383"/>
      <c r="DIS2" s="383"/>
      <c r="DIT2" s="383"/>
      <c r="DIU2" s="383"/>
      <c r="DIV2" s="383"/>
      <c r="DIW2" s="383"/>
      <c r="DIX2" s="383"/>
      <c r="DIY2" s="383"/>
      <c r="DIZ2" s="383"/>
      <c r="DJA2" s="383"/>
      <c r="DJB2" s="383"/>
      <c r="DJC2" s="383"/>
      <c r="DJD2" s="383"/>
      <c r="DJE2" s="383"/>
      <c r="DJF2" s="383"/>
      <c r="DJG2" s="383"/>
      <c r="DJH2" s="383"/>
      <c r="DJI2" s="383"/>
      <c r="DJJ2" s="383"/>
      <c r="DJK2" s="383"/>
      <c r="DJL2" s="383"/>
      <c r="DJM2" s="383"/>
      <c r="DJN2" s="383"/>
      <c r="DJO2" s="383"/>
      <c r="DJP2" s="383"/>
      <c r="DJQ2" s="383"/>
      <c r="DJR2" s="383"/>
      <c r="DJS2" s="383"/>
      <c r="DJT2" s="383"/>
      <c r="DJU2" s="383"/>
      <c r="DJV2" s="383"/>
      <c r="DJW2" s="383"/>
      <c r="DJX2" s="383"/>
      <c r="DJY2" s="383"/>
      <c r="DJZ2" s="383"/>
      <c r="DKA2" s="383"/>
      <c r="DKB2" s="383"/>
      <c r="DKC2" s="383"/>
      <c r="DKD2" s="383"/>
      <c r="DKE2" s="383"/>
      <c r="DKF2" s="383"/>
      <c r="DKG2" s="383"/>
      <c r="DKH2" s="383"/>
      <c r="DKI2" s="383"/>
      <c r="DKJ2" s="383"/>
      <c r="DKK2" s="383"/>
      <c r="DKL2" s="383"/>
      <c r="DKM2" s="383"/>
      <c r="DKN2" s="383"/>
      <c r="DKO2" s="383"/>
      <c r="DKP2" s="383"/>
      <c r="DKQ2" s="383"/>
      <c r="DKR2" s="383"/>
      <c r="DKS2" s="383"/>
      <c r="DKT2" s="383"/>
      <c r="DKU2" s="383"/>
      <c r="DKV2" s="383"/>
      <c r="DKW2" s="383"/>
      <c r="DKX2" s="383"/>
      <c r="DKY2" s="383"/>
      <c r="DKZ2" s="383"/>
      <c r="DLA2" s="383"/>
      <c r="DLB2" s="383"/>
      <c r="DLC2" s="383"/>
      <c r="DLD2" s="383"/>
      <c r="DLE2" s="383"/>
      <c r="DLF2" s="383"/>
      <c r="DLG2" s="383"/>
      <c r="DLH2" s="383"/>
      <c r="DLI2" s="383"/>
      <c r="DLJ2" s="383"/>
      <c r="DLK2" s="383"/>
      <c r="DLL2" s="383"/>
      <c r="DLM2" s="383"/>
      <c r="DLN2" s="383"/>
      <c r="DLO2" s="383"/>
      <c r="DLP2" s="383"/>
      <c r="DLQ2" s="383"/>
      <c r="DLR2" s="383"/>
      <c r="DLS2" s="383"/>
      <c r="DLT2" s="383"/>
      <c r="DLU2" s="383"/>
      <c r="DLV2" s="383"/>
      <c r="DLW2" s="383"/>
      <c r="DLX2" s="383"/>
      <c r="DLY2" s="383"/>
      <c r="DLZ2" s="383"/>
      <c r="DMA2" s="383"/>
      <c r="DMB2" s="383"/>
      <c r="DMC2" s="383"/>
      <c r="DMD2" s="383"/>
      <c r="DME2" s="383"/>
      <c r="DMF2" s="383"/>
      <c r="DMG2" s="383"/>
      <c r="DMH2" s="383"/>
      <c r="DMI2" s="383"/>
      <c r="DMJ2" s="383"/>
      <c r="DMK2" s="383"/>
      <c r="DML2" s="383"/>
      <c r="DMM2" s="383"/>
      <c r="DMN2" s="383"/>
      <c r="DMO2" s="383"/>
      <c r="DMP2" s="383"/>
      <c r="DMQ2" s="383"/>
      <c r="DMR2" s="383"/>
      <c r="DMS2" s="383"/>
      <c r="DMT2" s="383"/>
      <c r="DMU2" s="383"/>
      <c r="DMV2" s="383"/>
      <c r="DMW2" s="383"/>
      <c r="DMX2" s="383"/>
      <c r="DMY2" s="383"/>
      <c r="DMZ2" s="383"/>
      <c r="DNA2" s="383"/>
      <c r="DNB2" s="383"/>
      <c r="DNC2" s="383"/>
      <c r="DND2" s="383"/>
      <c r="DNE2" s="383"/>
      <c r="DNF2" s="383"/>
      <c r="DNG2" s="383"/>
      <c r="DNH2" s="383"/>
      <c r="DNI2" s="383"/>
      <c r="DNJ2" s="383"/>
      <c r="DNK2" s="383"/>
      <c r="DNL2" s="383"/>
      <c r="DNM2" s="383"/>
      <c r="DNN2" s="383"/>
      <c r="DNO2" s="383"/>
      <c r="DNP2" s="383"/>
      <c r="DNQ2" s="383"/>
      <c r="DNR2" s="383"/>
      <c r="DNS2" s="383"/>
      <c r="DNT2" s="383"/>
      <c r="DNU2" s="383"/>
      <c r="DNV2" s="383"/>
      <c r="DNW2" s="383"/>
      <c r="DNX2" s="383"/>
      <c r="DNY2" s="383"/>
      <c r="DNZ2" s="383"/>
      <c r="DOA2" s="383"/>
      <c r="DOB2" s="383"/>
      <c r="DOC2" s="383"/>
      <c r="DOD2" s="383"/>
      <c r="DOE2" s="383"/>
      <c r="DOF2" s="383"/>
      <c r="DOG2" s="383"/>
      <c r="DOH2" s="383"/>
      <c r="DOI2" s="383"/>
      <c r="DOJ2" s="383"/>
      <c r="DOK2" s="383"/>
      <c r="DOL2" s="383"/>
      <c r="DOM2" s="383"/>
      <c r="DON2" s="383"/>
      <c r="DOO2" s="383"/>
      <c r="DOP2" s="383"/>
      <c r="DOQ2" s="383"/>
      <c r="DOR2" s="383"/>
      <c r="DOS2" s="383"/>
      <c r="DOT2" s="383"/>
      <c r="DOU2" s="383"/>
      <c r="DOV2" s="383"/>
      <c r="DOW2" s="383"/>
      <c r="DOX2" s="383"/>
      <c r="DOY2" s="383"/>
      <c r="DOZ2" s="383"/>
      <c r="DPA2" s="383"/>
      <c r="DPB2" s="383"/>
      <c r="DPC2" s="383"/>
      <c r="DPD2" s="383"/>
      <c r="DPE2" s="383"/>
      <c r="DPF2" s="383"/>
      <c r="DPG2" s="383"/>
      <c r="DPH2" s="383"/>
      <c r="DPI2" s="383"/>
      <c r="DPJ2" s="383"/>
      <c r="DPK2" s="383"/>
      <c r="DPL2" s="383"/>
      <c r="DPM2" s="383"/>
      <c r="DPN2" s="383"/>
      <c r="DPO2" s="383"/>
      <c r="DPP2" s="383"/>
      <c r="DPQ2" s="383"/>
      <c r="DPR2" s="383"/>
      <c r="DPS2" s="383"/>
      <c r="DPT2" s="383"/>
      <c r="DPU2" s="383"/>
      <c r="DPV2" s="383"/>
      <c r="DPW2" s="383"/>
      <c r="DPX2" s="383"/>
      <c r="DPY2" s="383"/>
      <c r="DPZ2" s="383"/>
      <c r="DQA2" s="383"/>
      <c r="DQB2" s="383"/>
      <c r="DQC2" s="383"/>
      <c r="DQD2" s="383"/>
      <c r="DQE2" s="383"/>
      <c r="DQF2" s="383"/>
      <c r="DQG2" s="383"/>
      <c r="DQH2" s="383"/>
      <c r="DQI2" s="383"/>
      <c r="DQJ2" s="383"/>
      <c r="DQK2" s="383"/>
      <c r="DQL2" s="383"/>
      <c r="DQM2" s="383"/>
      <c r="DQN2" s="383"/>
      <c r="DQO2" s="383"/>
      <c r="DQP2" s="383"/>
      <c r="DQQ2" s="383"/>
      <c r="DQR2" s="383"/>
      <c r="DQS2" s="383"/>
      <c r="DQT2" s="383"/>
      <c r="DQU2" s="383"/>
      <c r="DQV2" s="383"/>
      <c r="DQW2" s="383"/>
      <c r="DQX2" s="383"/>
      <c r="DQY2" s="383"/>
      <c r="DQZ2" s="383"/>
      <c r="DRA2" s="383"/>
      <c r="DRB2" s="383"/>
      <c r="DRC2" s="383"/>
      <c r="DRD2" s="383"/>
      <c r="DRE2" s="383"/>
      <c r="DRF2" s="383"/>
      <c r="DRG2" s="383"/>
      <c r="DRH2" s="383"/>
      <c r="DRI2" s="383"/>
      <c r="DRJ2" s="383"/>
      <c r="DRK2" s="383"/>
      <c r="DRL2" s="383"/>
      <c r="DRM2" s="383"/>
      <c r="DRN2" s="383"/>
      <c r="DRO2" s="383"/>
      <c r="DRP2" s="383"/>
      <c r="DRQ2" s="383"/>
      <c r="DRR2" s="383"/>
      <c r="DRS2" s="383"/>
      <c r="DRT2" s="383"/>
      <c r="DRU2" s="383"/>
      <c r="DRV2" s="383"/>
      <c r="DRW2" s="383"/>
      <c r="DRX2" s="383"/>
      <c r="DRY2" s="383"/>
      <c r="DRZ2" s="383"/>
      <c r="DSA2" s="383"/>
      <c r="DSB2" s="383"/>
      <c r="DSC2" s="383"/>
      <c r="DSD2" s="383"/>
      <c r="DSE2" s="383"/>
      <c r="DSF2" s="383"/>
      <c r="DSG2" s="383"/>
      <c r="DSH2" s="383"/>
      <c r="DSI2" s="383"/>
      <c r="DSJ2" s="383"/>
      <c r="DSK2" s="383"/>
      <c r="DSL2" s="383"/>
      <c r="DSM2" s="383"/>
      <c r="DSN2" s="383"/>
      <c r="DSO2" s="383"/>
      <c r="DSP2" s="383"/>
      <c r="DSQ2" s="383"/>
      <c r="DSR2" s="383"/>
      <c r="DSS2" s="383"/>
      <c r="DST2" s="383"/>
      <c r="DSU2" s="383"/>
      <c r="DSV2" s="383"/>
      <c r="DSW2" s="383"/>
      <c r="DSX2" s="383"/>
      <c r="DSY2" s="383"/>
      <c r="DSZ2" s="383"/>
      <c r="DTA2" s="383"/>
      <c r="DTB2" s="383"/>
      <c r="DTC2" s="383"/>
      <c r="DTD2" s="383"/>
      <c r="DTE2" s="383"/>
      <c r="DTF2" s="383"/>
      <c r="DTG2" s="383"/>
      <c r="DTH2" s="383"/>
      <c r="DTI2" s="383"/>
      <c r="DTJ2" s="383"/>
      <c r="DTK2" s="383"/>
      <c r="DTL2" s="383"/>
      <c r="DTM2" s="383"/>
      <c r="DTN2" s="383"/>
      <c r="DTO2" s="383"/>
      <c r="DTP2" s="383"/>
      <c r="DTQ2" s="383"/>
      <c r="DTR2" s="383"/>
      <c r="DTS2" s="383"/>
      <c r="DTT2" s="383"/>
      <c r="DTU2" s="383"/>
      <c r="DTV2" s="383"/>
      <c r="DTW2" s="383"/>
      <c r="DTX2" s="383"/>
      <c r="DTY2" s="383"/>
      <c r="DTZ2" s="383"/>
      <c r="DUA2" s="383"/>
      <c r="DUB2" s="383"/>
      <c r="DUC2" s="383"/>
      <c r="DUD2" s="383"/>
      <c r="DUE2" s="383"/>
      <c r="DUF2" s="383"/>
      <c r="DUG2" s="383"/>
      <c r="DUH2" s="383"/>
      <c r="DUI2" s="383"/>
      <c r="DUJ2" s="383"/>
      <c r="DUK2" s="383"/>
      <c r="DUL2" s="383"/>
      <c r="DUM2" s="383"/>
      <c r="DUN2" s="383"/>
      <c r="DUO2" s="383"/>
      <c r="DUP2" s="383"/>
      <c r="DUQ2" s="383"/>
      <c r="DUR2" s="383"/>
      <c r="DUS2" s="383"/>
      <c r="DUT2" s="383"/>
      <c r="DUU2" s="383"/>
      <c r="DUV2" s="383"/>
      <c r="DUW2" s="383"/>
      <c r="DUX2" s="383"/>
      <c r="DUY2" s="383"/>
      <c r="DUZ2" s="383"/>
      <c r="DVA2" s="383"/>
      <c r="DVB2" s="383"/>
      <c r="DVC2" s="383"/>
      <c r="DVD2" s="383"/>
      <c r="DVE2" s="383"/>
      <c r="DVF2" s="383"/>
      <c r="DVG2" s="383"/>
      <c r="DVH2" s="383"/>
      <c r="DVI2" s="383"/>
      <c r="DVJ2" s="383"/>
      <c r="DVK2" s="383"/>
      <c r="DVL2" s="383"/>
      <c r="DVM2" s="383"/>
      <c r="DVN2" s="383"/>
      <c r="DVO2" s="383"/>
      <c r="DVP2" s="383"/>
      <c r="DVQ2" s="383"/>
      <c r="DVR2" s="383"/>
      <c r="DVS2" s="383"/>
      <c r="DVT2" s="383"/>
      <c r="DVU2" s="383"/>
      <c r="DVV2" s="383"/>
      <c r="DVW2" s="383"/>
      <c r="DVX2" s="383"/>
      <c r="DVY2" s="383"/>
      <c r="DVZ2" s="383"/>
      <c r="DWA2" s="383"/>
      <c r="DWB2" s="383"/>
      <c r="DWC2" s="383"/>
      <c r="DWD2" s="383"/>
      <c r="DWE2" s="383"/>
      <c r="DWF2" s="383"/>
      <c r="DWG2" s="383"/>
      <c r="DWH2" s="383"/>
      <c r="DWI2" s="383"/>
      <c r="DWJ2" s="383"/>
      <c r="DWK2" s="383"/>
      <c r="DWL2" s="383"/>
      <c r="DWM2" s="383"/>
      <c r="DWN2" s="383"/>
      <c r="DWO2" s="383"/>
      <c r="DWP2" s="383"/>
      <c r="DWQ2" s="383"/>
      <c r="DWR2" s="383"/>
      <c r="DWS2" s="383"/>
      <c r="DWT2" s="383"/>
      <c r="DWU2" s="383"/>
      <c r="DWV2" s="383"/>
      <c r="DWW2" s="383"/>
      <c r="DWX2" s="383"/>
      <c r="DWY2" s="383"/>
      <c r="DWZ2" s="383"/>
      <c r="DXA2" s="383"/>
      <c r="DXB2" s="383"/>
      <c r="DXC2" s="383"/>
      <c r="DXD2" s="383"/>
      <c r="DXE2" s="383"/>
      <c r="DXF2" s="383"/>
      <c r="DXG2" s="383"/>
      <c r="DXH2" s="383"/>
      <c r="DXI2" s="383"/>
      <c r="DXJ2" s="383"/>
      <c r="DXK2" s="383"/>
      <c r="DXL2" s="383"/>
      <c r="DXM2" s="383"/>
      <c r="DXN2" s="383"/>
      <c r="DXO2" s="383"/>
      <c r="DXP2" s="383"/>
      <c r="DXQ2" s="383"/>
      <c r="DXR2" s="383"/>
      <c r="DXS2" s="383"/>
      <c r="DXT2" s="383"/>
      <c r="DXU2" s="383"/>
      <c r="DXV2" s="383"/>
      <c r="DXW2" s="383"/>
      <c r="DXX2" s="383"/>
      <c r="DXY2" s="383"/>
      <c r="DXZ2" s="383"/>
      <c r="DYA2" s="383"/>
      <c r="DYB2" s="383"/>
      <c r="DYC2" s="383"/>
      <c r="DYD2" s="383"/>
      <c r="DYE2" s="383"/>
      <c r="DYF2" s="383"/>
      <c r="DYG2" s="383"/>
      <c r="DYH2" s="383"/>
      <c r="DYI2" s="383"/>
      <c r="DYJ2" s="383"/>
      <c r="DYK2" s="383"/>
      <c r="DYL2" s="383"/>
      <c r="DYM2" s="383"/>
      <c r="DYN2" s="383"/>
      <c r="DYO2" s="383"/>
      <c r="DYP2" s="383"/>
      <c r="DYQ2" s="383"/>
      <c r="DYR2" s="383"/>
      <c r="DYS2" s="383"/>
      <c r="DYT2" s="383"/>
      <c r="DYU2" s="383"/>
      <c r="DYV2" s="383"/>
      <c r="DYW2" s="383"/>
      <c r="DYX2" s="383"/>
      <c r="DYY2" s="383"/>
      <c r="DYZ2" s="383"/>
      <c r="DZA2" s="383"/>
      <c r="DZB2" s="383"/>
      <c r="DZC2" s="383"/>
      <c r="DZD2" s="383"/>
      <c r="DZE2" s="383"/>
      <c r="DZF2" s="383"/>
      <c r="DZG2" s="383"/>
      <c r="DZH2" s="383"/>
      <c r="DZI2" s="383"/>
      <c r="DZJ2" s="383"/>
      <c r="DZK2" s="383"/>
      <c r="DZL2" s="383"/>
      <c r="DZM2" s="383"/>
      <c r="DZN2" s="383"/>
      <c r="DZO2" s="383"/>
      <c r="DZP2" s="383"/>
      <c r="DZQ2" s="383"/>
      <c r="DZR2" s="383"/>
      <c r="DZS2" s="383"/>
      <c r="DZT2" s="383"/>
      <c r="DZU2" s="383"/>
      <c r="DZV2" s="383"/>
      <c r="DZW2" s="383"/>
      <c r="DZX2" s="383"/>
      <c r="DZY2" s="383"/>
      <c r="DZZ2" s="383"/>
      <c r="EAA2" s="383"/>
      <c r="EAB2" s="383"/>
      <c r="EAC2" s="383"/>
      <c r="EAD2" s="383"/>
      <c r="EAE2" s="383"/>
      <c r="EAF2" s="383"/>
      <c r="EAG2" s="383"/>
      <c r="EAH2" s="383"/>
      <c r="EAI2" s="383"/>
      <c r="EAJ2" s="383"/>
      <c r="EAK2" s="383"/>
      <c r="EAL2" s="383"/>
      <c r="EAM2" s="383"/>
      <c r="EAN2" s="383"/>
      <c r="EAO2" s="383"/>
      <c r="EAP2" s="383"/>
      <c r="EAQ2" s="383"/>
      <c r="EAR2" s="383"/>
      <c r="EAS2" s="383"/>
      <c r="EAT2" s="383"/>
      <c r="EAU2" s="383"/>
      <c r="EAV2" s="383"/>
      <c r="EAW2" s="383"/>
      <c r="EAX2" s="383"/>
      <c r="EAY2" s="383"/>
      <c r="EAZ2" s="383"/>
      <c r="EBA2" s="383"/>
      <c r="EBB2" s="383"/>
      <c r="EBC2" s="383"/>
      <c r="EBD2" s="383"/>
      <c r="EBE2" s="383"/>
      <c r="EBF2" s="383"/>
      <c r="EBG2" s="383"/>
      <c r="EBH2" s="383"/>
      <c r="EBI2" s="383"/>
      <c r="EBJ2" s="383"/>
      <c r="EBK2" s="383"/>
      <c r="EBL2" s="383"/>
      <c r="EBM2" s="383"/>
      <c r="EBN2" s="383"/>
      <c r="EBO2" s="383"/>
      <c r="EBP2" s="383"/>
      <c r="EBQ2" s="383"/>
      <c r="EBR2" s="383"/>
      <c r="EBS2" s="383"/>
      <c r="EBT2" s="383"/>
      <c r="EBU2" s="383"/>
      <c r="EBV2" s="383"/>
      <c r="EBW2" s="383"/>
      <c r="EBX2" s="383"/>
      <c r="EBY2" s="383"/>
      <c r="EBZ2" s="383"/>
      <c r="ECA2" s="383"/>
      <c r="ECB2" s="383"/>
      <c r="ECC2" s="383"/>
      <c r="ECD2" s="383"/>
      <c r="ECE2" s="383"/>
      <c r="ECF2" s="383"/>
      <c r="ECG2" s="383"/>
      <c r="ECH2" s="383"/>
      <c r="ECI2" s="383"/>
      <c r="ECJ2" s="383"/>
      <c r="ECK2" s="383"/>
      <c r="ECL2" s="383"/>
      <c r="ECM2" s="383"/>
      <c r="ECN2" s="383"/>
      <c r="ECO2" s="383"/>
      <c r="ECP2" s="383"/>
      <c r="ECQ2" s="383"/>
      <c r="ECR2" s="383"/>
      <c r="ECS2" s="383"/>
      <c r="ECT2" s="383"/>
      <c r="ECU2" s="383"/>
      <c r="ECV2" s="383"/>
      <c r="ECW2" s="383"/>
      <c r="ECX2" s="383"/>
      <c r="ECY2" s="383"/>
      <c r="ECZ2" s="383"/>
      <c r="EDA2" s="383"/>
      <c r="EDB2" s="383"/>
      <c r="EDC2" s="383"/>
      <c r="EDD2" s="383"/>
      <c r="EDE2" s="383"/>
      <c r="EDF2" s="383"/>
      <c r="EDG2" s="383"/>
      <c r="EDH2" s="383"/>
      <c r="EDI2" s="383"/>
      <c r="EDJ2" s="383"/>
      <c r="EDK2" s="383"/>
      <c r="EDL2" s="383"/>
      <c r="EDM2" s="383"/>
      <c r="EDN2" s="383"/>
      <c r="EDO2" s="383"/>
      <c r="EDP2" s="383"/>
      <c r="EDQ2" s="383"/>
      <c r="EDR2" s="383"/>
      <c r="EDS2" s="383"/>
      <c r="EDT2" s="383"/>
      <c r="EDU2" s="383"/>
      <c r="EDV2" s="383"/>
      <c r="EDW2" s="383"/>
      <c r="EDX2" s="383"/>
      <c r="EDY2" s="383"/>
      <c r="EDZ2" s="383"/>
      <c r="EEA2" s="383"/>
      <c r="EEB2" s="383"/>
      <c r="EEC2" s="383"/>
      <c r="EED2" s="383"/>
      <c r="EEE2" s="383"/>
      <c r="EEF2" s="383"/>
      <c r="EEG2" s="383"/>
      <c r="EEH2" s="383"/>
      <c r="EEI2" s="383"/>
      <c r="EEJ2" s="383"/>
      <c r="EEK2" s="383"/>
      <c r="EEL2" s="383"/>
      <c r="EEM2" s="383"/>
      <c r="EEN2" s="383"/>
      <c r="EEO2" s="383"/>
      <c r="EEP2" s="383"/>
      <c r="EEQ2" s="383"/>
      <c r="EER2" s="383"/>
      <c r="EES2" s="383"/>
      <c r="EET2" s="383"/>
      <c r="EEU2" s="383"/>
      <c r="EEV2" s="383"/>
      <c r="EEW2" s="383"/>
      <c r="EEX2" s="383"/>
      <c r="EEY2" s="383"/>
      <c r="EEZ2" s="383"/>
      <c r="EFA2" s="383"/>
      <c r="EFB2" s="383"/>
      <c r="EFC2" s="383"/>
      <c r="EFD2" s="383"/>
      <c r="EFE2" s="383"/>
      <c r="EFF2" s="383"/>
      <c r="EFG2" s="383"/>
      <c r="EFH2" s="383"/>
      <c r="EFI2" s="383"/>
      <c r="EFJ2" s="383"/>
      <c r="EFK2" s="383"/>
      <c r="EFL2" s="383"/>
      <c r="EFM2" s="383"/>
      <c r="EFN2" s="383"/>
      <c r="EFO2" s="383"/>
      <c r="EFP2" s="383"/>
      <c r="EFQ2" s="383"/>
      <c r="EFR2" s="383"/>
      <c r="EFS2" s="383"/>
      <c r="EFT2" s="383"/>
      <c r="EFU2" s="383"/>
      <c r="EFV2" s="383"/>
      <c r="EFW2" s="383"/>
      <c r="EFX2" s="383"/>
      <c r="EFY2" s="383"/>
      <c r="EFZ2" s="383"/>
      <c r="EGA2" s="383"/>
      <c r="EGB2" s="383"/>
      <c r="EGC2" s="383"/>
      <c r="EGD2" s="383"/>
      <c r="EGE2" s="383"/>
      <c r="EGF2" s="383"/>
      <c r="EGG2" s="383"/>
      <c r="EGH2" s="383"/>
      <c r="EGI2" s="383"/>
      <c r="EGJ2" s="383"/>
      <c r="EGK2" s="383"/>
      <c r="EGL2" s="383"/>
      <c r="EGM2" s="383"/>
      <c r="EGN2" s="383"/>
      <c r="EGO2" s="383"/>
      <c r="EGP2" s="383"/>
      <c r="EGQ2" s="383"/>
      <c r="EGR2" s="383"/>
      <c r="EGS2" s="383"/>
      <c r="EGT2" s="383"/>
      <c r="EGU2" s="383"/>
      <c r="EGV2" s="383"/>
      <c r="EGW2" s="383"/>
      <c r="EGX2" s="383"/>
      <c r="EGY2" s="383"/>
      <c r="EGZ2" s="383"/>
      <c r="EHA2" s="383"/>
      <c r="EHB2" s="383"/>
      <c r="EHC2" s="383"/>
      <c r="EHD2" s="383"/>
      <c r="EHE2" s="383"/>
      <c r="EHF2" s="383"/>
      <c r="EHG2" s="383"/>
      <c r="EHH2" s="383"/>
      <c r="EHI2" s="383"/>
      <c r="EHJ2" s="383"/>
      <c r="EHK2" s="383"/>
      <c r="EHL2" s="383"/>
      <c r="EHM2" s="383"/>
      <c r="EHN2" s="383"/>
      <c r="EHO2" s="383"/>
      <c r="EHP2" s="383"/>
      <c r="EHQ2" s="383"/>
      <c r="EHR2" s="383"/>
      <c r="EHS2" s="383"/>
      <c r="EHT2" s="383"/>
      <c r="EHU2" s="383"/>
      <c r="EHV2" s="383"/>
      <c r="EHW2" s="383"/>
      <c r="EHX2" s="383"/>
      <c r="EHY2" s="383"/>
      <c r="EHZ2" s="383"/>
      <c r="EIA2" s="383"/>
      <c r="EIB2" s="383"/>
      <c r="EIC2" s="383"/>
      <c r="EID2" s="383"/>
      <c r="EIE2" s="383"/>
      <c r="EIF2" s="383"/>
      <c r="EIG2" s="383"/>
      <c r="EIH2" s="383"/>
      <c r="EII2" s="383"/>
      <c r="EIJ2" s="383"/>
      <c r="EIK2" s="383"/>
      <c r="EIL2" s="383"/>
      <c r="EIM2" s="383"/>
      <c r="EIN2" s="383"/>
      <c r="EIO2" s="383"/>
      <c r="EIP2" s="383"/>
      <c r="EIQ2" s="383"/>
      <c r="EIR2" s="383"/>
      <c r="EIS2" s="383"/>
      <c r="EIT2" s="383"/>
      <c r="EIU2" s="383"/>
      <c r="EIV2" s="383"/>
      <c r="EIW2" s="383"/>
      <c r="EIX2" s="383"/>
      <c r="EIY2" s="383"/>
      <c r="EIZ2" s="383"/>
      <c r="EJA2" s="383"/>
      <c r="EJB2" s="383"/>
      <c r="EJC2" s="383"/>
      <c r="EJD2" s="383"/>
      <c r="EJE2" s="383"/>
      <c r="EJF2" s="383"/>
      <c r="EJG2" s="383"/>
      <c r="EJH2" s="383"/>
      <c r="EJI2" s="383"/>
      <c r="EJJ2" s="383"/>
      <c r="EJK2" s="383"/>
      <c r="EJL2" s="383"/>
      <c r="EJM2" s="383"/>
      <c r="EJN2" s="383"/>
      <c r="EJO2" s="383"/>
      <c r="EJP2" s="383"/>
      <c r="EJQ2" s="383"/>
      <c r="EJR2" s="383"/>
      <c r="EJS2" s="383"/>
      <c r="EJT2" s="383"/>
      <c r="EJU2" s="383"/>
      <c r="EJV2" s="383"/>
      <c r="EJW2" s="383"/>
      <c r="EJX2" s="383"/>
      <c r="EJY2" s="383"/>
      <c r="EJZ2" s="383"/>
      <c r="EKA2" s="383"/>
      <c r="EKB2" s="383"/>
      <c r="EKC2" s="383"/>
      <c r="EKD2" s="383"/>
      <c r="EKE2" s="383"/>
      <c r="EKF2" s="383"/>
      <c r="EKG2" s="383"/>
      <c r="EKH2" s="383"/>
      <c r="EKI2" s="383"/>
      <c r="EKJ2" s="383"/>
      <c r="EKK2" s="383"/>
      <c r="EKL2" s="383"/>
      <c r="EKM2" s="383"/>
      <c r="EKN2" s="383"/>
      <c r="EKO2" s="383"/>
      <c r="EKP2" s="383"/>
      <c r="EKQ2" s="383"/>
      <c r="EKR2" s="383"/>
      <c r="EKS2" s="383"/>
      <c r="EKT2" s="383"/>
      <c r="EKU2" s="383"/>
      <c r="EKV2" s="383"/>
      <c r="EKW2" s="383"/>
      <c r="EKX2" s="383"/>
      <c r="EKY2" s="383"/>
      <c r="EKZ2" s="383"/>
      <c r="ELA2" s="383"/>
      <c r="ELB2" s="383"/>
      <c r="ELC2" s="383"/>
      <c r="ELD2" s="383"/>
      <c r="ELE2" s="383"/>
      <c r="ELF2" s="383"/>
      <c r="ELG2" s="383"/>
      <c r="ELH2" s="383"/>
      <c r="ELI2" s="383"/>
      <c r="ELJ2" s="383"/>
      <c r="ELK2" s="383"/>
      <c r="ELL2" s="383"/>
      <c r="ELM2" s="383"/>
      <c r="ELN2" s="383"/>
      <c r="ELO2" s="383"/>
      <c r="ELP2" s="383"/>
      <c r="ELQ2" s="383"/>
      <c r="ELR2" s="383"/>
      <c r="ELS2" s="383"/>
      <c r="ELT2" s="383"/>
      <c r="ELU2" s="383"/>
      <c r="ELV2" s="383"/>
      <c r="ELW2" s="383"/>
      <c r="ELX2" s="383"/>
      <c r="ELY2" s="383"/>
      <c r="ELZ2" s="383"/>
      <c r="EMA2" s="383"/>
      <c r="EMB2" s="383"/>
      <c r="EMC2" s="383"/>
      <c r="EMD2" s="383"/>
      <c r="EME2" s="383"/>
      <c r="EMF2" s="383"/>
      <c r="EMG2" s="383"/>
      <c r="EMH2" s="383"/>
      <c r="EMI2" s="383"/>
      <c r="EMJ2" s="383"/>
      <c r="EMK2" s="383"/>
      <c r="EML2" s="383"/>
      <c r="EMM2" s="383"/>
      <c r="EMN2" s="383"/>
      <c r="EMO2" s="383"/>
      <c r="EMP2" s="383"/>
      <c r="EMQ2" s="383"/>
      <c r="EMR2" s="383"/>
      <c r="EMS2" s="383"/>
      <c r="EMT2" s="383"/>
      <c r="EMU2" s="383"/>
      <c r="EMV2" s="383"/>
      <c r="EMW2" s="383"/>
      <c r="EMX2" s="383"/>
      <c r="EMY2" s="383"/>
      <c r="EMZ2" s="383"/>
      <c r="ENA2" s="383"/>
      <c r="ENB2" s="383"/>
      <c r="ENC2" s="383"/>
      <c r="END2" s="383"/>
      <c r="ENE2" s="383"/>
      <c r="ENF2" s="383"/>
      <c r="ENG2" s="383"/>
      <c r="ENH2" s="383"/>
      <c r="ENI2" s="383"/>
      <c r="ENJ2" s="383"/>
      <c r="ENK2" s="383"/>
      <c r="ENL2" s="383"/>
      <c r="ENM2" s="383"/>
      <c r="ENN2" s="383"/>
      <c r="ENO2" s="383"/>
      <c r="ENP2" s="383"/>
      <c r="ENQ2" s="383"/>
      <c r="ENR2" s="383"/>
      <c r="ENS2" s="383"/>
      <c r="ENT2" s="383"/>
      <c r="ENU2" s="383"/>
      <c r="ENV2" s="383"/>
      <c r="ENW2" s="383"/>
      <c r="ENX2" s="383"/>
      <c r="ENY2" s="383"/>
      <c r="ENZ2" s="383"/>
      <c r="EOA2" s="383"/>
      <c r="EOB2" s="383"/>
      <c r="EOC2" s="383"/>
      <c r="EOD2" s="383"/>
      <c r="EOE2" s="383"/>
      <c r="EOF2" s="383"/>
      <c r="EOG2" s="383"/>
      <c r="EOH2" s="383"/>
      <c r="EOI2" s="383"/>
      <c r="EOJ2" s="383"/>
      <c r="EOK2" s="383"/>
      <c r="EOL2" s="383"/>
      <c r="EOM2" s="383"/>
      <c r="EON2" s="383"/>
      <c r="EOO2" s="383"/>
      <c r="EOP2" s="383"/>
      <c r="EOQ2" s="383"/>
      <c r="EOR2" s="383"/>
      <c r="EOS2" s="383"/>
      <c r="EOT2" s="383"/>
      <c r="EOU2" s="383"/>
      <c r="EOV2" s="383"/>
      <c r="EOW2" s="383"/>
      <c r="EOX2" s="383"/>
      <c r="EOY2" s="383"/>
      <c r="EOZ2" s="383"/>
      <c r="EPA2" s="383"/>
      <c r="EPB2" s="383"/>
      <c r="EPC2" s="383"/>
      <c r="EPD2" s="383"/>
      <c r="EPE2" s="383"/>
      <c r="EPF2" s="383"/>
      <c r="EPG2" s="383"/>
      <c r="EPH2" s="383"/>
      <c r="EPI2" s="383"/>
      <c r="EPJ2" s="383"/>
      <c r="EPK2" s="383"/>
      <c r="EPL2" s="383"/>
      <c r="EPM2" s="383"/>
      <c r="EPN2" s="383"/>
      <c r="EPO2" s="383"/>
      <c r="EPP2" s="383"/>
      <c r="EPQ2" s="383"/>
      <c r="EPR2" s="383"/>
      <c r="EPS2" s="383"/>
      <c r="EPT2" s="383"/>
      <c r="EPU2" s="383"/>
      <c r="EPV2" s="383"/>
      <c r="EPW2" s="383"/>
      <c r="EPX2" s="383"/>
      <c r="EPY2" s="383"/>
      <c r="EPZ2" s="383"/>
      <c r="EQA2" s="383"/>
      <c r="EQB2" s="383"/>
      <c r="EQC2" s="383"/>
      <c r="EQD2" s="383"/>
      <c r="EQE2" s="383"/>
      <c r="EQF2" s="383"/>
      <c r="EQG2" s="383"/>
      <c r="EQH2" s="383"/>
      <c r="EQI2" s="383"/>
      <c r="EQJ2" s="383"/>
      <c r="EQK2" s="383"/>
      <c r="EQL2" s="383"/>
      <c r="EQM2" s="383"/>
      <c r="EQN2" s="383"/>
      <c r="EQO2" s="383"/>
      <c r="EQP2" s="383"/>
      <c r="EQQ2" s="383"/>
      <c r="EQR2" s="383"/>
      <c r="EQS2" s="383"/>
      <c r="EQT2" s="383"/>
      <c r="EQU2" s="383"/>
      <c r="EQV2" s="383"/>
      <c r="EQW2" s="383"/>
      <c r="EQX2" s="383"/>
      <c r="EQY2" s="383"/>
      <c r="EQZ2" s="383"/>
      <c r="ERA2" s="383"/>
      <c r="ERB2" s="383"/>
      <c r="ERC2" s="383"/>
      <c r="ERD2" s="383"/>
      <c r="ERE2" s="383"/>
      <c r="ERF2" s="383"/>
      <c r="ERG2" s="383"/>
      <c r="ERH2" s="383"/>
      <c r="ERI2" s="383"/>
      <c r="ERJ2" s="383"/>
      <c r="ERK2" s="383"/>
      <c r="ERL2" s="383"/>
      <c r="ERM2" s="383"/>
      <c r="ERN2" s="383"/>
      <c r="ERO2" s="383"/>
      <c r="ERP2" s="383"/>
      <c r="ERQ2" s="383"/>
      <c r="ERR2" s="383"/>
      <c r="ERS2" s="383"/>
      <c r="ERT2" s="383"/>
      <c r="ERU2" s="383"/>
      <c r="ERV2" s="383"/>
      <c r="ERW2" s="383"/>
      <c r="ERX2" s="383"/>
      <c r="ERY2" s="383"/>
      <c r="ERZ2" s="383"/>
      <c r="ESA2" s="383"/>
      <c r="ESB2" s="383"/>
      <c r="ESC2" s="383"/>
      <c r="ESD2" s="383"/>
      <c r="ESE2" s="383"/>
      <c r="ESF2" s="383"/>
      <c r="ESG2" s="383"/>
      <c r="ESH2" s="383"/>
      <c r="ESI2" s="383"/>
      <c r="ESJ2" s="383"/>
      <c r="ESK2" s="383"/>
      <c r="ESL2" s="383"/>
      <c r="ESM2" s="383"/>
      <c r="ESN2" s="383"/>
      <c r="ESO2" s="383"/>
      <c r="ESP2" s="383"/>
      <c r="ESQ2" s="383"/>
      <c r="ESR2" s="383"/>
      <c r="ESS2" s="383"/>
      <c r="EST2" s="383"/>
      <c r="ESU2" s="383"/>
      <c r="ESV2" s="383"/>
      <c r="ESW2" s="383"/>
      <c r="ESX2" s="383"/>
      <c r="ESY2" s="383"/>
      <c r="ESZ2" s="383"/>
      <c r="ETA2" s="383"/>
      <c r="ETB2" s="383"/>
      <c r="ETC2" s="383"/>
      <c r="ETD2" s="383"/>
      <c r="ETE2" s="383"/>
      <c r="ETF2" s="383"/>
      <c r="ETG2" s="383"/>
      <c r="ETH2" s="383"/>
      <c r="ETI2" s="383"/>
      <c r="ETJ2" s="383"/>
      <c r="ETK2" s="383"/>
      <c r="ETL2" s="383"/>
      <c r="ETM2" s="383"/>
      <c r="ETN2" s="383"/>
      <c r="ETO2" s="383"/>
      <c r="ETP2" s="383"/>
      <c r="ETQ2" s="383"/>
      <c r="ETR2" s="383"/>
      <c r="ETS2" s="383"/>
      <c r="ETT2" s="383"/>
      <c r="ETU2" s="383"/>
      <c r="ETV2" s="383"/>
      <c r="ETW2" s="383"/>
      <c r="ETX2" s="383"/>
      <c r="ETY2" s="383"/>
      <c r="ETZ2" s="383"/>
      <c r="EUA2" s="383"/>
      <c r="EUB2" s="383"/>
      <c r="EUC2" s="383"/>
      <c r="EUD2" s="383"/>
      <c r="EUE2" s="383"/>
      <c r="EUF2" s="383"/>
      <c r="EUG2" s="383"/>
      <c r="EUH2" s="383"/>
      <c r="EUI2" s="383"/>
      <c r="EUJ2" s="383"/>
      <c r="EUK2" s="383"/>
      <c r="EUL2" s="383"/>
      <c r="EUM2" s="383"/>
      <c r="EUN2" s="383"/>
      <c r="EUO2" s="383"/>
      <c r="EUP2" s="383"/>
      <c r="EUQ2" s="383"/>
      <c r="EUR2" s="383"/>
      <c r="EUS2" s="383"/>
      <c r="EUT2" s="383"/>
      <c r="EUU2" s="383"/>
      <c r="EUV2" s="383"/>
      <c r="EUW2" s="383"/>
      <c r="EUX2" s="383"/>
      <c r="EUY2" s="383"/>
      <c r="EUZ2" s="383"/>
      <c r="EVA2" s="383"/>
      <c r="EVB2" s="383"/>
      <c r="EVC2" s="383"/>
      <c r="EVD2" s="383"/>
      <c r="EVE2" s="383"/>
      <c r="EVF2" s="383"/>
      <c r="EVG2" s="383"/>
      <c r="EVH2" s="383"/>
      <c r="EVI2" s="383"/>
      <c r="EVJ2" s="383"/>
      <c r="EVK2" s="383"/>
      <c r="EVL2" s="383"/>
      <c r="EVM2" s="383"/>
      <c r="EVN2" s="383"/>
      <c r="EVO2" s="383"/>
      <c r="EVP2" s="383"/>
      <c r="EVQ2" s="383"/>
      <c r="EVR2" s="383"/>
      <c r="EVS2" s="383"/>
      <c r="EVT2" s="383"/>
      <c r="EVU2" s="383"/>
      <c r="EVV2" s="383"/>
      <c r="EVW2" s="383"/>
      <c r="EVX2" s="383"/>
      <c r="EVY2" s="383"/>
      <c r="EVZ2" s="383"/>
      <c r="EWA2" s="383"/>
      <c r="EWB2" s="383"/>
      <c r="EWC2" s="383"/>
      <c r="EWD2" s="383"/>
      <c r="EWE2" s="383"/>
      <c r="EWF2" s="383"/>
      <c r="EWG2" s="383"/>
      <c r="EWH2" s="383"/>
      <c r="EWI2" s="383"/>
      <c r="EWJ2" s="383"/>
      <c r="EWK2" s="383"/>
      <c r="EWL2" s="383"/>
      <c r="EWM2" s="383"/>
      <c r="EWN2" s="383"/>
      <c r="EWO2" s="383"/>
      <c r="EWP2" s="383"/>
      <c r="EWQ2" s="383"/>
      <c r="EWR2" s="383"/>
      <c r="EWS2" s="383"/>
      <c r="EWT2" s="383"/>
      <c r="EWU2" s="383"/>
      <c r="EWV2" s="383"/>
      <c r="EWW2" s="383"/>
      <c r="EWX2" s="383"/>
      <c r="EWY2" s="383"/>
      <c r="EWZ2" s="383"/>
      <c r="EXA2" s="383"/>
      <c r="EXB2" s="383"/>
      <c r="EXC2" s="383"/>
      <c r="EXD2" s="383"/>
      <c r="EXE2" s="383"/>
      <c r="EXF2" s="383"/>
      <c r="EXG2" s="383"/>
      <c r="EXH2" s="383"/>
      <c r="EXI2" s="383"/>
      <c r="EXJ2" s="383"/>
      <c r="EXK2" s="383"/>
      <c r="EXL2" s="383"/>
      <c r="EXM2" s="383"/>
      <c r="EXN2" s="383"/>
      <c r="EXO2" s="383"/>
      <c r="EXP2" s="383"/>
      <c r="EXQ2" s="383"/>
      <c r="EXR2" s="383"/>
      <c r="EXS2" s="383"/>
      <c r="EXT2" s="383"/>
      <c r="EXU2" s="383"/>
      <c r="EXV2" s="383"/>
      <c r="EXW2" s="383"/>
      <c r="EXX2" s="383"/>
      <c r="EXY2" s="383"/>
      <c r="EXZ2" s="383"/>
      <c r="EYA2" s="383"/>
      <c r="EYB2" s="383"/>
      <c r="EYC2" s="383"/>
      <c r="EYD2" s="383"/>
      <c r="EYE2" s="383"/>
      <c r="EYF2" s="383"/>
      <c r="EYG2" s="383"/>
      <c r="EYH2" s="383"/>
      <c r="EYI2" s="383"/>
      <c r="EYJ2" s="383"/>
      <c r="EYK2" s="383"/>
      <c r="EYL2" s="383"/>
      <c r="EYM2" s="383"/>
      <c r="EYN2" s="383"/>
      <c r="EYO2" s="383"/>
      <c r="EYP2" s="383"/>
      <c r="EYQ2" s="383"/>
      <c r="EYR2" s="383"/>
      <c r="EYS2" s="383"/>
      <c r="EYT2" s="383"/>
      <c r="EYU2" s="383"/>
      <c r="EYV2" s="383"/>
      <c r="EYW2" s="383"/>
      <c r="EYX2" s="383"/>
      <c r="EYY2" s="383"/>
      <c r="EYZ2" s="383"/>
      <c r="EZA2" s="383"/>
      <c r="EZB2" s="383"/>
      <c r="EZC2" s="383"/>
      <c r="EZD2" s="383"/>
      <c r="EZE2" s="383"/>
      <c r="EZF2" s="383"/>
      <c r="EZG2" s="383"/>
      <c r="EZH2" s="383"/>
      <c r="EZI2" s="383"/>
      <c r="EZJ2" s="383"/>
      <c r="EZK2" s="383"/>
      <c r="EZL2" s="383"/>
      <c r="EZM2" s="383"/>
      <c r="EZN2" s="383"/>
      <c r="EZO2" s="383"/>
      <c r="EZP2" s="383"/>
      <c r="EZQ2" s="383"/>
      <c r="EZR2" s="383"/>
      <c r="EZS2" s="383"/>
      <c r="EZT2" s="383"/>
      <c r="EZU2" s="383"/>
      <c r="EZV2" s="383"/>
      <c r="EZW2" s="383"/>
      <c r="EZX2" s="383"/>
      <c r="EZY2" s="383"/>
      <c r="EZZ2" s="383"/>
      <c r="FAA2" s="383"/>
      <c r="FAB2" s="383"/>
      <c r="FAC2" s="383"/>
      <c r="FAD2" s="383"/>
      <c r="FAE2" s="383"/>
      <c r="FAF2" s="383"/>
      <c r="FAG2" s="383"/>
      <c r="FAH2" s="383"/>
      <c r="FAI2" s="383"/>
      <c r="FAJ2" s="383"/>
      <c r="FAK2" s="383"/>
      <c r="FAL2" s="383"/>
      <c r="FAM2" s="383"/>
      <c r="FAN2" s="383"/>
      <c r="FAO2" s="383"/>
      <c r="FAP2" s="383"/>
      <c r="FAQ2" s="383"/>
      <c r="FAR2" s="383"/>
      <c r="FAS2" s="383"/>
      <c r="FAT2" s="383"/>
      <c r="FAU2" s="383"/>
      <c r="FAV2" s="383"/>
      <c r="FAW2" s="383"/>
      <c r="FAX2" s="383"/>
      <c r="FAY2" s="383"/>
      <c r="FAZ2" s="383"/>
      <c r="FBA2" s="383"/>
      <c r="FBB2" s="383"/>
      <c r="FBC2" s="383"/>
      <c r="FBD2" s="383"/>
      <c r="FBE2" s="383"/>
      <c r="FBF2" s="383"/>
      <c r="FBG2" s="383"/>
      <c r="FBH2" s="383"/>
      <c r="FBI2" s="383"/>
      <c r="FBJ2" s="383"/>
      <c r="FBK2" s="383"/>
      <c r="FBL2" s="383"/>
      <c r="FBM2" s="383"/>
      <c r="FBN2" s="383"/>
      <c r="FBO2" s="383"/>
      <c r="FBP2" s="383"/>
      <c r="FBQ2" s="383"/>
      <c r="FBR2" s="383"/>
      <c r="FBS2" s="383"/>
      <c r="FBT2" s="383"/>
      <c r="FBU2" s="383"/>
      <c r="FBV2" s="383"/>
      <c r="FBW2" s="383"/>
      <c r="FBX2" s="383"/>
      <c r="FBY2" s="383"/>
      <c r="FBZ2" s="383"/>
      <c r="FCA2" s="383"/>
      <c r="FCB2" s="383"/>
      <c r="FCC2" s="383"/>
      <c r="FCD2" s="383"/>
      <c r="FCE2" s="383"/>
      <c r="FCF2" s="383"/>
      <c r="FCG2" s="383"/>
      <c r="FCH2" s="383"/>
      <c r="FCI2" s="383"/>
      <c r="FCJ2" s="383"/>
      <c r="FCK2" s="383"/>
      <c r="FCL2" s="383"/>
      <c r="FCM2" s="383"/>
      <c r="FCN2" s="383"/>
      <c r="FCO2" s="383"/>
      <c r="FCP2" s="383"/>
      <c r="FCQ2" s="383"/>
      <c r="FCR2" s="383"/>
      <c r="FCS2" s="383"/>
      <c r="FCT2" s="383"/>
      <c r="FCU2" s="383"/>
      <c r="FCV2" s="383"/>
      <c r="FCW2" s="383"/>
      <c r="FCX2" s="383"/>
      <c r="FCY2" s="383"/>
      <c r="FCZ2" s="383"/>
      <c r="FDA2" s="383"/>
      <c r="FDB2" s="383"/>
      <c r="FDC2" s="383"/>
      <c r="FDD2" s="383"/>
      <c r="FDE2" s="383"/>
      <c r="FDF2" s="383"/>
      <c r="FDG2" s="383"/>
      <c r="FDH2" s="383"/>
      <c r="FDI2" s="383"/>
      <c r="FDJ2" s="383"/>
      <c r="FDK2" s="383"/>
      <c r="FDL2" s="383"/>
      <c r="FDM2" s="383"/>
      <c r="FDN2" s="383"/>
      <c r="FDO2" s="383"/>
      <c r="FDP2" s="383"/>
      <c r="FDQ2" s="383"/>
      <c r="FDR2" s="383"/>
      <c r="FDS2" s="383"/>
      <c r="FDT2" s="383"/>
      <c r="FDU2" s="383"/>
      <c r="FDV2" s="383"/>
      <c r="FDW2" s="383"/>
      <c r="FDX2" s="383"/>
      <c r="FDY2" s="383"/>
      <c r="FDZ2" s="383"/>
      <c r="FEA2" s="383"/>
      <c r="FEB2" s="383"/>
      <c r="FEC2" s="383"/>
      <c r="FED2" s="383"/>
      <c r="FEE2" s="383"/>
      <c r="FEF2" s="383"/>
      <c r="FEG2" s="383"/>
      <c r="FEH2" s="383"/>
      <c r="FEI2" s="383"/>
      <c r="FEJ2" s="383"/>
      <c r="FEK2" s="383"/>
      <c r="FEL2" s="383"/>
      <c r="FEM2" s="383"/>
      <c r="FEN2" s="383"/>
      <c r="FEO2" s="383"/>
      <c r="FEP2" s="383"/>
      <c r="FEQ2" s="383"/>
      <c r="FER2" s="383"/>
      <c r="FES2" s="383"/>
      <c r="FET2" s="383"/>
      <c r="FEU2" s="383"/>
      <c r="FEV2" s="383"/>
      <c r="FEW2" s="383"/>
      <c r="FEX2" s="383"/>
      <c r="FEY2" s="383"/>
      <c r="FEZ2" s="383"/>
      <c r="FFA2" s="383"/>
      <c r="FFB2" s="383"/>
      <c r="FFC2" s="383"/>
      <c r="FFD2" s="383"/>
      <c r="FFE2" s="383"/>
      <c r="FFF2" s="383"/>
      <c r="FFG2" s="383"/>
      <c r="FFH2" s="383"/>
      <c r="FFI2" s="383"/>
      <c r="FFJ2" s="383"/>
      <c r="FFK2" s="383"/>
      <c r="FFL2" s="383"/>
      <c r="FFM2" s="383"/>
      <c r="FFN2" s="383"/>
      <c r="FFO2" s="383"/>
      <c r="FFP2" s="383"/>
      <c r="FFQ2" s="383"/>
      <c r="FFR2" s="383"/>
      <c r="FFS2" s="383"/>
      <c r="FFT2" s="383"/>
      <c r="FFU2" s="383"/>
      <c r="FFV2" s="383"/>
      <c r="FFW2" s="383"/>
      <c r="FFX2" s="383"/>
      <c r="FFY2" s="383"/>
      <c r="FFZ2" s="383"/>
      <c r="FGA2" s="383"/>
      <c r="FGB2" s="383"/>
      <c r="FGC2" s="383"/>
      <c r="FGD2" s="383"/>
      <c r="FGE2" s="383"/>
      <c r="FGF2" s="383"/>
      <c r="FGG2" s="383"/>
      <c r="FGH2" s="383"/>
      <c r="FGI2" s="383"/>
      <c r="FGJ2" s="383"/>
      <c r="FGK2" s="383"/>
      <c r="FGL2" s="383"/>
      <c r="FGM2" s="383"/>
      <c r="FGN2" s="383"/>
      <c r="FGO2" s="383"/>
      <c r="FGP2" s="383"/>
      <c r="FGQ2" s="383"/>
      <c r="FGR2" s="383"/>
      <c r="FGS2" s="383"/>
      <c r="FGT2" s="383"/>
      <c r="FGU2" s="383"/>
      <c r="FGV2" s="383"/>
      <c r="FGW2" s="383"/>
      <c r="FGX2" s="383"/>
      <c r="FGY2" s="383"/>
      <c r="FGZ2" s="383"/>
      <c r="FHA2" s="383"/>
      <c r="FHB2" s="383"/>
      <c r="FHC2" s="383"/>
      <c r="FHD2" s="383"/>
      <c r="FHE2" s="383"/>
      <c r="FHF2" s="383"/>
      <c r="FHG2" s="383"/>
      <c r="FHH2" s="383"/>
      <c r="FHI2" s="383"/>
      <c r="FHJ2" s="383"/>
      <c r="FHK2" s="383"/>
      <c r="FHL2" s="383"/>
      <c r="FHM2" s="383"/>
      <c r="FHN2" s="383"/>
      <c r="FHO2" s="383"/>
      <c r="FHP2" s="383"/>
      <c r="FHQ2" s="383"/>
      <c r="FHR2" s="383"/>
      <c r="FHS2" s="383"/>
      <c r="FHT2" s="383"/>
      <c r="FHU2" s="383"/>
      <c r="FHV2" s="383"/>
      <c r="FHW2" s="383"/>
      <c r="FHX2" s="383"/>
      <c r="FHY2" s="383"/>
      <c r="FHZ2" s="383"/>
      <c r="FIA2" s="383"/>
      <c r="FIB2" s="383"/>
      <c r="FIC2" s="383"/>
      <c r="FID2" s="383"/>
      <c r="FIE2" s="383"/>
      <c r="FIF2" s="383"/>
      <c r="FIG2" s="383"/>
      <c r="FIH2" s="383"/>
      <c r="FII2" s="383"/>
      <c r="FIJ2" s="383"/>
      <c r="FIK2" s="383"/>
      <c r="FIL2" s="383"/>
      <c r="FIM2" s="383"/>
      <c r="FIN2" s="383"/>
      <c r="FIO2" s="383"/>
      <c r="FIP2" s="383"/>
      <c r="FIQ2" s="383"/>
      <c r="FIR2" s="383"/>
      <c r="FIS2" s="383"/>
      <c r="FIT2" s="383"/>
      <c r="FIU2" s="383"/>
      <c r="FIV2" s="383"/>
      <c r="FIW2" s="383"/>
      <c r="FIX2" s="383"/>
      <c r="FIY2" s="383"/>
      <c r="FIZ2" s="383"/>
      <c r="FJA2" s="383"/>
      <c r="FJB2" s="383"/>
      <c r="FJC2" s="383"/>
      <c r="FJD2" s="383"/>
      <c r="FJE2" s="383"/>
      <c r="FJF2" s="383"/>
      <c r="FJG2" s="383"/>
      <c r="FJH2" s="383"/>
      <c r="FJI2" s="383"/>
      <c r="FJJ2" s="383"/>
      <c r="FJK2" s="383"/>
      <c r="FJL2" s="383"/>
      <c r="FJM2" s="383"/>
      <c r="FJN2" s="383"/>
      <c r="FJO2" s="383"/>
      <c r="FJP2" s="383"/>
      <c r="FJQ2" s="383"/>
      <c r="FJR2" s="383"/>
      <c r="FJS2" s="383"/>
      <c r="FJT2" s="383"/>
      <c r="FJU2" s="383"/>
      <c r="FJV2" s="383"/>
      <c r="FJW2" s="383"/>
      <c r="FJX2" s="383"/>
      <c r="FJY2" s="383"/>
      <c r="FJZ2" s="383"/>
      <c r="FKA2" s="383"/>
      <c r="FKB2" s="383"/>
      <c r="FKC2" s="383"/>
      <c r="FKD2" s="383"/>
      <c r="FKE2" s="383"/>
      <c r="FKF2" s="383"/>
      <c r="FKG2" s="383"/>
      <c r="FKH2" s="383"/>
      <c r="FKI2" s="383"/>
      <c r="FKJ2" s="383"/>
      <c r="FKK2" s="383"/>
      <c r="FKL2" s="383"/>
      <c r="FKM2" s="383"/>
      <c r="FKN2" s="383"/>
      <c r="FKO2" s="383"/>
      <c r="FKP2" s="383"/>
      <c r="FKQ2" s="383"/>
      <c r="FKR2" s="383"/>
      <c r="FKS2" s="383"/>
      <c r="FKT2" s="383"/>
      <c r="FKU2" s="383"/>
      <c r="FKV2" s="383"/>
      <c r="FKW2" s="383"/>
      <c r="FKX2" s="383"/>
      <c r="FKY2" s="383"/>
      <c r="FKZ2" s="383"/>
      <c r="FLA2" s="383"/>
      <c r="FLB2" s="383"/>
      <c r="FLC2" s="383"/>
      <c r="FLD2" s="383"/>
      <c r="FLE2" s="383"/>
      <c r="FLF2" s="383"/>
      <c r="FLG2" s="383"/>
      <c r="FLH2" s="383"/>
      <c r="FLI2" s="383"/>
      <c r="FLJ2" s="383"/>
      <c r="FLK2" s="383"/>
      <c r="FLL2" s="383"/>
      <c r="FLM2" s="383"/>
      <c r="FLN2" s="383"/>
      <c r="FLO2" s="383"/>
      <c r="FLP2" s="383"/>
      <c r="FLQ2" s="383"/>
      <c r="FLR2" s="383"/>
      <c r="FLS2" s="383"/>
      <c r="FLT2" s="383"/>
      <c r="FLU2" s="383"/>
      <c r="FLV2" s="383"/>
      <c r="FLW2" s="383"/>
      <c r="FLX2" s="383"/>
      <c r="FLY2" s="383"/>
      <c r="FLZ2" s="383"/>
      <c r="FMA2" s="383"/>
      <c r="FMB2" s="383"/>
      <c r="FMC2" s="383"/>
      <c r="FMD2" s="383"/>
      <c r="FME2" s="383"/>
      <c r="FMF2" s="383"/>
      <c r="FMG2" s="383"/>
      <c r="FMH2" s="383"/>
      <c r="FMI2" s="383"/>
      <c r="FMJ2" s="383"/>
      <c r="FMK2" s="383"/>
      <c r="FML2" s="383"/>
      <c r="FMM2" s="383"/>
      <c r="FMN2" s="383"/>
      <c r="FMO2" s="383"/>
      <c r="FMP2" s="383"/>
      <c r="FMQ2" s="383"/>
      <c r="FMR2" s="383"/>
      <c r="FMS2" s="383"/>
      <c r="FMT2" s="383"/>
      <c r="FMU2" s="383"/>
      <c r="FMV2" s="383"/>
      <c r="FMW2" s="383"/>
      <c r="FMX2" s="383"/>
      <c r="FMY2" s="383"/>
      <c r="FMZ2" s="383"/>
      <c r="FNA2" s="383"/>
      <c r="FNB2" s="383"/>
      <c r="FNC2" s="383"/>
      <c r="FND2" s="383"/>
      <c r="FNE2" s="383"/>
      <c r="FNF2" s="383"/>
      <c r="FNG2" s="383"/>
      <c r="FNH2" s="383"/>
      <c r="FNI2" s="383"/>
      <c r="FNJ2" s="383"/>
      <c r="FNK2" s="383"/>
      <c r="FNL2" s="383"/>
      <c r="FNM2" s="383"/>
      <c r="FNN2" s="383"/>
      <c r="FNO2" s="383"/>
      <c r="FNP2" s="383"/>
      <c r="FNQ2" s="383"/>
      <c r="FNR2" s="383"/>
      <c r="FNS2" s="383"/>
      <c r="FNT2" s="383"/>
      <c r="FNU2" s="383"/>
      <c r="FNV2" s="383"/>
      <c r="FNW2" s="383"/>
      <c r="FNX2" s="383"/>
      <c r="FNY2" s="383"/>
      <c r="FNZ2" s="383"/>
      <c r="FOA2" s="383"/>
      <c r="FOB2" s="383"/>
      <c r="FOC2" s="383"/>
      <c r="FOD2" s="383"/>
      <c r="FOE2" s="383"/>
      <c r="FOF2" s="383"/>
      <c r="FOG2" s="383"/>
      <c r="FOH2" s="383"/>
      <c r="FOI2" s="383"/>
      <c r="FOJ2" s="383"/>
      <c r="FOK2" s="383"/>
      <c r="FOL2" s="383"/>
      <c r="FOM2" s="383"/>
      <c r="FON2" s="383"/>
      <c r="FOO2" s="383"/>
      <c r="FOP2" s="383"/>
      <c r="FOQ2" s="383"/>
      <c r="FOR2" s="383"/>
      <c r="FOS2" s="383"/>
      <c r="FOT2" s="383"/>
      <c r="FOU2" s="383"/>
      <c r="FOV2" s="383"/>
      <c r="FOW2" s="383"/>
      <c r="FOX2" s="383"/>
      <c r="FOY2" s="383"/>
      <c r="FOZ2" s="383"/>
      <c r="FPA2" s="383"/>
      <c r="FPB2" s="383"/>
      <c r="FPC2" s="383"/>
      <c r="FPD2" s="383"/>
      <c r="FPE2" s="383"/>
      <c r="FPF2" s="383"/>
      <c r="FPG2" s="383"/>
      <c r="FPH2" s="383"/>
      <c r="FPI2" s="383"/>
      <c r="FPJ2" s="383"/>
      <c r="FPK2" s="383"/>
      <c r="FPL2" s="383"/>
      <c r="FPM2" s="383"/>
      <c r="FPN2" s="383"/>
      <c r="FPO2" s="383"/>
      <c r="FPP2" s="383"/>
      <c r="FPQ2" s="383"/>
      <c r="FPR2" s="383"/>
      <c r="FPS2" s="383"/>
      <c r="FPT2" s="383"/>
      <c r="FPU2" s="383"/>
      <c r="FPV2" s="383"/>
      <c r="FPW2" s="383"/>
      <c r="FPX2" s="383"/>
      <c r="FPY2" s="383"/>
      <c r="FPZ2" s="383"/>
      <c r="FQA2" s="383"/>
      <c r="FQB2" s="383"/>
      <c r="FQC2" s="383"/>
      <c r="FQD2" s="383"/>
      <c r="FQE2" s="383"/>
      <c r="FQF2" s="383"/>
      <c r="FQG2" s="383"/>
      <c r="FQH2" s="383"/>
      <c r="FQI2" s="383"/>
      <c r="FQJ2" s="383"/>
      <c r="FQK2" s="383"/>
      <c r="FQL2" s="383"/>
      <c r="FQM2" s="383"/>
      <c r="FQN2" s="383"/>
      <c r="FQO2" s="383"/>
      <c r="FQP2" s="383"/>
      <c r="FQQ2" s="383"/>
      <c r="FQR2" s="383"/>
      <c r="FQS2" s="383"/>
      <c r="FQT2" s="383"/>
      <c r="FQU2" s="383"/>
      <c r="FQV2" s="383"/>
      <c r="FQW2" s="383"/>
      <c r="FQX2" s="383"/>
      <c r="FQY2" s="383"/>
      <c r="FQZ2" s="383"/>
      <c r="FRA2" s="383"/>
      <c r="FRB2" s="383"/>
      <c r="FRC2" s="383"/>
      <c r="FRD2" s="383"/>
      <c r="FRE2" s="383"/>
      <c r="FRF2" s="383"/>
      <c r="FRG2" s="383"/>
      <c r="FRH2" s="383"/>
      <c r="FRI2" s="383"/>
      <c r="FRJ2" s="383"/>
      <c r="FRK2" s="383"/>
      <c r="FRL2" s="383"/>
      <c r="FRM2" s="383"/>
      <c r="FRN2" s="383"/>
      <c r="FRO2" s="383"/>
      <c r="FRP2" s="383"/>
      <c r="FRQ2" s="383"/>
      <c r="FRR2" s="383"/>
      <c r="FRS2" s="383"/>
      <c r="FRT2" s="383"/>
      <c r="FRU2" s="383"/>
      <c r="FRV2" s="383"/>
      <c r="FRW2" s="383"/>
      <c r="FRX2" s="383"/>
      <c r="FRY2" s="383"/>
      <c r="FRZ2" s="383"/>
      <c r="FSA2" s="383"/>
      <c r="FSB2" s="383"/>
      <c r="FSC2" s="383"/>
      <c r="FSD2" s="383"/>
      <c r="FSE2" s="383"/>
      <c r="FSF2" s="383"/>
      <c r="FSG2" s="383"/>
      <c r="FSH2" s="383"/>
      <c r="FSI2" s="383"/>
      <c r="FSJ2" s="383"/>
      <c r="FSK2" s="383"/>
      <c r="FSL2" s="383"/>
      <c r="FSM2" s="383"/>
      <c r="FSN2" s="383"/>
      <c r="FSO2" s="383"/>
      <c r="FSP2" s="383"/>
      <c r="FSQ2" s="383"/>
      <c r="FSR2" s="383"/>
      <c r="FSS2" s="383"/>
      <c r="FST2" s="383"/>
      <c r="FSU2" s="383"/>
      <c r="FSV2" s="383"/>
      <c r="FSW2" s="383"/>
      <c r="FSX2" s="383"/>
      <c r="FSY2" s="383"/>
      <c r="FSZ2" s="383"/>
      <c r="FTA2" s="383"/>
      <c r="FTB2" s="383"/>
      <c r="FTC2" s="383"/>
      <c r="FTD2" s="383"/>
      <c r="FTE2" s="383"/>
      <c r="FTF2" s="383"/>
      <c r="FTG2" s="383"/>
      <c r="FTH2" s="383"/>
      <c r="FTI2" s="383"/>
      <c r="FTJ2" s="383"/>
      <c r="FTK2" s="383"/>
      <c r="FTL2" s="383"/>
      <c r="FTM2" s="383"/>
      <c r="FTN2" s="383"/>
      <c r="FTO2" s="383"/>
      <c r="FTP2" s="383"/>
      <c r="FTQ2" s="383"/>
      <c r="FTR2" s="383"/>
      <c r="FTS2" s="383"/>
      <c r="FTT2" s="383"/>
      <c r="FTU2" s="383"/>
      <c r="FTV2" s="383"/>
      <c r="FTW2" s="383"/>
      <c r="FTX2" s="383"/>
      <c r="FTY2" s="383"/>
      <c r="FTZ2" s="383"/>
      <c r="FUA2" s="383"/>
      <c r="FUB2" s="383"/>
      <c r="FUC2" s="383"/>
      <c r="FUD2" s="383"/>
      <c r="FUE2" s="383"/>
      <c r="FUF2" s="383"/>
      <c r="FUG2" s="383"/>
      <c r="FUH2" s="383"/>
      <c r="FUI2" s="383"/>
      <c r="FUJ2" s="383"/>
      <c r="FUK2" s="383"/>
      <c r="FUL2" s="383"/>
      <c r="FUM2" s="383"/>
      <c r="FUN2" s="383"/>
      <c r="FUO2" s="383"/>
      <c r="FUP2" s="383"/>
      <c r="FUQ2" s="383"/>
      <c r="FUR2" s="383"/>
      <c r="FUS2" s="383"/>
      <c r="FUT2" s="383"/>
      <c r="FUU2" s="383"/>
      <c r="FUV2" s="383"/>
      <c r="FUW2" s="383"/>
      <c r="FUX2" s="383"/>
      <c r="FUY2" s="383"/>
      <c r="FUZ2" s="383"/>
      <c r="FVA2" s="383"/>
      <c r="FVB2" s="383"/>
      <c r="FVC2" s="383"/>
      <c r="FVD2" s="383"/>
      <c r="FVE2" s="383"/>
      <c r="FVF2" s="383"/>
      <c r="FVG2" s="383"/>
      <c r="FVH2" s="383"/>
      <c r="FVI2" s="383"/>
      <c r="FVJ2" s="383"/>
      <c r="FVK2" s="383"/>
      <c r="FVL2" s="383"/>
      <c r="FVM2" s="383"/>
      <c r="FVN2" s="383"/>
      <c r="FVO2" s="383"/>
      <c r="FVP2" s="383"/>
      <c r="FVQ2" s="383"/>
      <c r="FVR2" s="383"/>
      <c r="FVS2" s="383"/>
      <c r="FVT2" s="383"/>
      <c r="FVU2" s="383"/>
      <c r="FVV2" s="383"/>
      <c r="FVW2" s="383"/>
      <c r="FVX2" s="383"/>
      <c r="FVY2" s="383"/>
      <c r="FVZ2" s="383"/>
      <c r="FWA2" s="383"/>
      <c r="FWB2" s="383"/>
      <c r="FWC2" s="383"/>
      <c r="FWD2" s="383"/>
      <c r="FWE2" s="383"/>
      <c r="FWF2" s="383"/>
      <c r="FWG2" s="383"/>
      <c r="FWH2" s="383"/>
      <c r="FWI2" s="383"/>
      <c r="FWJ2" s="383"/>
      <c r="FWK2" s="383"/>
      <c r="FWL2" s="383"/>
      <c r="FWM2" s="383"/>
      <c r="FWN2" s="383"/>
      <c r="FWO2" s="383"/>
      <c r="FWP2" s="383"/>
      <c r="FWQ2" s="383"/>
      <c r="FWR2" s="383"/>
      <c r="FWS2" s="383"/>
      <c r="FWT2" s="383"/>
      <c r="FWU2" s="383"/>
      <c r="FWV2" s="383"/>
      <c r="FWW2" s="383"/>
      <c r="FWX2" s="383"/>
      <c r="FWY2" s="383"/>
      <c r="FWZ2" s="383"/>
      <c r="FXA2" s="383"/>
      <c r="FXB2" s="383"/>
      <c r="FXC2" s="383"/>
      <c r="FXD2" s="383"/>
      <c r="FXE2" s="383"/>
      <c r="FXF2" s="383"/>
      <c r="FXG2" s="383"/>
      <c r="FXH2" s="383"/>
      <c r="FXI2" s="383"/>
      <c r="FXJ2" s="383"/>
      <c r="FXK2" s="383"/>
      <c r="FXL2" s="383"/>
      <c r="FXM2" s="383"/>
      <c r="FXN2" s="383"/>
      <c r="FXO2" s="383"/>
      <c r="FXP2" s="383"/>
      <c r="FXQ2" s="383"/>
      <c r="FXR2" s="383"/>
      <c r="FXS2" s="383"/>
      <c r="FXT2" s="383"/>
      <c r="FXU2" s="383"/>
      <c r="FXV2" s="383"/>
      <c r="FXW2" s="383"/>
      <c r="FXX2" s="383"/>
      <c r="FXY2" s="383"/>
      <c r="FXZ2" s="383"/>
      <c r="FYA2" s="383"/>
      <c r="FYB2" s="383"/>
      <c r="FYC2" s="383"/>
      <c r="FYD2" s="383"/>
      <c r="FYE2" s="383"/>
      <c r="FYF2" s="383"/>
      <c r="FYG2" s="383"/>
      <c r="FYH2" s="383"/>
      <c r="FYI2" s="383"/>
      <c r="FYJ2" s="383"/>
      <c r="FYK2" s="383"/>
      <c r="FYL2" s="383"/>
      <c r="FYM2" s="383"/>
      <c r="FYN2" s="383"/>
      <c r="FYO2" s="383"/>
      <c r="FYP2" s="383"/>
      <c r="FYQ2" s="383"/>
      <c r="FYR2" s="383"/>
      <c r="FYS2" s="383"/>
      <c r="FYT2" s="383"/>
      <c r="FYU2" s="383"/>
      <c r="FYV2" s="383"/>
      <c r="FYW2" s="383"/>
      <c r="FYX2" s="383"/>
      <c r="FYY2" s="383"/>
      <c r="FYZ2" s="383"/>
      <c r="FZA2" s="383"/>
      <c r="FZB2" s="383"/>
      <c r="FZC2" s="383"/>
      <c r="FZD2" s="383"/>
      <c r="FZE2" s="383"/>
      <c r="FZF2" s="383"/>
      <c r="FZG2" s="383"/>
      <c r="FZH2" s="383"/>
      <c r="FZI2" s="383"/>
      <c r="FZJ2" s="383"/>
      <c r="FZK2" s="383"/>
      <c r="FZL2" s="383"/>
      <c r="FZM2" s="383"/>
      <c r="FZN2" s="383"/>
      <c r="FZO2" s="383"/>
      <c r="FZP2" s="383"/>
      <c r="FZQ2" s="383"/>
      <c r="FZR2" s="383"/>
      <c r="FZS2" s="383"/>
      <c r="FZT2" s="383"/>
      <c r="FZU2" s="383"/>
      <c r="FZV2" s="383"/>
      <c r="FZW2" s="383"/>
      <c r="FZX2" s="383"/>
      <c r="FZY2" s="383"/>
      <c r="FZZ2" s="383"/>
      <c r="GAA2" s="383"/>
      <c r="GAB2" s="383"/>
      <c r="GAC2" s="383"/>
      <c r="GAD2" s="383"/>
      <c r="GAE2" s="383"/>
      <c r="GAF2" s="383"/>
      <c r="GAG2" s="383"/>
      <c r="GAH2" s="383"/>
      <c r="GAI2" s="383"/>
      <c r="GAJ2" s="383"/>
      <c r="GAK2" s="383"/>
      <c r="GAL2" s="383"/>
      <c r="GAM2" s="383"/>
      <c r="GAN2" s="383"/>
      <c r="GAO2" s="383"/>
      <c r="GAP2" s="383"/>
      <c r="GAQ2" s="383"/>
      <c r="GAR2" s="383"/>
      <c r="GAS2" s="383"/>
      <c r="GAT2" s="383"/>
      <c r="GAU2" s="383"/>
      <c r="GAV2" s="383"/>
      <c r="GAW2" s="383"/>
      <c r="GAX2" s="383"/>
      <c r="GAY2" s="383"/>
      <c r="GAZ2" s="383"/>
      <c r="GBA2" s="383"/>
      <c r="GBB2" s="383"/>
      <c r="GBC2" s="383"/>
      <c r="GBD2" s="383"/>
      <c r="GBE2" s="383"/>
      <c r="GBF2" s="383"/>
      <c r="GBG2" s="383"/>
      <c r="GBH2" s="383"/>
      <c r="GBI2" s="383"/>
      <c r="GBJ2" s="383"/>
      <c r="GBK2" s="383"/>
      <c r="GBL2" s="383"/>
      <c r="GBM2" s="383"/>
      <c r="GBN2" s="383"/>
      <c r="GBO2" s="383"/>
      <c r="GBP2" s="383"/>
      <c r="GBQ2" s="383"/>
      <c r="GBR2" s="383"/>
      <c r="GBS2" s="383"/>
      <c r="GBT2" s="383"/>
      <c r="GBU2" s="383"/>
      <c r="GBV2" s="383"/>
      <c r="GBW2" s="383"/>
      <c r="GBX2" s="383"/>
      <c r="GBY2" s="383"/>
      <c r="GBZ2" s="383"/>
      <c r="GCA2" s="383"/>
      <c r="GCB2" s="383"/>
      <c r="GCC2" s="383"/>
      <c r="GCD2" s="383"/>
      <c r="GCE2" s="383"/>
      <c r="GCF2" s="383"/>
      <c r="GCG2" s="383"/>
      <c r="GCH2" s="383"/>
      <c r="GCI2" s="383"/>
      <c r="GCJ2" s="383"/>
      <c r="GCK2" s="383"/>
      <c r="GCL2" s="383"/>
      <c r="GCM2" s="383"/>
      <c r="GCN2" s="383"/>
      <c r="GCO2" s="383"/>
      <c r="GCP2" s="383"/>
      <c r="GCQ2" s="383"/>
      <c r="GCR2" s="383"/>
      <c r="GCS2" s="383"/>
      <c r="GCT2" s="383"/>
      <c r="GCU2" s="383"/>
      <c r="GCV2" s="383"/>
      <c r="GCW2" s="383"/>
      <c r="GCX2" s="383"/>
      <c r="GCY2" s="383"/>
      <c r="GCZ2" s="383"/>
      <c r="GDA2" s="383"/>
      <c r="GDB2" s="383"/>
      <c r="GDC2" s="383"/>
      <c r="GDD2" s="383"/>
      <c r="GDE2" s="383"/>
      <c r="GDF2" s="383"/>
      <c r="GDG2" s="383"/>
      <c r="GDH2" s="383"/>
      <c r="GDI2" s="383"/>
      <c r="GDJ2" s="383"/>
      <c r="GDK2" s="383"/>
      <c r="GDL2" s="383"/>
      <c r="GDM2" s="383"/>
      <c r="GDN2" s="383"/>
      <c r="GDO2" s="383"/>
      <c r="GDP2" s="383"/>
      <c r="GDQ2" s="383"/>
      <c r="GDR2" s="383"/>
      <c r="GDS2" s="383"/>
      <c r="GDT2" s="383"/>
      <c r="GDU2" s="383"/>
      <c r="GDV2" s="383"/>
      <c r="GDW2" s="383"/>
      <c r="GDX2" s="383"/>
      <c r="GDY2" s="383"/>
      <c r="GDZ2" s="383"/>
      <c r="GEA2" s="383"/>
      <c r="GEB2" s="383"/>
      <c r="GEC2" s="383"/>
      <c r="GED2" s="383"/>
      <c r="GEE2" s="383"/>
      <c r="GEF2" s="383"/>
      <c r="GEG2" s="383"/>
      <c r="GEH2" s="383"/>
      <c r="GEI2" s="383"/>
      <c r="GEJ2" s="383"/>
      <c r="GEK2" s="383"/>
      <c r="GEL2" s="383"/>
      <c r="GEM2" s="383"/>
      <c r="GEN2" s="383"/>
      <c r="GEO2" s="383"/>
      <c r="GEP2" s="383"/>
      <c r="GEQ2" s="383"/>
      <c r="GER2" s="383"/>
      <c r="GES2" s="383"/>
      <c r="GET2" s="383"/>
      <c r="GEU2" s="383"/>
      <c r="GEV2" s="383"/>
      <c r="GEW2" s="383"/>
      <c r="GEX2" s="383"/>
      <c r="GEY2" s="383"/>
      <c r="GEZ2" s="383"/>
      <c r="GFA2" s="383"/>
      <c r="GFB2" s="383"/>
      <c r="GFC2" s="383"/>
      <c r="GFD2" s="383"/>
      <c r="GFE2" s="383"/>
      <c r="GFF2" s="383"/>
      <c r="GFG2" s="383"/>
      <c r="GFH2" s="383"/>
      <c r="GFI2" s="383"/>
      <c r="GFJ2" s="383"/>
      <c r="GFK2" s="383"/>
      <c r="GFL2" s="383"/>
      <c r="GFM2" s="383"/>
      <c r="GFN2" s="383"/>
      <c r="GFO2" s="383"/>
      <c r="GFP2" s="383"/>
      <c r="GFQ2" s="383"/>
      <c r="GFR2" s="383"/>
      <c r="GFS2" s="383"/>
      <c r="GFT2" s="383"/>
      <c r="GFU2" s="383"/>
      <c r="GFV2" s="383"/>
      <c r="GFW2" s="383"/>
      <c r="GFX2" s="383"/>
      <c r="GFY2" s="383"/>
      <c r="GFZ2" s="383"/>
      <c r="GGA2" s="383"/>
      <c r="GGB2" s="383"/>
      <c r="GGC2" s="383"/>
      <c r="GGD2" s="383"/>
      <c r="GGE2" s="383"/>
      <c r="GGF2" s="383"/>
      <c r="GGG2" s="383"/>
      <c r="GGH2" s="383"/>
      <c r="GGI2" s="383"/>
      <c r="GGJ2" s="383"/>
      <c r="GGK2" s="383"/>
      <c r="GGL2" s="383"/>
      <c r="GGM2" s="383"/>
      <c r="GGN2" s="383"/>
      <c r="GGO2" s="383"/>
      <c r="GGP2" s="383"/>
      <c r="GGQ2" s="383"/>
      <c r="GGR2" s="383"/>
      <c r="GGS2" s="383"/>
      <c r="GGT2" s="383"/>
      <c r="GGU2" s="383"/>
      <c r="GGV2" s="383"/>
      <c r="GGW2" s="383"/>
      <c r="GGX2" s="383"/>
      <c r="GGY2" s="383"/>
      <c r="GGZ2" s="383"/>
      <c r="GHA2" s="383"/>
      <c r="GHB2" s="383"/>
      <c r="GHC2" s="383"/>
      <c r="GHD2" s="383"/>
      <c r="GHE2" s="383"/>
      <c r="GHF2" s="383"/>
      <c r="GHG2" s="383"/>
      <c r="GHH2" s="383"/>
      <c r="GHI2" s="383"/>
      <c r="GHJ2" s="383"/>
      <c r="GHK2" s="383"/>
      <c r="GHL2" s="383"/>
      <c r="GHM2" s="383"/>
      <c r="GHN2" s="383"/>
      <c r="GHO2" s="383"/>
      <c r="GHP2" s="383"/>
      <c r="GHQ2" s="383"/>
      <c r="GHR2" s="383"/>
      <c r="GHS2" s="383"/>
      <c r="GHT2" s="383"/>
      <c r="GHU2" s="383"/>
      <c r="GHV2" s="383"/>
      <c r="GHW2" s="383"/>
      <c r="GHX2" s="383"/>
      <c r="GHY2" s="383"/>
      <c r="GHZ2" s="383"/>
      <c r="GIA2" s="383"/>
      <c r="GIB2" s="383"/>
      <c r="GIC2" s="383"/>
      <c r="GID2" s="383"/>
      <c r="GIE2" s="383"/>
      <c r="GIF2" s="383"/>
      <c r="GIG2" s="383"/>
      <c r="GIH2" s="383"/>
      <c r="GII2" s="383"/>
      <c r="GIJ2" s="383"/>
      <c r="GIK2" s="383"/>
      <c r="GIL2" s="383"/>
      <c r="GIM2" s="383"/>
      <c r="GIN2" s="383"/>
      <c r="GIO2" s="383"/>
      <c r="GIP2" s="383"/>
      <c r="GIQ2" s="383"/>
      <c r="GIR2" s="383"/>
      <c r="GIS2" s="383"/>
      <c r="GIT2" s="383"/>
      <c r="GIU2" s="383"/>
      <c r="GIV2" s="383"/>
      <c r="GIW2" s="383"/>
      <c r="GIX2" s="383"/>
      <c r="GIY2" s="383"/>
      <c r="GIZ2" s="383"/>
      <c r="GJA2" s="383"/>
      <c r="GJB2" s="383"/>
      <c r="GJC2" s="383"/>
      <c r="GJD2" s="383"/>
      <c r="GJE2" s="383"/>
      <c r="GJF2" s="383"/>
      <c r="GJG2" s="383"/>
      <c r="GJH2" s="383"/>
      <c r="GJI2" s="383"/>
      <c r="GJJ2" s="383"/>
      <c r="GJK2" s="383"/>
      <c r="GJL2" s="383"/>
      <c r="GJM2" s="383"/>
      <c r="GJN2" s="383"/>
      <c r="GJO2" s="383"/>
      <c r="GJP2" s="383"/>
      <c r="GJQ2" s="383"/>
      <c r="GJR2" s="383"/>
      <c r="GJS2" s="383"/>
      <c r="GJT2" s="383"/>
      <c r="GJU2" s="383"/>
      <c r="GJV2" s="383"/>
      <c r="GJW2" s="383"/>
      <c r="GJX2" s="383"/>
      <c r="GJY2" s="383"/>
      <c r="GJZ2" s="383"/>
      <c r="GKA2" s="383"/>
      <c r="GKB2" s="383"/>
      <c r="GKC2" s="383"/>
      <c r="GKD2" s="383"/>
      <c r="GKE2" s="383"/>
      <c r="GKF2" s="383"/>
      <c r="GKG2" s="383"/>
      <c r="GKH2" s="383"/>
      <c r="GKI2" s="383"/>
      <c r="GKJ2" s="383"/>
      <c r="GKK2" s="383"/>
      <c r="GKL2" s="383"/>
      <c r="GKM2" s="383"/>
      <c r="GKN2" s="383"/>
      <c r="GKO2" s="383"/>
      <c r="GKP2" s="383"/>
      <c r="GKQ2" s="383"/>
      <c r="GKR2" s="383"/>
      <c r="GKS2" s="383"/>
      <c r="GKT2" s="383"/>
      <c r="GKU2" s="383"/>
      <c r="GKV2" s="383"/>
      <c r="GKW2" s="383"/>
      <c r="GKX2" s="383"/>
      <c r="GKY2" s="383"/>
      <c r="GKZ2" s="383"/>
      <c r="GLA2" s="383"/>
      <c r="GLB2" s="383"/>
      <c r="GLC2" s="383"/>
      <c r="GLD2" s="383"/>
      <c r="GLE2" s="383"/>
      <c r="GLF2" s="383"/>
      <c r="GLG2" s="383"/>
      <c r="GLH2" s="383"/>
      <c r="GLI2" s="383"/>
      <c r="GLJ2" s="383"/>
      <c r="GLK2" s="383"/>
      <c r="GLL2" s="383"/>
      <c r="GLM2" s="383"/>
      <c r="GLN2" s="383"/>
      <c r="GLO2" s="383"/>
      <c r="GLP2" s="383"/>
      <c r="GLQ2" s="383"/>
      <c r="GLR2" s="383"/>
      <c r="GLS2" s="383"/>
      <c r="GLT2" s="383"/>
      <c r="GLU2" s="383"/>
      <c r="GLV2" s="383"/>
      <c r="GLW2" s="383"/>
      <c r="GLX2" s="383"/>
      <c r="GLY2" s="383"/>
      <c r="GLZ2" s="383"/>
      <c r="GMA2" s="383"/>
      <c r="GMB2" s="383"/>
      <c r="GMC2" s="383"/>
      <c r="GMD2" s="383"/>
      <c r="GME2" s="383"/>
      <c r="GMF2" s="383"/>
      <c r="GMG2" s="383"/>
      <c r="GMH2" s="383"/>
      <c r="GMI2" s="383"/>
      <c r="GMJ2" s="383"/>
      <c r="GMK2" s="383"/>
      <c r="GML2" s="383"/>
      <c r="GMM2" s="383"/>
      <c r="GMN2" s="383"/>
      <c r="GMO2" s="383"/>
      <c r="GMP2" s="383"/>
      <c r="GMQ2" s="383"/>
      <c r="GMR2" s="383"/>
      <c r="GMS2" s="383"/>
      <c r="GMT2" s="383"/>
      <c r="GMU2" s="383"/>
      <c r="GMV2" s="383"/>
      <c r="GMW2" s="383"/>
      <c r="GMX2" s="383"/>
      <c r="GMY2" s="383"/>
      <c r="GMZ2" s="383"/>
      <c r="GNA2" s="383"/>
      <c r="GNB2" s="383"/>
      <c r="GNC2" s="383"/>
      <c r="GND2" s="383"/>
      <c r="GNE2" s="383"/>
      <c r="GNF2" s="383"/>
      <c r="GNG2" s="383"/>
      <c r="GNH2" s="383"/>
      <c r="GNI2" s="383"/>
      <c r="GNJ2" s="383"/>
      <c r="GNK2" s="383"/>
      <c r="GNL2" s="383"/>
      <c r="GNM2" s="383"/>
      <c r="GNN2" s="383"/>
      <c r="GNO2" s="383"/>
      <c r="GNP2" s="383"/>
      <c r="GNQ2" s="383"/>
      <c r="GNR2" s="383"/>
      <c r="GNS2" s="383"/>
      <c r="GNT2" s="383"/>
      <c r="GNU2" s="383"/>
      <c r="GNV2" s="383"/>
      <c r="GNW2" s="383"/>
      <c r="GNX2" s="383"/>
      <c r="GNY2" s="383"/>
      <c r="GNZ2" s="383"/>
      <c r="GOA2" s="383"/>
      <c r="GOB2" s="383"/>
      <c r="GOC2" s="383"/>
      <c r="GOD2" s="383"/>
      <c r="GOE2" s="383"/>
      <c r="GOF2" s="383"/>
      <c r="GOG2" s="383"/>
      <c r="GOH2" s="383"/>
      <c r="GOI2" s="383"/>
      <c r="GOJ2" s="383"/>
      <c r="GOK2" s="383"/>
      <c r="GOL2" s="383"/>
      <c r="GOM2" s="383"/>
      <c r="GON2" s="383"/>
      <c r="GOO2" s="383"/>
      <c r="GOP2" s="383"/>
      <c r="GOQ2" s="383"/>
      <c r="GOR2" s="383"/>
      <c r="GOS2" s="383"/>
      <c r="GOT2" s="383"/>
      <c r="GOU2" s="383"/>
      <c r="GOV2" s="383"/>
      <c r="GOW2" s="383"/>
      <c r="GOX2" s="383"/>
      <c r="GOY2" s="383"/>
      <c r="GOZ2" s="383"/>
      <c r="GPA2" s="383"/>
      <c r="GPB2" s="383"/>
      <c r="GPC2" s="383"/>
      <c r="GPD2" s="383"/>
      <c r="GPE2" s="383"/>
      <c r="GPF2" s="383"/>
      <c r="GPG2" s="383"/>
      <c r="GPH2" s="383"/>
      <c r="GPI2" s="383"/>
      <c r="GPJ2" s="383"/>
      <c r="GPK2" s="383"/>
      <c r="GPL2" s="383"/>
      <c r="GPM2" s="383"/>
      <c r="GPN2" s="383"/>
      <c r="GPO2" s="383"/>
      <c r="GPP2" s="383"/>
      <c r="GPQ2" s="383"/>
      <c r="GPR2" s="383"/>
      <c r="GPS2" s="383"/>
      <c r="GPT2" s="383"/>
      <c r="GPU2" s="383"/>
      <c r="GPV2" s="383"/>
      <c r="GPW2" s="383"/>
      <c r="GPX2" s="383"/>
      <c r="GPY2" s="383"/>
      <c r="GPZ2" s="383"/>
      <c r="GQA2" s="383"/>
      <c r="GQB2" s="383"/>
      <c r="GQC2" s="383"/>
      <c r="GQD2" s="383"/>
      <c r="GQE2" s="383"/>
      <c r="GQF2" s="383"/>
      <c r="GQG2" s="383"/>
      <c r="GQH2" s="383"/>
      <c r="GQI2" s="383"/>
      <c r="GQJ2" s="383"/>
      <c r="GQK2" s="383"/>
      <c r="GQL2" s="383"/>
      <c r="GQM2" s="383"/>
      <c r="GQN2" s="383"/>
      <c r="GQO2" s="383"/>
      <c r="GQP2" s="383"/>
      <c r="GQQ2" s="383"/>
      <c r="GQR2" s="383"/>
      <c r="GQS2" s="383"/>
      <c r="GQT2" s="383"/>
      <c r="GQU2" s="383"/>
      <c r="GQV2" s="383"/>
      <c r="GQW2" s="383"/>
      <c r="GQX2" s="383"/>
      <c r="GQY2" s="383"/>
      <c r="GQZ2" s="383"/>
      <c r="GRA2" s="383"/>
      <c r="GRB2" s="383"/>
      <c r="GRC2" s="383"/>
      <c r="GRD2" s="383"/>
      <c r="GRE2" s="383"/>
      <c r="GRF2" s="383"/>
      <c r="GRG2" s="383"/>
      <c r="GRH2" s="383"/>
      <c r="GRI2" s="383"/>
      <c r="GRJ2" s="383"/>
      <c r="GRK2" s="383"/>
      <c r="GRL2" s="383"/>
      <c r="GRM2" s="383"/>
      <c r="GRN2" s="383"/>
      <c r="GRO2" s="383"/>
      <c r="GRP2" s="383"/>
      <c r="GRQ2" s="383"/>
      <c r="GRR2" s="383"/>
      <c r="GRS2" s="383"/>
      <c r="GRT2" s="383"/>
      <c r="GRU2" s="383"/>
      <c r="GRV2" s="383"/>
      <c r="GRW2" s="383"/>
      <c r="GRX2" s="383"/>
      <c r="GRY2" s="383"/>
      <c r="GRZ2" s="383"/>
      <c r="GSA2" s="383"/>
      <c r="GSB2" s="383"/>
      <c r="GSC2" s="383"/>
      <c r="GSD2" s="383"/>
      <c r="GSE2" s="383"/>
      <c r="GSF2" s="383"/>
      <c r="GSG2" s="383"/>
      <c r="GSH2" s="383"/>
      <c r="GSI2" s="383"/>
      <c r="GSJ2" s="383"/>
      <c r="GSK2" s="383"/>
      <c r="GSL2" s="383"/>
      <c r="GSM2" s="383"/>
      <c r="GSN2" s="383"/>
      <c r="GSO2" s="383"/>
      <c r="GSP2" s="383"/>
      <c r="GSQ2" s="383"/>
      <c r="GSR2" s="383"/>
      <c r="GSS2" s="383"/>
      <c r="GST2" s="383"/>
      <c r="GSU2" s="383"/>
      <c r="GSV2" s="383"/>
      <c r="GSW2" s="383"/>
      <c r="GSX2" s="383"/>
      <c r="GSY2" s="383"/>
      <c r="GSZ2" s="383"/>
      <c r="GTA2" s="383"/>
      <c r="GTB2" s="383"/>
      <c r="GTC2" s="383"/>
      <c r="GTD2" s="383"/>
      <c r="GTE2" s="383"/>
      <c r="GTF2" s="383"/>
      <c r="GTG2" s="383"/>
      <c r="GTH2" s="383"/>
      <c r="GTI2" s="383"/>
      <c r="GTJ2" s="383"/>
      <c r="GTK2" s="383"/>
      <c r="GTL2" s="383"/>
      <c r="GTM2" s="383"/>
      <c r="GTN2" s="383"/>
      <c r="GTO2" s="383"/>
      <c r="GTP2" s="383"/>
      <c r="GTQ2" s="383"/>
      <c r="GTR2" s="383"/>
      <c r="GTS2" s="383"/>
      <c r="GTT2" s="383"/>
      <c r="GTU2" s="383"/>
      <c r="GTV2" s="383"/>
      <c r="GTW2" s="383"/>
      <c r="GTX2" s="383"/>
      <c r="GTY2" s="383"/>
      <c r="GTZ2" s="383"/>
      <c r="GUA2" s="383"/>
      <c r="GUB2" s="383"/>
      <c r="GUC2" s="383"/>
      <c r="GUD2" s="383"/>
      <c r="GUE2" s="383"/>
      <c r="GUF2" s="383"/>
      <c r="GUG2" s="383"/>
      <c r="GUH2" s="383"/>
      <c r="GUI2" s="383"/>
      <c r="GUJ2" s="383"/>
      <c r="GUK2" s="383"/>
      <c r="GUL2" s="383"/>
      <c r="GUM2" s="383"/>
      <c r="GUN2" s="383"/>
      <c r="GUO2" s="383"/>
      <c r="GUP2" s="383"/>
      <c r="GUQ2" s="383"/>
      <c r="GUR2" s="383"/>
      <c r="GUS2" s="383"/>
      <c r="GUT2" s="383"/>
      <c r="GUU2" s="383"/>
      <c r="GUV2" s="383"/>
      <c r="GUW2" s="383"/>
      <c r="GUX2" s="383"/>
      <c r="GUY2" s="383"/>
      <c r="GUZ2" s="383"/>
      <c r="GVA2" s="383"/>
      <c r="GVB2" s="383"/>
      <c r="GVC2" s="383"/>
      <c r="GVD2" s="383"/>
      <c r="GVE2" s="383"/>
      <c r="GVF2" s="383"/>
      <c r="GVG2" s="383"/>
      <c r="GVH2" s="383"/>
      <c r="GVI2" s="383"/>
      <c r="GVJ2" s="383"/>
      <c r="GVK2" s="383"/>
      <c r="GVL2" s="383"/>
      <c r="GVM2" s="383"/>
      <c r="GVN2" s="383"/>
      <c r="GVO2" s="383"/>
      <c r="GVP2" s="383"/>
      <c r="GVQ2" s="383"/>
      <c r="GVR2" s="383"/>
      <c r="GVS2" s="383"/>
      <c r="GVT2" s="383"/>
      <c r="GVU2" s="383"/>
      <c r="GVV2" s="383"/>
      <c r="GVW2" s="383"/>
      <c r="GVX2" s="383"/>
      <c r="GVY2" s="383"/>
      <c r="GVZ2" s="383"/>
      <c r="GWA2" s="383"/>
      <c r="GWB2" s="383"/>
      <c r="GWC2" s="383"/>
      <c r="GWD2" s="383"/>
      <c r="GWE2" s="383"/>
      <c r="GWF2" s="383"/>
      <c r="GWG2" s="383"/>
      <c r="GWH2" s="383"/>
      <c r="GWI2" s="383"/>
      <c r="GWJ2" s="383"/>
      <c r="GWK2" s="383"/>
      <c r="GWL2" s="383"/>
      <c r="GWM2" s="383"/>
      <c r="GWN2" s="383"/>
      <c r="GWO2" s="383"/>
      <c r="GWP2" s="383"/>
      <c r="GWQ2" s="383"/>
      <c r="GWR2" s="383"/>
      <c r="GWS2" s="383"/>
      <c r="GWT2" s="383"/>
      <c r="GWU2" s="383"/>
      <c r="GWV2" s="383"/>
      <c r="GWW2" s="383"/>
      <c r="GWX2" s="383"/>
      <c r="GWY2" s="383"/>
      <c r="GWZ2" s="383"/>
      <c r="GXA2" s="383"/>
      <c r="GXB2" s="383"/>
      <c r="GXC2" s="383"/>
      <c r="GXD2" s="383"/>
      <c r="GXE2" s="383"/>
      <c r="GXF2" s="383"/>
      <c r="GXG2" s="383"/>
      <c r="GXH2" s="383"/>
      <c r="GXI2" s="383"/>
      <c r="GXJ2" s="383"/>
      <c r="GXK2" s="383"/>
      <c r="GXL2" s="383"/>
      <c r="GXM2" s="383"/>
      <c r="GXN2" s="383"/>
      <c r="GXO2" s="383"/>
      <c r="GXP2" s="383"/>
      <c r="GXQ2" s="383"/>
      <c r="GXR2" s="383"/>
      <c r="GXS2" s="383"/>
      <c r="GXT2" s="383"/>
      <c r="GXU2" s="383"/>
      <c r="GXV2" s="383"/>
      <c r="GXW2" s="383"/>
      <c r="GXX2" s="383"/>
      <c r="GXY2" s="383"/>
      <c r="GXZ2" s="383"/>
      <c r="GYA2" s="383"/>
      <c r="GYB2" s="383"/>
      <c r="GYC2" s="383"/>
      <c r="GYD2" s="383"/>
      <c r="GYE2" s="383"/>
      <c r="GYF2" s="383"/>
      <c r="GYG2" s="383"/>
      <c r="GYH2" s="383"/>
      <c r="GYI2" s="383"/>
      <c r="GYJ2" s="383"/>
      <c r="GYK2" s="383"/>
      <c r="GYL2" s="383"/>
      <c r="GYM2" s="383"/>
      <c r="GYN2" s="383"/>
      <c r="GYO2" s="383"/>
      <c r="GYP2" s="383"/>
      <c r="GYQ2" s="383"/>
      <c r="GYR2" s="383"/>
      <c r="GYS2" s="383"/>
      <c r="GYT2" s="383"/>
      <c r="GYU2" s="383"/>
      <c r="GYV2" s="383"/>
      <c r="GYW2" s="383"/>
      <c r="GYX2" s="383"/>
      <c r="GYY2" s="383"/>
      <c r="GYZ2" s="383"/>
      <c r="GZA2" s="383"/>
      <c r="GZB2" s="383"/>
      <c r="GZC2" s="383"/>
      <c r="GZD2" s="383"/>
      <c r="GZE2" s="383"/>
      <c r="GZF2" s="383"/>
      <c r="GZG2" s="383"/>
      <c r="GZH2" s="383"/>
      <c r="GZI2" s="383"/>
      <c r="GZJ2" s="383"/>
      <c r="GZK2" s="383"/>
      <c r="GZL2" s="383"/>
      <c r="GZM2" s="383"/>
      <c r="GZN2" s="383"/>
      <c r="GZO2" s="383"/>
      <c r="GZP2" s="383"/>
      <c r="GZQ2" s="383"/>
      <c r="GZR2" s="383"/>
      <c r="GZS2" s="383"/>
      <c r="GZT2" s="383"/>
      <c r="GZU2" s="383"/>
      <c r="GZV2" s="383"/>
      <c r="GZW2" s="383"/>
      <c r="GZX2" s="383"/>
      <c r="GZY2" s="383"/>
      <c r="GZZ2" s="383"/>
      <c r="HAA2" s="383"/>
      <c r="HAB2" s="383"/>
      <c r="HAC2" s="383"/>
      <c r="HAD2" s="383"/>
      <c r="HAE2" s="383"/>
      <c r="HAF2" s="383"/>
      <c r="HAG2" s="383"/>
      <c r="HAH2" s="383"/>
      <c r="HAI2" s="383"/>
      <c r="HAJ2" s="383"/>
      <c r="HAK2" s="383"/>
      <c r="HAL2" s="383"/>
      <c r="HAM2" s="383"/>
      <c r="HAN2" s="383"/>
      <c r="HAO2" s="383"/>
      <c r="HAP2" s="383"/>
      <c r="HAQ2" s="383"/>
      <c r="HAR2" s="383"/>
      <c r="HAS2" s="383"/>
      <c r="HAT2" s="383"/>
      <c r="HAU2" s="383"/>
      <c r="HAV2" s="383"/>
      <c r="HAW2" s="383"/>
      <c r="HAX2" s="383"/>
      <c r="HAY2" s="383"/>
      <c r="HAZ2" s="383"/>
      <c r="HBA2" s="383"/>
      <c r="HBB2" s="383"/>
      <c r="HBC2" s="383"/>
      <c r="HBD2" s="383"/>
      <c r="HBE2" s="383"/>
      <c r="HBF2" s="383"/>
      <c r="HBG2" s="383"/>
      <c r="HBH2" s="383"/>
      <c r="HBI2" s="383"/>
      <c r="HBJ2" s="383"/>
      <c r="HBK2" s="383"/>
      <c r="HBL2" s="383"/>
      <c r="HBM2" s="383"/>
      <c r="HBN2" s="383"/>
      <c r="HBO2" s="383"/>
      <c r="HBP2" s="383"/>
      <c r="HBQ2" s="383"/>
      <c r="HBR2" s="383"/>
      <c r="HBS2" s="383"/>
      <c r="HBT2" s="383"/>
      <c r="HBU2" s="383"/>
      <c r="HBV2" s="383"/>
      <c r="HBW2" s="383"/>
      <c r="HBX2" s="383"/>
      <c r="HBY2" s="383"/>
      <c r="HBZ2" s="383"/>
      <c r="HCA2" s="383"/>
      <c r="HCB2" s="383"/>
      <c r="HCC2" s="383"/>
      <c r="HCD2" s="383"/>
      <c r="HCE2" s="383"/>
      <c r="HCF2" s="383"/>
      <c r="HCG2" s="383"/>
      <c r="HCH2" s="383"/>
      <c r="HCI2" s="383"/>
      <c r="HCJ2" s="383"/>
      <c r="HCK2" s="383"/>
      <c r="HCL2" s="383"/>
      <c r="HCM2" s="383"/>
      <c r="HCN2" s="383"/>
      <c r="HCO2" s="383"/>
      <c r="HCP2" s="383"/>
      <c r="HCQ2" s="383"/>
      <c r="HCR2" s="383"/>
      <c r="HCS2" s="383"/>
      <c r="HCT2" s="383"/>
      <c r="HCU2" s="383"/>
      <c r="HCV2" s="383"/>
      <c r="HCW2" s="383"/>
      <c r="HCX2" s="383"/>
      <c r="HCY2" s="383"/>
      <c r="HCZ2" s="383"/>
      <c r="HDA2" s="383"/>
      <c r="HDB2" s="383"/>
      <c r="HDC2" s="383"/>
      <c r="HDD2" s="383"/>
      <c r="HDE2" s="383"/>
      <c r="HDF2" s="383"/>
      <c r="HDG2" s="383"/>
      <c r="HDH2" s="383"/>
      <c r="HDI2" s="383"/>
      <c r="HDJ2" s="383"/>
      <c r="HDK2" s="383"/>
      <c r="HDL2" s="383"/>
      <c r="HDM2" s="383"/>
      <c r="HDN2" s="383"/>
      <c r="HDO2" s="383"/>
      <c r="HDP2" s="383"/>
      <c r="HDQ2" s="383"/>
      <c r="HDR2" s="383"/>
      <c r="HDS2" s="383"/>
      <c r="HDT2" s="383"/>
      <c r="HDU2" s="383"/>
      <c r="HDV2" s="383"/>
      <c r="HDW2" s="383"/>
      <c r="HDX2" s="383"/>
      <c r="HDY2" s="383"/>
      <c r="HDZ2" s="383"/>
      <c r="HEA2" s="383"/>
      <c r="HEB2" s="383"/>
      <c r="HEC2" s="383"/>
      <c r="HED2" s="383"/>
      <c r="HEE2" s="383"/>
      <c r="HEF2" s="383"/>
      <c r="HEG2" s="383"/>
      <c r="HEH2" s="383"/>
      <c r="HEI2" s="383"/>
      <c r="HEJ2" s="383"/>
      <c r="HEK2" s="383"/>
      <c r="HEL2" s="383"/>
      <c r="HEM2" s="383"/>
      <c r="HEN2" s="383"/>
      <c r="HEO2" s="383"/>
      <c r="HEP2" s="383"/>
      <c r="HEQ2" s="383"/>
      <c r="HER2" s="383"/>
      <c r="HES2" s="383"/>
      <c r="HET2" s="383"/>
      <c r="HEU2" s="383"/>
      <c r="HEV2" s="383"/>
      <c r="HEW2" s="383"/>
      <c r="HEX2" s="383"/>
      <c r="HEY2" s="383"/>
      <c r="HEZ2" s="383"/>
      <c r="HFA2" s="383"/>
      <c r="HFB2" s="383"/>
      <c r="HFC2" s="383"/>
      <c r="HFD2" s="383"/>
      <c r="HFE2" s="383"/>
      <c r="HFF2" s="383"/>
      <c r="HFG2" s="383"/>
      <c r="HFH2" s="383"/>
      <c r="HFI2" s="383"/>
      <c r="HFJ2" s="383"/>
      <c r="HFK2" s="383"/>
      <c r="HFL2" s="383"/>
      <c r="HFM2" s="383"/>
      <c r="HFN2" s="383"/>
      <c r="HFO2" s="383"/>
      <c r="HFP2" s="383"/>
      <c r="HFQ2" s="383"/>
      <c r="HFR2" s="383"/>
      <c r="HFS2" s="383"/>
      <c r="HFT2" s="383"/>
      <c r="HFU2" s="383"/>
      <c r="HFV2" s="383"/>
      <c r="HFW2" s="383"/>
      <c r="HFX2" s="383"/>
      <c r="HFY2" s="383"/>
      <c r="HFZ2" s="383"/>
      <c r="HGA2" s="383"/>
      <c r="HGB2" s="383"/>
      <c r="HGC2" s="383"/>
      <c r="HGD2" s="383"/>
      <c r="HGE2" s="383"/>
      <c r="HGF2" s="383"/>
      <c r="HGG2" s="383"/>
      <c r="HGH2" s="383"/>
      <c r="HGI2" s="383"/>
      <c r="HGJ2" s="383"/>
      <c r="HGK2" s="383"/>
      <c r="HGL2" s="383"/>
      <c r="HGM2" s="383"/>
      <c r="HGN2" s="383"/>
      <c r="HGO2" s="383"/>
      <c r="HGP2" s="383"/>
      <c r="HGQ2" s="383"/>
      <c r="HGR2" s="383"/>
      <c r="HGS2" s="383"/>
      <c r="HGT2" s="383"/>
      <c r="HGU2" s="383"/>
      <c r="HGV2" s="383"/>
      <c r="HGW2" s="383"/>
      <c r="HGX2" s="383"/>
      <c r="HGY2" s="383"/>
      <c r="HGZ2" s="383"/>
      <c r="HHA2" s="383"/>
      <c r="HHB2" s="383"/>
      <c r="HHC2" s="383"/>
      <c r="HHD2" s="383"/>
      <c r="HHE2" s="383"/>
      <c r="HHF2" s="383"/>
      <c r="HHG2" s="383"/>
      <c r="HHH2" s="383"/>
      <c r="HHI2" s="383"/>
      <c r="HHJ2" s="383"/>
      <c r="HHK2" s="383"/>
      <c r="HHL2" s="383"/>
      <c r="HHM2" s="383"/>
      <c r="HHN2" s="383"/>
      <c r="HHO2" s="383"/>
      <c r="HHP2" s="383"/>
      <c r="HHQ2" s="383"/>
      <c r="HHR2" s="383"/>
      <c r="HHS2" s="383"/>
      <c r="HHT2" s="383"/>
      <c r="HHU2" s="383"/>
      <c r="HHV2" s="383"/>
      <c r="HHW2" s="383"/>
      <c r="HHX2" s="383"/>
      <c r="HHY2" s="383"/>
      <c r="HHZ2" s="383"/>
      <c r="HIA2" s="383"/>
      <c r="HIB2" s="383"/>
      <c r="HIC2" s="383"/>
      <c r="HID2" s="383"/>
      <c r="HIE2" s="383"/>
      <c r="HIF2" s="383"/>
      <c r="HIG2" s="383"/>
      <c r="HIH2" s="383"/>
      <c r="HII2" s="383"/>
      <c r="HIJ2" s="383"/>
      <c r="HIK2" s="383"/>
      <c r="HIL2" s="383"/>
      <c r="HIM2" s="383"/>
      <c r="HIN2" s="383"/>
      <c r="HIO2" s="383"/>
      <c r="HIP2" s="383"/>
      <c r="HIQ2" s="383"/>
      <c r="HIR2" s="383"/>
      <c r="HIS2" s="383"/>
      <c r="HIT2" s="383"/>
      <c r="HIU2" s="383"/>
      <c r="HIV2" s="383"/>
      <c r="HIW2" s="383"/>
      <c r="HIX2" s="383"/>
      <c r="HIY2" s="383"/>
      <c r="HIZ2" s="383"/>
      <c r="HJA2" s="383"/>
      <c r="HJB2" s="383"/>
      <c r="HJC2" s="383"/>
      <c r="HJD2" s="383"/>
      <c r="HJE2" s="383"/>
      <c r="HJF2" s="383"/>
      <c r="HJG2" s="383"/>
      <c r="HJH2" s="383"/>
      <c r="HJI2" s="383"/>
      <c r="HJJ2" s="383"/>
      <c r="HJK2" s="383"/>
      <c r="HJL2" s="383"/>
      <c r="HJM2" s="383"/>
      <c r="HJN2" s="383"/>
      <c r="HJO2" s="383"/>
      <c r="HJP2" s="383"/>
      <c r="HJQ2" s="383"/>
      <c r="HJR2" s="383"/>
      <c r="HJS2" s="383"/>
      <c r="HJT2" s="383"/>
      <c r="HJU2" s="383"/>
      <c r="HJV2" s="383"/>
      <c r="HJW2" s="383"/>
      <c r="HJX2" s="383"/>
      <c r="HJY2" s="383"/>
      <c r="HJZ2" s="383"/>
      <c r="HKA2" s="383"/>
      <c r="HKB2" s="383"/>
      <c r="HKC2" s="383"/>
      <c r="HKD2" s="383"/>
      <c r="HKE2" s="383"/>
      <c r="HKF2" s="383"/>
      <c r="HKG2" s="383"/>
      <c r="HKH2" s="383"/>
      <c r="HKI2" s="383"/>
      <c r="HKJ2" s="383"/>
      <c r="HKK2" s="383"/>
      <c r="HKL2" s="383"/>
      <c r="HKM2" s="383"/>
      <c r="HKN2" s="383"/>
      <c r="HKO2" s="383"/>
      <c r="HKP2" s="383"/>
      <c r="HKQ2" s="383"/>
      <c r="HKR2" s="383"/>
      <c r="HKS2" s="383"/>
      <c r="HKT2" s="383"/>
      <c r="HKU2" s="383"/>
      <c r="HKV2" s="383"/>
      <c r="HKW2" s="383"/>
      <c r="HKX2" s="383"/>
      <c r="HKY2" s="383"/>
      <c r="HKZ2" s="383"/>
      <c r="HLA2" s="383"/>
      <c r="HLB2" s="383"/>
      <c r="HLC2" s="383"/>
      <c r="HLD2" s="383"/>
      <c r="HLE2" s="383"/>
      <c r="HLF2" s="383"/>
      <c r="HLG2" s="383"/>
      <c r="HLH2" s="383"/>
      <c r="HLI2" s="383"/>
      <c r="HLJ2" s="383"/>
      <c r="HLK2" s="383"/>
      <c r="HLL2" s="383"/>
      <c r="HLM2" s="383"/>
      <c r="HLN2" s="383"/>
      <c r="HLO2" s="383"/>
      <c r="HLP2" s="383"/>
      <c r="HLQ2" s="383"/>
      <c r="HLR2" s="383"/>
      <c r="HLS2" s="383"/>
      <c r="HLT2" s="383"/>
      <c r="HLU2" s="383"/>
      <c r="HLV2" s="383"/>
      <c r="HLW2" s="383"/>
      <c r="HLX2" s="383"/>
      <c r="HLY2" s="383"/>
      <c r="HLZ2" s="383"/>
      <c r="HMA2" s="383"/>
      <c r="HMB2" s="383"/>
      <c r="HMC2" s="383"/>
      <c r="HMD2" s="383"/>
      <c r="HME2" s="383"/>
      <c r="HMF2" s="383"/>
      <c r="HMG2" s="383"/>
      <c r="HMH2" s="383"/>
      <c r="HMI2" s="383"/>
      <c r="HMJ2" s="383"/>
      <c r="HMK2" s="383"/>
      <c r="HML2" s="383"/>
      <c r="HMM2" s="383"/>
      <c r="HMN2" s="383"/>
      <c r="HMO2" s="383"/>
      <c r="HMP2" s="383"/>
      <c r="HMQ2" s="383"/>
      <c r="HMR2" s="383"/>
      <c r="HMS2" s="383"/>
      <c r="HMT2" s="383"/>
      <c r="HMU2" s="383"/>
      <c r="HMV2" s="383"/>
      <c r="HMW2" s="383"/>
      <c r="HMX2" s="383"/>
      <c r="HMY2" s="383"/>
      <c r="HMZ2" s="383"/>
      <c r="HNA2" s="383"/>
      <c r="HNB2" s="383"/>
      <c r="HNC2" s="383"/>
      <c r="HND2" s="383"/>
      <c r="HNE2" s="383"/>
      <c r="HNF2" s="383"/>
      <c r="HNG2" s="383"/>
      <c r="HNH2" s="383"/>
      <c r="HNI2" s="383"/>
      <c r="HNJ2" s="383"/>
      <c r="HNK2" s="383"/>
      <c r="HNL2" s="383"/>
      <c r="HNM2" s="383"/>
      <c r="HNN2" s="383"/>
      <c r="HNO2" s="383"/>
      <c r="HNP2" s="383"/>
      <c r="HNQ2" s="383"/>
      <c r="HNR2" s="383"/>
      <c r="HNS2" s="383"/>
      <c r="HNT2" s="383"/>
      <c r="HNU2" s="383"/>
      <c r="HNV2" s="383"/>
      <c r="HNW2" s="383"/>
      <c r="HNX2" s="383"/>
      <c r="HNY2" s="383"/>
      <c r="HNZ2" s="383"/>
      <c r="HOA2" s="383"/>
      <c r="HOB2" s="383"/>
      <c r="HOC2" s="383"/>
      <c r="HOD2" s="383"/>
      <c r="HOE2" s="383"/>
      <c r="HOF2" s="383"/>
      <c r="HOG2" s="383"/>
      <c r="HOH2" s="383"/>
      <c r="HOI2" s="383"/>
      <c r="HOJ2" s="383"/>
      <c r="HOK2" s="383"/>
      <c r="HOL2" s="383"/>
      <c r="HOM2" s="383"/>
      <c r="HON2" s="383"/>
      <c r="HOO2" s="383"/>
      <c r="HOP2" s="383"/>
      <c r="HOQ2" s="383"/>
      <c r="HOR2" s="383"/>
      <c r="HOS2" s="383"/>
      <c r="HOT2" s="383"/>
      <c r="HOU2" s="383"/>
      <c r="HOV2" s="383"/>
      <c r="HOW2" s="383"/>
      <c r="HOX2" s="383"/>
      <c r="HOY2" s="383"/>
      <c r="HOZ2" s="383"/>
      <c r="HPA2" s="383"/>
      <c r="HPB2" s="383"/>
      <c r="HPC2" s="383"/>
      <c r="HPD2" s="383"/>
      <c r="HPE2" s="383"/>
      <c r="HPF2" s="383"/>
      <c r="HPG2" s="383"/>
      <c r="HPH2" s="383"/>
      <c r="HPI2" s="383"/>
      <c r="HPJ2" s="383"/>
      <c r="HPK2" s="383"/>
      <c r="HPL2" s="383"/>
      <c r="HPM2" s="383"/>
      <c r="HPN2" s="383"/>
      <c r="HPO2" s="383"/>
      <c r="HPP2" s="383"/>
      <c r="HPQ2" s="383"/>
      <c r="HPR2" s="383"/>
      <c r="HPS2" s="383"/>
      <c r="HPT2" s="383"/>
      <c r="HPU2" s="383"/>
      <c r="HPV2" s="383"/>
      <c r="HPW2" s="383"/>
      <c r="HPX2" s="383"/>
      <c r="HPY2" s="383"/>
      <c r="HPZ2" s="383"/>
      <c r="HQA2" s="383"/>
      <c r="HQB2" s="383"/>
      <c r="HQC2" s="383"/>
      <c r="HQD2" s="383"/>
      <c r="HQE2" s="383"/>
      <c r="HQF2" s="383"/>
      <c r="HQG2" s="383"/>
      <c r="HQH2" s="383"/>
      <c r="HQI2" s="383"/>
      <c r="HQJ2" s="383"/>
      <c r="HQK2" s="383"/>
      <c r="HQL2" s="383"/>
      <c r="HQM2" s="383"/>
      <c r="HQN2" s="383"/>
      <c r="HQO2" s="383"/>
      <c r="HQP2" s="383"/>
      <c r="HQQ2" s="383"/>
      <c r="HQR2" s="383"/>
      <c r="HQS2" s="383"/>
      <c r="HQT2" s="383"/>
      <c r="HQU2" s="383"/>
      <c r="HQV2" s="383"/>
      <c r="HQW2" s="383"/>
      <c r="HQX2" s="383"/>
      <c r="HQY2" s="383"/>
      <c r="HQZ2" s="383"/>
      <c r="HRA2" s="383"/>
      <c r="HRB2" s="383"/>
      <c r="HRC2" s="383"/>
      <c r="HRD2" s="383"/>
      <c r="HRE2" s="383"/>
      <c r="HRF2" s="383"/>
      <c r="HRG2" s="383"/>
      <c r="HRH2" s="383"/>
      <c r="HRI2" s="383"/>
      <c r="HRJ2" s="383"/>
      <c r="HRK2" s="383"/>
      <c r="HRL2" s="383"/>
      <c r="HRM2" s="383"/>
      <c r="HRN2" s="383"/>
      <c r="HRO2" s="383"/>
      <c r="HRP2" s="383"/>
      <c r="HRQ2" s="383"/>
      <c r="HRR2" s="383"/>
      <c r="HRS2" s="383"/>
      <c r="HRT2" s="383"/>
      <c r="HRU2" s="383"/>
      <c r="HRV2" s="383"/>
      <c r="HRW2" s="383"/>
      <c r="HRX2" s="383"/>
      <c r="HRY2" s="383"/>
      <c r="HRZ2" s="383"/>
      <c r="HSA2" s="383"/>
      <c r="HSB2" s="383"/>
      <c r="HSC2" s="383"/>
      <c r="HSD2" s="383"/>
      <c r="HSE2" s="383"/>
      <c r="HSF2" s="383"/>
      <c r="HSG2" s="383"/>
      <c r="HSH2" s="383"/>
      <c r="HSI2" s="383"/>
      <c r="HSJ2" s="383"/>
      <c r="HSK2" s="383"/>
      <c r="HSL2" s="383"/>
      <c r="HSM2" s="383"/>
      <c r="HSN2" s="383"/>
      <c r="HSO2" s="383"/>
      <c r="HSP2" s="383"/>
      <c r="HSQ2" s="383"/>
      <c r="HSR2" s="383"/>
      <c r="HSS2" s="383"/>
      <c r="HST2" s="383"/>
      <c r="HSU2" s="383"/>
      <c r="HSV2" s="383"/>
      <c r="HSW2" s="383"/>
      <c r="HSX2" s="383"/>
      <c r="HSY2" s="383"/>
      <c r="HSZ2" s="383"/>
      <c r="HTA2" s="383"/>
      <c r="HTB2" s="383"/>
      <c r="HTC2" s="383"/>
      <c r="HTD2" s="383"/>
      <c r="HTE2" s="383"/>
      <c r="HTF2" s="383"/>
      <c r="HTG2" s="383"/>
      <c r="HTH2" s="383"/>
      <c r="HTI2" s="383"/>
      <c r="HTJ2" s="383"/>
      <c r="HTK2" s="383"/>
      <c r="HTL2" s="383"/>
      <c r="HTM2" s="383"/>
      <c r="HTN2" s="383"/>
      <c r="HTO2" s="383"/>
      <c r="HTP2" s="383"/>
      <c r="HTQ2" s="383"/>
      <c r="HTR2" s="383"/>
      <c r="HTS2" s="383"/>
      <c r="HTT2" s="383"/>
      <c r="HTU2" s="383"/>
      <c r="HTV2" s="383"/>
      <c r="HTW2" s="383"/>
      <c r="HTX2" s="383"/>
      <c r="HTY2" s="383"/>
      <c r="HTZ2" s="383"/>
      <c r="HUA2" s="383"/>
      <c r="HUB2" s="383"/>
      <c r="HUC2" s="383"/>
      <c r="HUD2" s="383"/>
      <c r="HUE2" s="383"/>
      <c r="HUF2" s="383"/>
      <c r="HUG2" s="383"/>
      <c r="HUH2" s="383"/>
      <c r="HUI2" s="383"/>
      <c r="HUJ2" s="383"/>
      <c r="HUK2" s="383"/>
      <c r="HUL2" s="383"/>
      <c r="HUM2" s="383"/>
      <c r="HUN2" s="383"/>
      <c r="HUO2" s="383"/>
      <c r="HUP2" s="383"/>
      <c r="HUQ2" s="383"/>
      <c r="HUR2" s="383"/>
      <c r="HUS2" s="383"/>
      <c r="HUT2" s="383"/>
      <c r="HUU2" s="383"/>
      <c r="HUV2" s="383"/>
      <c r="HUW2" s="383"/>
      <c r="HUX2" s="383"/>
      <c r="HUY2" s="383"/>
      <c r="HUZ2" s="383"/>
      <c r="HVA2" s="383"/>
      <c r="HVB2" s="383"/>
      <c r="HVC2" s="383"/>
      <c r="HVD2" s="383"/>
      <c r="HVE2" s="383"/>
      <c r="HVF2" s="383"/>
      <c r="HVG2" s="383"/>
      <c r="HVH2" s="383"/>
      <c r="HVI2" s="383"/>
      <c r="HVJ2" s="383"/>
      <c r="HVK2" s="383"/>
      <c r="HVL2" s="383"/>
      <c r="HVM2" s="383"/>
      <c r="HVN2" s="383"/>
      <c r="HVO2" s="383"/>
      <c r="HVP2" s="383"/>
      <c r="HVQ2" s="383"/>
      <c r="HVR2" s="383"/>
      <c r="HVS2" s="383"/>
      <c r="HVT2" s="383"/>
      <c r="HVU2" s="383"/>
      <c r="HVV2" s="383"/>
      <c r="HVW2" s="383"/>
      <c r="HVX2" s="383"/>
      <c r="HVY2" s="383"/>
      <c r="HVZ2" s="383"/>
      <c r="HWA2" s="383"/>
      <c r="HWB2" s="383"/>
      <c r="HWC2" s="383"/>
      <c r="HWD2" s="383"/>
      <c r="HWE2" s="383"/>
      <c r="HWF2" s="383"/>
      <c r="HWG2" s="383"/>
      <c r="HWH2" s="383"/>
      <c r="HWI2" s="383"/>
      <c r="HWJ2" s="383"/>
      <c r="HWK2" s="383"/>
      <c r="HWL2" s="383"/>
      <c r="HWM2" s="383"/>
      <c r="HWN2" s="383"/>
      <c r="HWO2" s="383"/>
      <c r="HWP2" s="383"/>
      <c r="HWQ2" s="383"/>
      <c r="HWR2" s="383"/>
      <c r="HWS2" s="383"/>
      <c r="HWT2" s="383"/>
      <c r="HWU2" s="383"/>
      <c r="HWV2" s="383"/>
      <c r="HWW2" s="383"/>
      <c r="HWX2" s="383"/>
      <c r="HWY2" s="383"/>
      <c r="HWZ2" s="383"/>
      <c r="HXA2" s="383"/>
      <c r="HXB2" s="383"/>
      <c r="HXC2" s="383"/>
      <c r="HXD2" s="383"/>
      <c r="HXE2" s="383"/>
      <c r="HXF2" s="383"/>
      <c r="HXG2" s="383"/>
      <c r="HXH2" s="383"/>
      <c r="HXI2" s="383"/>
      <c r="HXJ2" s="383"/>
      <c r="HXK2" s="383"/>
      <c r="HXL2" s="383"/>
      <c r="HXM2" s="383"/>
      <c r="HXN2" s="383"/>
      <c r="HXO2" s="383"/>
      <c r="HXP2" s="383"/>
      <c r="HXQ2" s="383"/>
      <c r="HXR2" s="383"/>
      <c r="HXS2" s="383"/>
      <c r="HXT2" s="383"/>
      <c r="HXU2" s="383"/>
      <c r="HXV2" s="383"/>
      <c r="HXW2" s="383"/>
      <c r="HXX2" s="383"/>
      <c r="HXY2" s="383"/>
      <c r="HXZ2" s="383"/>
      <c r="HYA2" s="383"/>
      <c r="HYB2" s="383"/>
      <c r="HYC2" s="383"/>
      <c r="HYD2" s="383"/>
      <c r="HYE2" s="383"/>
      <c r="HYF2" s="383"/>
      <c r="HYG2" s="383"/>
      <c r="HYH2" s="383"/>
      <c r="HYI2" s="383"/>
      <c r="HYJ2" s="383"/>
      <c r="HYK2" s="383"/>
      <c r="HYL2" s="383"/>
      <c r="HYM2" s="383"/>
      <c r="HYN2" s="383"/>
      <c r="HYO2" s="383"/>
      <c r="HYP2" s="383"/>
      <c r="HYQ2" s="383"/>
      <c r="HYR2" s="383"/>
      <c r="HYS2" s="383"/>
      <c r="HYT2" s="383"/>
      <c r="HYU2" s="383"/>
      <c r="HYV2" s="383"/>
      <c r="HYW2" s="383"/>
      <c r="HYX2" s="383"/>
      <c r="HYY2" s="383"/>
      <c r="HYZ2" s="383"/>
      <c r="HZA2" s="383"/>
      <c r="HZB2" s="383"/>
      <c r="HZC2" s="383"/>
      <c r="HZD2" s="383"/>
      <c r="HZE2" s="383"/>
      <c r="HZF2" s="383"/>
      <c r="HZG2" s="383"/>
      <c r="HZH2" s="383"/>
      <c r="HZI2" s="383"/>
      <c r="HZJ2" s="383"/>
      <c r="HZK2" s="383"/>
      <c r="HZL2" s="383"/>
      <c r="HZM2" s="383"/>
      <c r="HZN2" s="383"/>
      <c r="HZO2" s="383"/>
      <c r="HZP2" s="383"/>
      <c r="HZQ2" s="383"/>
      <c r="HZR2" s="383"/>
      <c r="HZS2" s="383"/>
      <c r="HZT2" s="383"/>
      <c r="HZU2" s="383"/>
      <c r="HZV2" s="383"/>
      <c r="HZW2" s="383"/>
      <c r="HZX2" s="383"/>
      <c r="HZY2" s="383"/>
      <c r="HZZ2" s="383"/>
      <c r="IAA2" s="383"/>
      <c r="IAB2" s="383"/>
      <c r="IAC2" s="383"/>
      <c r="IAD2" s="383"/>
      <c r="IAE2" s="383"/>
      <c r="IAF2" s="383"/>
      <c r="IAG2" s="383"/>
      <c r="IAH2" s="383"/>
      <c r="IAI2" s="383"/>
      <c r="IAJ2" s="383"/>
      <c r="IAK2" s="383"/>
      <c r="IAL2" s="383"/>
      <c r="IAM2" s="383"/>
      <c r="IAN2" s="383"/>
      <c r="IAO2" s="383"/>
      <c r="IAP2" s="383"/>
      <c r="IAQ2" s="383"/>
      <c r="IAR2" s="383"/>
      <c r="IAS2" s="383"/>
      <c r="IAT2" s="383"/>
      <c r="IAU2" s="383"/>
      <c r="IAV2" s="383"/>
      <c r="IAW2" s="383"/>
      <c r="IAX2" s="383"/>
      <c r="IAY2" s="383"/>
      <c r="IAZ2" s="383"/>
      <c r="IBA2" s="383"/>
      <c r="IBB2" s="383"/>
      <c r="IBC2" s="383"/>
      <c r="IBD2" s="383"/>
      <c r="IBE2" s="383"/>
      <c r="IBF2" s="383"/>
      <c r="IBG2" s="383"/>
      <c r="IBH2" s="383"/>
      <c r="IBI2" s="383"/>
      <c r="IBJ2" s="383"/>
      <c r="IBK2" s="383"/>
      <c r="IBL2" s="383"/>
      <c r="IBM2" s="383"/>
      <c r="IBN2" s="383"/>
      <c r="IBO2" s="383"/>
      <c r="IBP2" s="383"/>
      <c r="IBQ2" s="383"/>
      <c r="IBR2" s="383"/>
      <c r="IBS2" s="383"/>
      <c r="IBT2" s="383"/>
      <c r="IBU2" s="383"/>
      <c r="IBV2" s="383"/>
      <c r="IBW2" s="383"/>
      <c r="IBX2" s="383"/>
      <c r="IBY2" s="383"/>
      <c r="IBZ2" s="383"/>
      <c r="ICA2" s="383"/>
      <c r="ICB2" s="383"/>
      <c r="ICC2" s="383"/>
      <c r="ICD2" s="383"/>
      <c r="ICE2" s="383"/>
      <c r="ICF2" s="383"/>
      <c r="ICG2" s="383"/>
      <c r="ICH2" s="383"/>
      <c r="ICI2" s="383"/>
      <c r="ICJ2" s="383"/>
      <c r="ICK2" s="383"/>
      <c r="ICL2" s="383"/>
      <c r="ICM2" s="383"/>
      <c r="ICN2" s="383"/>
      <c r="ICO2" s="383"/>
      <c r="ICP2" s="383"/>
      <c r="ICQ2" s="383"/>
      <c r="ICR2" s="383"/>
      <c r="ICS2" s="383"/>
      <c r="ICT2" s="383"/>
      <c r="ICU2" s="383"/>
      <c r="ICV2" s="383"/>
      <c r="ICW2" s="383"/>
      <c r="ICX2" s="383"/>
      <c r="ICY2" s="383"/>
      <c r="ICZ2" s="383"/>
      <c r="IDA2" s="383"/>
      <c r="IDB2" s="383"/>
      <c r="IDC2" s="383"/>
      <c r="IDD2" s="383"/>
      <c r="IDE2" s="383"/>
      <c r="IDF2" s="383"/>
      <c r="IDG2" s="383"/>
      <c r="IDH2" s="383"/>
      <c r="IDI2" s="383"/>
      <c r="IDJ2" s="383"/>
      <c r="IDK2" s="383"/>
      <c r="IDL2" s="383"/>
      <c r="IDM2" s="383"/>
      <c r="IDN2" s="383"/>
      <c r="IDO2" s="383"/>
      <c r="IDP2" s="383"/>
      <c r="IDQ2" s="383"/>
      <c r="IDR2" s="383"/>
      <c r="IDS2" s="383"/>
      <c r="IDT2" s="383"/>
      <c r="IDU2" s="383"/>
      <c r="IDV2" s="383"/>
      <c r="IDW2" s="383"/>
      <c r="IDX2" s="383"/>
      <c r="IDY2" s="383"/>
      <c r="IDZ2" s="383"/>
      <c r="IEA2" s="383"/>
      <c r="IEB2" s="383"/>
      <c r="IEC2" s="383"/>
      <c r="IED2" s="383"/>
      <c r="IEE2" s="383"/>
      <c r="IEF2" s="383"/>
      <c r="IEG2" s="383"/>
      <c r="IEH2" s="383"/>
      <c r="IEI2" s="383"/>
      <c r="IEJ2" s="383"/>
      <c r="IEK2" s="383"/>
      <c r="IEL2" s="383"/>
      <c r="IEM2" s="383"/>
      <c r="IEN2" s="383"/>
      <c r="IEO2" s="383"/>
      <c r="IEP2" s="383"/>
      <c r="IEQ2" s="383"/>
      <c r="IER2" s="383"/>
      <c r="IES2" s="383"/>
      <c r="IET2" s="383"/>
      <c r="IEU2" s="383"/>
      <c r="IEV2" s="383"/>
      <c r="IEW2" s="383"/>
      <c r="IEX2" s="383"/>
      <c r="IEY2" s="383"/>
      <c r="IEZ2" s="383"/>
      <c r="IFA2" s="383"/>
      <c r="IFB2" s="383"/>
      <c r="IFC2" s="383"/>
      <c r="IFD2" s="383"/>
      <c r="IFE2" s="383"/>
      <c r="IFF2" s="383"/>
      <c r="IFG2" s="383"/>
      <c r="IFH2" s="383"/>
      <c r="IFI2" s="383"/>
      <c r="IFJ2" s="383"/>
      <c r="IFK2" s="383"/>
      <c r="IFL2" s="383"/>
      <c r="IFM2" s="383"/>
      <c r="IFN2" s="383"/>
      <c r="IFO2" s="383"/>
      <c r="IFP2" s="383"/>
      <c r="IFQ2" s="383"/>
      <c r="IFR2" s="383"/>
      <c r="IFS2" s="383"/>
      <c r="IFT2" s="383"/>
      <c r="IFU2" s="383"/>
      <c r="IFV2" s="383"/>
      <c r="IFW2" s="383"/>
      <c r="IFX2" s="383"/>
      <c r="IFY2" s="383"/>
      <c r="IFZ2" s="383"/>
      <c r="IGA2" s="383"/>
      <c r="IGB2" s="383"/>
      <c r="IGC2" s="383"/>
      <c r="IGD2" s="383"/>
      <c r="IGE2" s="383"/>
      <c r="IGF2" s="383"/>
      <c r="IGG2" s="383"/>
      <c r="IGH2" s="383"/>
      <c r="IGI2" s="383"/>
      <c r="IGJ2" s="383"/>
      <c r="IGK2" s="383"/>
      <c r="IGL2" s="383"/>
      <c r="IGM2" s="383"/>
      <c r="IGN2" s="383"/>
      <c r="IGO2" s="383"/>
      <c r="IGP2" s="383"/>
      <c r="IGQ2" s="383"/>
      <c r="IGR2" s="383"/>
      <c r="IGS2" s="383"/>
      <c r="IGT2" s="383"/>
      <c r="IGU2" s="383"/>
      <c r="IGV2" s="383"/>
      <c r="IGW2" s="383"/>
      <c r="IGX2" s="383"/>
      <c r="IGY2" s="383"/>
      <c r="IGZ2" s="383"/>
      <c r="IHA2" s="383"/>
      <c r="IHB2" s="383"/>
      <c r="IHC2" s="383"/>
      <c r="IHD2" s="383"/>
      <c r="IHE2" s="383"/>
      <c r="IHF2" s="383"/>
      <c r="IHG2" s="383"/>
      <c r="IHH2" s="383"/>
      <c r="IHI2" s="383"/>
      <c r="IHJ2" s="383"/>
      <c r="IHK2" s="383"/>
      <c r="IHL2" s="383"/>
      <c r="IHM2" s="383"/>
      <c r="IHN2" s="383"/>
      <c r="IHO2" s="383"/>
      <c r="IHP2" s="383"/>
      <c r="IHQ2" s="383"/>
      <c r="IHR2" s="383"/>
      <c r="IHS2" s="383"/>
      <c r="IHT2" s="383"/>
      <c r="IHU2" s="383"/>
      <c r="IHV2" s="383"/>
      <c r="IHW2" s="383"/>
      <c r="IHX2" s="383"/>
      <c r="IHY2" s="383"/>
      <c r="IHZ2" s="383"/>
      <c r="IIA2" s="383"/>
      <c r="IIB2" s="383"/>
      <c r="IIC2" s="383"/>
      <c r="IID2" s="383"/>
      <c r="IIE2" s="383"/>
      <c r="IIF2" s="383"/>
      <c r="IIG2" s="383"/>
      <c r="IIH2" s="383"/>
      <c r="III2" s="383"/>
      <c r="IIJ2" s="383"/>
      <c r="IIK2" s="383"/>
      <c r="IIL2" s="383"/>
      <c r="IIM2" s="383"/>
      <c r="IIN2" s="383"/>
      <c r="IIO2" s="383"/>
      <c r="IIP2" s="383"/>
      <c r="IIQ2" s="383"/>
      <c r="IIR2" s="383"/>
      <c r="IIS2" s="383"/>
      <c r="IIT2" s="383"/>
      <c r="IIU2" s="383"/>
      <c r="IIV2" s="383"/>
      <c r="IIW2" s="383"/>
      <c r="IIX2" s="383"/>
      <c r="IIY2" s="383"/>
      <c r="IIZ2" s="383"/>
      <c r="IJA2" s="383"/>
      <c r="IJB2" s="383"/>
      <c r="IJC2" s="383"/>
      <c r="IJD2" s="383"/>
      <c r="IJE2" s="383"/>
      <c r="IJF2" s="383"/>
      <c r="IJG2" s="383"/>
      <c r="IJH2" s="383"/>
      <c r="IJI2" s="383"/>
      <c r="IJJ2" s="383"/>
      <c r="IJK2" s="383"/>
      <c r="IJL2" s="383"/>
      <c r="IJM2" s="383"/>
      <c r="IJN2" s="383"/>
      <c r="IJO2" s="383"/>
      <c r="IJP2" s="383"/>
      <c r="IJQ2" s="383"/>
      <c r="IJR2" s="383"/>
      <c r="IJS2" s="383"/>
      <c r="IJT2" s="383"/>
      <c r="IJU2" s="383"/>
      <c r="IJV2" s="383"/>
      <c r="IJW2" s="383"/>
      <c r="IJX2" s="383"/>
      <c r="IJY2" s="383"/>
      <c r="IJZ2" s="383"/>
      <c r="IKA2" s="383"/>
      <c r="IKB2" s="383"/>
      <c r="IKC2" s="383"/>
      <c r="IKD2" s="383"/>
      <c r="IKE2" s="383"/>
      <c r="IKF2" s="383"/>
      <c r="IKG2" s="383"/>
      <c r="IKH2" s="383"/>
      <c r="IKI2" s="383"/>
      <c r="IKJ2" s="383"/>
      <c r="IKK2" s="383"/>
      <c r="IKL2" s="383"/>
      <c r="IKM2" s="383"/>
      <c r="IKN2" s="383"/>
      <c r="IKO2" s="383"/>
      <c r="IKP2" s="383"/>
      <c r="IKQ2" s="383"/>
      <c r="IKR2" s="383"/>
      <c r="IKS2" s="383"/>
      <c r="IKT2" s="383"/>
      <c r="IKU2" s="383"/>
      <c r="IKV2" s="383"/>
      <c r="IKW2" s="383"/>
      <c r="IKX2" s="383"/>
      <c r="IKY2" s="383"/>
      <c r="IKZ2" s="383"/>
      <c r="ILA2" s="383"/>
      <c r="ILB2" s="383"/>
      <c r="ILC2" s="383"/>
      <c r="ILD2" s="383"/>
      <c r="ILE2" s="383"/>
      <c r="ILF2" s="383"/>
      <c r="ILG2" s="383"/>
      <c r="ILH2" s="383"/>
      <c r="ILI2" s="383"/>
      <c r="ILJ2" s="383"/>
      <c r="ILK2" s="383"/>
      <c r="ILL2" s="383"/>
      <c r="ILM2" s="383"/>
      <c r="ILN2" s="383"/>
      <c r="ILO2" s="383"/>
      <c r="ILP2" s="383"/>
      <c r="ILQ2" s="383"/>
      <c r="ILR2" s="383"/>
      <c r="ILS2" s="383"/>
      <c r="ILT2" s="383"/>
      <c r="ILU2" s="383"/>
      <c r="ILV2" s="383"/>
      <c r="ILW2" s="383"/>
      <c r="ILX2" s="383"/>
      <c r="ILY2" s="383"/>
      <c r="ILZ2" s="383"/>
      <c r="IMA2" s="383"/>
      <c r="IMB2" s="383"/>
      <c r="IMC2" s="383"/>
      <c r="IMD2" s="383"/>
      <c r="IME2" s="383"/>
      <c r="IMF2" s="383"/>
      <c r="IMG2" s="383"/>
      <c r="IMH2" s="383"/>
      <c r="IMI2" s="383"/>
      <c r="IMJ2" s="383"/>
      <c r="IMK2" s="383"/>
      <c r="IML2" s="383"/>
      <c r="IMM2" s="383"/>
      <c r="IMN2" s="383"/>
      <c r="IMO2" s="383"/>
      <c r="IMP2" s="383"/>
      <c r="IMQ2" s="383"/>
      <c r="IMR2" s="383"/>
      <c r="IMS2" s="383"/>
      <c r="IMT2" s="383"/>
      <c r="IMU2" s="383"/>
      <c r="IMV2" s="383"/>
      <c r="IMW2" s="383"/>
      <c r="IMX2" s="383"/>
      <c r="IMY2" s="383"/>
      <c r="IMZ2" s="383"/>
      <c r="INA2" s="383"/>
      <c r="INB2" s="383"/>
      <c r="INC2" s="383"/>
      <c r="IND2" s="383"/>
      <c r="INE2" s="383"/>
      <c r="INF2" s="383"/>
      <c r="ING2" s="383"/>
      <c r="INH2" s="383"/>
      <c r="INI2" s="383"/>
      <c r="INJ2" s="383"/>
      <c r="INK2" s="383"/>
      <c r="INL2" s="383"/>
      <c r="INM2" s="383"/>
      <c r="INN2" s="383"/>
      <c r="INO2" s="383"/>
      <c r="INP2" s="383"/>
      <c r="INQ2" s="383"/>
      <c r="INR2" s="383"/>
      <c r="INS2" s="383"/>
      <c r="INT2" s="383"/>
      <c r="INU2" s="383"/>
      <c r="INV2" s="383"/>
      <c r="INW2" s="383"/>
      <c r="INX2" s="383"/>
      <c r="INY2" s="383"/>
      <c r="INZ2" s="383"/>
      <c r="IOA2" s="383"/>
      <c r="IOB2" s="383"/>
      <c r="IOC2" s="383"/>
      <c r="IOD2" s="383"/>
      <c r="IOE2" s="383"/>
      <c r="IOF2" s="383"/>
      <c r="IOG2" s="383"/>
      <c r="IOH2" s="383"/>
      <c r="IOI2" s="383"/>
      <c r="IOJ2" s="383"/>
      <c r="IOK2" s="383"/>
      <c r="IOL2" s="383"/>
      <c r="IOM2" s="383"/>
      <c r="ION2" s="383"/>
      <c r="IOO2" s="383"/>
      <c r="IOP2" s="383"/>
      <c r="IOQ2" s="383"/>
      <c r="IOR2" s="383"/>
      <c r="IOS2" s="383"/>
      <c r="IOT2" s="383"/>
      <c r="IOU2" s="383"/>
      <c r="IOV2" s="383"/>
      <c r="IOW2" s="383"/>
      <c r="IOX2" s="383"/>
      <c r="IOY2" s="383"/>
      <c r="IOZ2" s="383"/>
      <c r="IPA2" s="383"/>
      <c r="IPB2" s="383"/>
      <c r="IPC2" s="383"/>
      <c r="IPD2" s="383"/>
      <c r="IPE2" s="383"/>
      <c r="IPF2" s="383"/>
      <c r="IPG2" s="383"/>
      <c r="IPH2" s="383"/>
      <c r="IPI2" s="383"/>
      <c r="IPJ2" s="383"/>
      <c r="IPK2" s="383"/>
      <c r="IPL2" s="383"/>
      <c r="IPM2" s="383"/>
      <c r="IPN2" s="383"/>
      <c r="IPO2" s="383"/>
      <c r="IPP2" s="383"/>
      <c r="IPQ2" s="383"/>
      <c r="IPR2" s="383"/>
      <c r="IPS2" s="383"/>
      <c r="IPT2" s="383"/>
      <c r="IPU2" s="383"/>
      <c r="IPV2" s="383"/>
      <c r="IPW2" s="383"/>
      <c r="IPX2" s="383"/>
      <c r="IPY2" s="383"/>
      <c r="IPZ2" s="383"/>
      <c r="IQA2" s="383"/>
      <c r="IQB2" s="383"/>
      <c r="IQC2" s="383"/>
      <c r="IQD2" s="383"/>
      <c r="IQE2" s="383"/>
      <c r="IQF2" s="383"/>
      <c r="IQG2" s="383"/>
      <c r="IQH2" s="383"/>
      <c r="IQI2" s="383"/>
      <c r="IQJ2" s="383"/>
      <c r="IQK2" s="383"/>
      <c r="IQL2" s="383"/>
      <c r="IQM2" s="383"/>
      <c r="IQN2" s="383"/>
      <c r="IQO2" s="383"/>
      <c r="IQP2" s="383"/>
      <c r="IQQ2" s="383"/>
      <c r="IQR2" s="383"/>
      <c r="IQS2" s="383"/>
      <c r="IQT2" s="383"/>
      <c r="IQU2" s="383"/>
      <c r="IQV2" s="383"/>
      <c r="IQW2" s="383"/>
      <c r="IQX2" s="383"/>
      <c r="IQY2" s="383"/>
      <c r="IQZ2" s="383"/>
      <c r="IRA2" s="383"/>
      <c r="IRB2" s="383"/>
      <c r="IRC2" s="383"/>
      <c r="IRD2" s="383"/>
      <c r="IRE2" s="383"/>
      <c r="IRF2" s="383"/>
      <c r="IRG2" s="383"/>
      <c r="IRH2" s="383"/>
      <c r="IRI2" s="383"/>
      <c r="IRJ2" s="383"/>
      <c r="IRK2" s="383"/>
      <c r="IRL2" s="383"/>
      <c r="IRM2" s="383"/>
      <c r="IRN2" s="383"/>
      <c r="IRO2" s="383"/>
      <c r="IRP2" s="383"/>
      <c r="IRQ2" s="383"/>
      <c r="IRR2" s="383"/>
      <c r="IRS2" s="383"/>
      <c r="IRT2" s="383"/>
      <c r="IRU2" s="383"/>
      <c r="IRV2" s="383"/>
      <c r="IRW2" s="383"/>
      <c r="IRX2" s="383"/>
      <c r="IRY2" s="383"/>
      <c r="IRZ2" s="383"/>
      <c r="ISA2" s="383"/>
      <c r="ISB2" s="383"/>
      <c r="ISC2" s="383"/>
      <c r="ISD2" s="383"/>
      <c r="ISE2" s="383"/>
      <c r="ISF2" s="383"/>
      <c r="ISG2" s="383"/>
      <c r="ISH2" s="383"/>
      <c r="ISI2" s="383"/>
      <c r="ISJ2" s="383"/>
      <c r="ISK2" s="383"/>
      <c r="ISL2" s="383"/>
      <c r="ISM2" s="383"/>
      <c r="ISN2" s="383"/>
      <c r="ISO2" s="383"/>
      <c r="ISP2" s="383"/>
      <c r="ISQ2" s="383"/>
      <c r="ISR2" s="383"/>
      <c r="ISS2" s="383"/>
      <c r="IST2" s="383"/>
      <c r="ISU2" s="383"/>
      <c r="ISV2" s="383"/>
      <c r="ISW2" s="383"/>
      <c r="ISX2" s="383"/>
      <c r="ISY2" s="383"/>
      <c r="ISZ2" s="383"/>
      <c r="ITA2" s="383"/>
      <c r="ITB2" s="383"/>
      <c r="ITC2" s="383"/>
      <c r="ITD2" s="383"/>
      <c r="ITE2" s="383"/>
      <c r="ITF2" s="383"/>
      <c r="ITG2" s="383"/>
      <c r="ITH2" s="383"/>
      <c r="ITI2" s="383"/>
      <c r="ITJ2" s="383"/>
      <c r="ITK2" s="383"/>
      <c r="ITL2" s="383"/>
      <c r="ITM2" s="383"/>
      <c r="ITN2" s="383"/>
      <c r="ITO2" s="383"/>
      <c r="ITP2" s="383"/>
      <c r="ITQ2" s="383"/>
      <c r="ITR2" s="383"/>
      <c r="ITS2" s="383"/>
      <c r="ITT2" s="383"/>
      <c r="ITU2" s="383"/>
      <c r="ITV2" s="383"/>
      <c r="ITW2" s="383"/>
      <c r="ITX2" s="383"/>
      <c r="ITY2" s="383"/>
      <c r="ITZ2" s="383"/>
      <c r="IUA2" s="383"/>
      <c r="IUB2" s="383"/>
      <c r="IUC2" s="383"/>
      <c r="IUD2" s="383"/>
      <c r="IUE2" s="383"/>
      <c r="IUF2" s="383"/>
      <c r="IUG2" s="383"/>
      <c r="IUH2" s="383"/>
      <c r="IUI2" s="383"/>
      <c r="IUJ2" s="383"/>
      <c r="IUK2" s="383"/>
      <c r="IUL2" s="383"/>
      <c r="IUM2" s="383"/>
      <c r="IUN2" s="383"/>
      <c r="IUO2" s="383"/>
      <c r="IUP2" s="383"/>
      <c r="IUQ2" s="383"/>
      <c r="IUR2" s="383"/>
      <c r="IUS2" s="383"/>
      <c r="IUT2" s="383"/>
      <c r="IUU2" s="383"/>
      <c r="IUV2" s="383"/>
      <c r="IUW2" s="383"/>
      <c r="IUX2" s="383"/>
      <c r="IUY2" s="383"/>
      <c r="IUZ2" s="383"/>
      <c r="IVA2" s="383"/>
      <c r="IVB2" s="383"/>
      <c r="IVC2" s="383"/>
      <c r="IVD2" s="383"/>
      <c r="IVE2" s="383"/>
      <c r="IVF2" s="383"/>
      <c r="IVG2" s="383"/>
      <c r="IVH2" s="383"/>
      <c r="IVI2" s="383"/>
      <c r="IVJ2" s="383"/>
      <c r="IVK2" s="383"/>
      <c r="IVL2" s="383"/>
      <c r="IVM2" s="383"/>
      <c r="IVN2" s="383"/>
      <c r="IVO2" s="383"/>
      <c r="IVP2" s="383"/>
      <c r="IVQ2" s="383"/>
      <c r="IVR2" s="383"/>
      <c r="IVS2" s="383"/>
      <c r="IVT2" s="383"/>
      <c r="IVU2" s="383"/>
      <c r="IVV2" s="383"/>
      <c r="IVW2" s="383"/>
      <c r="IVX2" s="383"/>
      <c r="IVY2" s="383"/>
      <c r="IVZ2" s="383"/>
      <c r="IWA2" s="383"/>
      <c r="IWB2" s="383"/>
      <c r="IWC2" s="383"/>
      <c r="IWD2" s="383"/>
      <c r="IWE2" s="383"/>
      <c r="IWF2" s="383"/>
      <c r="IWG2" s="383"/>
      <c r="IWH2" s="383"/>
      <c r="IWI2" s="383"/>
      <c r="IWJ2" s="383"/>
      <c r="IWK2" s="383"/>
      <c r="IWL2" s="383"/>
      <c r="IWM2" s="383"/>
      <c r="IWN2" s="383"/>
      <c r="IWO2" s="383"/>
      <c r="IWP2" s="383"/>
      <c r="IWQ2" s="383"/>
      <c r="IWR2" s="383"/>
      <c r="IWS2" s="383"/>
      <c r="IWT2" s="383"/>
      <c r="IWU2" s="383"/>
      <c r="IWV2" s="383"/>
      <c r="IWW2" s="383"/>
      <c r="IWX2" s="383"/>
      <c r="IWY2" s="383"/>
      <c r="IWZ2" s="383"/>
      <c r="IXA2" s="383"/>
      <c r="IXB2" s="383"/>
      <c r="IXC2" s="383"/>
      <c r="IXD2" s="383"/>
      <c r="IXE2" s="383"/>
      <c r="IXF2" s="383"/>
      <c r="IXG2" s="383"/>
      <c r="IXH2" s="383"/>
      <c r="IXI2" s="383"/>
      <c r="IXJ2" s="383"/>
      <c r="IXK2" s="383"/>
      <c r="IXL2" s="383"/>
      <c r="IXM2" s="383"/>
      <c r="IXN2" s="383"/>
      <c r="IXO2" s="383"/>
      <c r="IXP2" s="383"/>
      <c r="IXQ2" s="383"/>
      <c r="IXR2" s="383"/>
      <c r="IXS2" s="383"/>
      <c r="IXT2" s="383"/>
      <c r="IXU2" s="383"/>
      <c r="IXV2" s="383"/>
      <c r="IXW2" s="383"/>
      <c r="IXX2" s="383"/>
      <c r="IXY2" s="383"/>
      <c r="IXZ2" s="383"/>
      <c r="IYA2" s="383"/>
      <c r="IYB2" s="383"/>
      <c r="IYC2" s="383"/>
      <c r="IYD2" s="383"/>
      <c r="IYE2" s="383"/>
      <c r="IYF2" s="383"/>
      <c r="IYG2" s="383"/>
      <c r="IYH2" s="383"/>
      <c r="IYI2" s="383"/>
      <c r="IYJ2" s="383"/>
      <c r="IYK2" s="383"/>
      <c r="IYL2" s="383"/>
      <c r="IYM2" s="383"/>
      <c r="IYN2" s="383"/>
      <c r="IYO2" s="383"/>
      <c r="IYP2" s="383"/>
      <c r="IYQ2" s="383"/>
      <c r="IYR2" s="383"/>
      <c r="IYS2" s="383"/>
      <c r="IYT2" s="383"/>
      <c r="IYU2" s="383"/>
      <c r="IYV2" s="383"/>
      <c r="IYW2" s="383"/>
      <c r="IYX2" s="383"/>
      <c r="IYY2" s="383"/>
      <c r="IYZ2" s="383"/>
      <c r="IZA2" s="383"/>
      <c r="IZB2" s="383"/>
      <c r="IZC2" s="383"/>
      <c r="IZD2" s="383"/>
      <c r="IZE2" s="383"/>
      <c r="IZF2" s="383"/>
      <c r="IZG2" s="383"/>
      <c r="IZH2" s="383"/>
      <c r="IZI2" s="383"/>
      <c r="IZJ2" s="383"/>
      <c r="IZK2" s="383"/>
      <c r="IZL2" s="383"/>
      <c r="IZM2" s="383"/>
      <c r="IZN2" s="383"/>
      <c r="IZO2" s="383"/>
      <c r="IZP2" s="383"/>
      <c r="IZQ2" s="383"/>
      <c r="IZR2" s="383"/>
      <c r="IZS2" s="383"/>
      <c r="IZT2" s="383"/>
      <c r="IZU2" s="383"/>
      <c r="IZV2" s="383"/>
      <c r="IZW2" s="383"/>
      <c r="IZX2" s="383"/>
      <c r="IZY2" s="383"/>
      <c r="IZZ2" s="383"/>
      <c r="JAA2" s="383"/>
      <c r="JAB2" s="383"/>
      <c r="JAC2" s="383"/>
      <c r="JAD2" s="383"/>
      <c r="JAE2" s="383"/>
      <c r="JAF2" s="383"/>
      <c r="JAG2" s="383"/>
      <c r="JAH2" s="383"/>
      <c r="JAI2" s="383"/>
      <c r="JAJ2" s="383"/>
      <c r="JAK2" s="383"/>
      <c r="JAL2" s="383"/>
      <c r="JAM2" s="383"/>
      <c r="JAN2" s="383"/>
      <c r="JAO2" s="383"/>
      <c r="JAP2" s="383"/>
      <c r="JAQ2" s="383"/>
      <c r="JAR2" s="383"/>
      <c r="JAS2" s="383"/>
      <c r="JAT2" s="383"/>
      <c r="JAU2" s="383"/>
      <c r="JAV2" s="383"/>
      <c r="JAW2" s="383"/>
      <c r="JAX2" s="383"/>
      <c r="JAY2" s="383"/>
      <c r="JAZ2" s="383"/>
      <c r="JBA2" s="383"/>
      <c r="JBB2" s="383"/>
      <c r="JBC2" s="383"/>
      <c r="JBD2" s="383"/>
      <c r="JBE2" s="383"/>
      <c r="JBF2" s="383"/>
      <c r="JBG2" s="383"/>
      <c r="JBH2" s="383"/>
      <c r="JBI2" s="383"/>
      <c r="JBJ2" s="383"/>
      <c r="JBK2" s="383"/>
      <c r="JBL2" s="383"/>
      <c r="JBM2" s="383"/>
      <c r="JBN2" s="383"/>
      <c r="JBO2" s="383"/>
      <c r="JBP2" s="383"/>
      <c r="JBQ2" s="383"/>
      <c r="JBR2" s="383"/>
      <c r="JBS2" s="383"/>
      <c r="JBT2" s="383"/>
      <c r="JBU2" s="383"/>
      <c r="JBV2" s="383"/>
      <c r="JBW2" s="383"/>
      <c r="JBX2" s="383"/>
      <c r="JBY2" s="383"/>
      <c r="JBZ2" s="383"/>
      <c r="JCA2" s="383"/>
      <c r="JCB2" s="383"/>
      <c r="JCC2" s="383"/>
      <c r="JCD2" s="383"/>
      <c r="JCE2" s="383"/>
      <c r="JCF2" s="383"/>
      <c r="JCG2" s="383"/>
      <c r="JCH2" s="383"/>
      <c r="JCI2" s="383"/>
      <c r="JCJ2" s="383"/>
      <c r="JCK2" s="383"/>
      <c r="JCL2" s="383"/>
      <c r="JCM2" s="383"/>
      <c r="JCN2" s="383"/>
      <c r="JCO2" s="383"/>
      <c r="JCP2" s="383"/>
      <c r="JCQ2" s="383"/>
      <c r="JCR2" s="383"/>
      <c r="JCS2" s="383"/>
      <c r="JCT2" s="383"/>
      <c r="JCU2" s="383"/>
      <c r="JCV2" s="383"/>
      <c r="JCW2" s="383"/>
      <c r="JCX2" s="383"/>
      <c r="JCY2" s="383"/>
      <c r="JCZ2" s="383"/>
      <c r="JDA2" s="383"/>
      <c r="JDB2" s="383"/>
      <c r="JDC2" s="383"/>
      <c r="JDD2" s="383"/>
      <c r="JDE2" s="383"/>
      <c r="JDF2" s="383"/>
      <c r="JDG2" s="383"/>
      <c r="JDH2" s="383"/>
      <c r="JDI2" s="383"/>
      <c r="JDJ2" s="383"/>
      <c r="JDK2" s="383"/>
      <c r="JDL2" s="383"/>
      <c r="JDM2" s="383"/>
      <c r="JDN2" s="383"/>
      <c r="JDO2" s="383"/>
      <c r="JDP2" s="383"/>
      <c r="JDQ2" s="383"/>
      <c r="JDR2" s="383"/>
      <c r="JDS2" s="383"/>
      <c r="JDT2" s="383"/>
      <c r="JDU2" s="383"/>
      <c r="JDV2" s="383"/>
      <c r="JDW2" s="383"/>
      <c r="JDX2" s="383"/>
      <c r="JDY2" s="383"/>
      <c r="JDZ2" s="383"/>
      <c r="JEA2" s="383"/>
      <c r="JEB2" s="383"/>
      <c r="JEC2" s="383"/>
      <c r="JED2" s="383"/>
      <c r="JEE2" s="383"/>
      <c r="JEF2" s="383"/>
      <c r="JEG2" s="383"/>
      <c r="JEH2" s="383"/>
      <c r="JEI2" s="383"/>
      <c r="JEJ2" s="383"/>
      <c r="JEK2" s="383"/>
      <c r="JEL2" s="383"/>
      <c r="JEM2" s="383"/>
      <c r="JEN2" s="383"/>
      <c r="JEO2" s="383"/>
      <c r="JEP2" s="383"/>
      <c r="JEQ2" s="383"/>
      <c r="JER2" s="383"/>
      <c r="JES2" s="383"/>
      <c r="JET2" s="383"/>
      <c r="JEU2" s="383"/>
      <c r="JEV2" s="383"/>
      <c r="JEW2" s="383"/>
      <c r="JEX2" s="383"/>
      <c r="JEY2" s="383"/>
      <c r="JEZ2" s="383"/>
      <c r="JFA2" s="383"/>
      <c r="JFB2" s="383"/>
      <c r="JFC2" s="383"/>
      <c r="JFD2" s="383"/>
      <c r="JFE2" s="383"/>
      <c r="JFF2" s="383"/>
      <c r="JFG2" s="383"/>
      <c r="JFH2" s="383"/>
      <c r="JFI2" s="383"/>
      <c r="JFJ2" s="383"/>
      <c r="JFK2" s="383"/>
      <c r="JFL2" s="383"/>
      <c r="JFM2" s="383"/>
      <c r="JFN2" s="383"/>
      <c r="JFO2" s="383"/>
      <c r="JFP2" s="383"/>
      <c r="JFQ2" s="383"/>
      <c r="JFR2" s="383"/>
      <c r="JFS2" s="383"/>
      <c r="JFT2" s="383"/>
      <c r="JFU2" s="383"/>
      <c r="JFV2" s="383"/>
      <c r="JFW2" s="383"/>
      <c r="JFX2" s="383"/>
      <c r="JFY2" s="383"/>
      <c r="JFZ2" s="383"/>
      <c r="JGA2" s="383"/>
      <c r="JGB2" s="383"/>
      <c r="JGC2" s="383"/>
      <c r="JGD2" s="383"/>
      <c r="JGE2" s="383"/>
      <c r="JGF2" s="383"/>
      <c r="JGG2" s="383"/>
      <c r="JGH2" s="383"/>
      <c r="JGI2" s="383"/>
      <c r="JGJ2" s="383"/>
      <c r="JGK2" s="383"/>
      <c r="JGL2" s="383"/>
      <c r="JGM2" s="383"/>
      <c r="JGN2" s="383"/>
      <c r="JGO2" s="383"/>
      <c r="JGP2" s="383"/>
      <c r="JGQ2" s="383"/>
      <c r="JGR2" s="383"/>
      <c r="JGS2" s="383"/>
      <c r="JGT2" s="383"/>
      <c r="JGU2" s="383"/>
      <c r="JGV2" s="383"/>
      <c r="JGW2" s="383"/>
      <c r="JGX2" s="383"/>
      <c r="JGY2" s="383"/>
      <c r="JGZ2" s="383"/>
      <c r="JHA2" s="383"/>
      <c r="JHB2" s="383"/>
      <c r="JHC2" s="383"/>
      <c r="JHD2" s="383"/>
      <c r="JHE2" s="383"/>
      <c r="JHF2" s="383"/>
      <c r="JHG2" s="383"/>
      <c r="JHH2" s="383"/>
      <c r="JHI2" s="383"/>
      <c r="JHJ2" s="383"/>
      <c r="JHK2" s="383"/>
      <c r="JHL2" s="383"/>
      <c r="JHM2" s="383"/>
      <c r="JHN2" s="383"/>
      <c r="JHO2" s="383"/>
      <c r="JHP2" s="383"/>
      <c r="JHQ2" s="383"/>
      <c r="JHR2" s="383"/>
      <c r="JHS2" s="383"/>
      <c r="JHT2" s="383"/>
      <c r="JHU2" s="383"/>
      <c r="JHV2" s="383"/>
      <c r="JHW2" s="383"/>
      <c r="JHX2" s="383"/>
      <c r="JHY2" s="383"/>
      <c r="JHZ2" s="383"/>
      <c r="JIA2" s="383"/>
      <c r="JIB2" s="383"/>
      <c r="JIC2" s="383"/>
      <c r="JID2" s="383"/>
      <c r="JIE2" s="383"/>
      <c r="JIF2" s="383"/>
      <c r="JIG2" s="383"/>
      <c r="JIH2" s="383"/>
      <c r="JII2" s="383"/>
      <c r="JIJ2" s="383"/>
      <c r="JIK2" s="383"/>
      <c r="JIL2" s="383"/>
      <c r="JIM2" s="383"/>
      <c r="JIN2" s="383"/>
      <c r="JIO2" s="383"/>
      <c r="JIP2" s="383"/>
      <c r="JIQ2" s="383"/>
      <c r="JIR2" s="383"/>
      <c r="JIS2" s="383"/>
      <c r="JIT2" s="383"/>
      <c r="JIU2" s="383"/>
      <c r="JIV2" s="383"/>
      <c r="JIW2" s="383"/>
      <c r="JIX2" s="383"/>
      <c r="JIY2" s="383"/>
      <c r="JIZ2" s="383"/>
      <c r="JJA2" s="383"/>
      <c r="JJB2" s="383"/>
      <c r="JJC2" s="383"/>
      <c r="JJD2" s="383"/>
      <c r="JJE2" s="383"/>
      <c r="JJF2" s="383"/>
      <c r="JJG2" s="383"/>
      <c r="JJH2" s="383"/>
      <c r="JJI2" s="383"/>
      <c r="JJJ2" s="383"/>
      <c r="JJK2" s="383"/>
      <c r="JJL2" s="383"/>
      <c r="JJM2" s="383"/>
      <c r="JJN2" s="383"/>
      <c r="JJO2" s="383"/>
      <c r="JJP2" s="383"/>
      <c r="JJQ2" s="383"/>
      <c r="JJR2" s="383"/>
      <c r="JJS2" s="383"/>
      <c r="JJT2" s="383"/>
      <c r="JJU2" s="383"/>
      <c r="JJV2" s="383"/>
      <c r="JJW2" s="383"/>
      <c r="JJX2" s="383"/>
      <c r="JJY2" s="383"/>
      <c r="JJZ2" s="383"/>
      <c r="JKA2" s="383"/>
      <c r="JKB2" s="383"/>
      <c r="JKC2" s="383"/>
      <c r="JKD2" s="383"/>
      <c r="JKE2" s="383"/>
      <c r="JKF2" s="383"/>
      <c r="JKG2" s="383"/>
      <c r="JKH2" s="383"/>
      <c r="JKI2" s="383"/>
      <c r="JKJ2" s="383"/>
      <c r="JKK2" s="383"/>
      <c r="JKL2" s="383"/>
      <c r="JKM2" s="383"/>
      <c r="JKN2" s="383"/>
      <c r="JKO2" s="383"/>
      <c r="JKP2" s="383"/>
      <c r="JKQ2" s="383"/>
      <c r="JKR2" s="383"/>
      <c r="JKS2" s="383"/>
      <c r="JKT2" s="383"/>
      <c r="JKU2" s="383"/>
      <c r="JKV2" s="383"/>
      <c r="JKW2" s="383"/>
      <c r="JKX2" s="383"/>
      <c r="JKY2" s="383"/>
      <c r="JKZ2" s="383"/>
      <c r="JLA2" s="383"/>
      <c r="JLB2" s="383"/>
      <c r="JLC2" s="383"/>
      <c r="JLD2" s="383"/>
      <c r="JLE2" s="383"/>
      <c r="JLF2" s="383"/>
      <c r="JLG2" s="383"/>
      <c r="JLH2" s="383"/>
      <c r="JLI2" s="383"/>
      <c r="JLJ2" s="383"/>
      <c r="JLK2" s="383"/>
      <c r="JLL2" s="383"/>
      <c r="JLM2" s="383"/>
      <c r="JLN2" s="383"/>
      <c r="JLO2" s="383"/>
      <c r="JLP2" s="383"/>
      <c r="JLQ2" s="383"/>
      <c r="JLR2" s="383"/>
      <c r="JLS2" s="383"/>
      <c r="JLT2" s="383"/>
      <c r="JLU2" s="383"/>
      <c r="JLV2" s="383"/>
      <c r="JLW2" s="383"/>
      <c r="JLX2" s="383"/>
      <c r="JLY2" s="383"/>
      <c r="JLZ2" s="383"/>
      <c r="JMA2" s="383"/>
      <c r="JMB2" s="383"/>
      <c r="JMC2" s="383"/>
      <c r="JMD2" s="383"/>
      <c r="JME2" s="383"/>
      <c r="JMF2" s="383"/>
      <c r="JMG2" s="383"/>
      <c r="JMH2" s="383"/>
      <c r="JMI2" s="383"/>
      <c r="JMJ2" s="383"/>
      <c r="JMK2" s="383"/>
      <c r="JML2" s="383"/>
      <c r="JMM2" s="383"/>
      <c r="JMN2" s="383"/>
      <c r="JMO2" s="383"/>
      <c r="JMP2" s="383"/>
      <c r="JMQ2" s="383"/>
      <c r="JMR2" s="383"/>
      <c r="JMS2" s="383"/>
      <c r="JMT2" s="383"/>
      <c r="JMU2" s="383"/>
      <c r="JMV2" s="383"/>
      <c r="JMW2" s="383"/>
      <c r="JMX2" s="383"/>
      <c r="JMY2" s="383"/>
      <c r="JMZ2" s="383"/>
      <c r="JNA2" s="383"/>
      <c r="JNB2" s="383"/>
      <c r="JNC2" s="383"/>
      <c r="JND2" s="383"/>
      <c r="JNE2" s="383"/>
      <c r="JNF2" s="383"/>
      <c r="JNG2" s="383"/>
      <c r="JNH2" s="383"/>
      <c r="JNI2" s="383"/>
      <c r="JNJ2" s="383"/>
      <c r="JNK2" s="383"/>
      <c r="JNL2" s="383"/>
      <c r="JNM2" s="383"/>
      <c r="JNN2" s="383"/>
      <c r="JNO2" s="383"/>
      <c r="JNP2" s="383"/>
      <c r="JNQ2" s="383"/>
      <c r="JNR2" s="383"/>
      <c r="JNS2" s="383"/>
      <c r="JNT2" s="383"/>
      <c r="JNU2" s="383"/>
      <c r="JNV2" s="383"/>
      <c r="JNW2" s="383"/>
      <c r="JNX2" s="383"/>
      <c r="JNY2" s="383"/>
      <c r="JNZ2" s="383"/>
      <c r="JOA2" s="383"/>
      <c r="JOB2" s="383"/>
      <c r="JOC2" s="383"/>
      <c r="JOD2" s="383"/>
      <c r="JOE2" s="383"/>
      <c r="JOF2" s="383"/>
      <c r="JOG2" s="383"/>
      <c r="JOH2" s="383"/>
      <c r="JOI2" s="383"/>
      <c r="JOJ2" s="383"/>
      <c r="JOK2" s="383"/>
      <c r="JOL2" s="383"/>
      <c r="JOM2" s="383"/>
      <c r="JON2" s="383"/>
      <c r="JOO2" s="383"/>
      <c r="JOP2" s="383"/>
      <c r="JOQ2" s="383"/>
      <c r="JOR2" s="383"/>
      <c r="JOS2" s="383"/>
      <c r="JOT2" s="383"/>
      <c r="JOU2" s="383"/>
      <c r="JOV2" s="383"/>
      <c r="JOW2" s="383"/>
      <c r="JOX2" s="383"/>
      <c r="JOY2" s="383"/>
      <c r="JOZ2" s="383"/>
      <c r="JPA2" s="383"/>
      <c r="JPB2" s="383"/>
      <c r="JPC2" s="383"/>
      <c r="JPD2" s="383"/>
      <c r="JPE2" s="383"/>
      <c r="JPF2" s="383"/>
      <c r="JPG2" s="383"/>
      <c r="JPH2" s="383"/>
      <c r="JPI2" s="383"/>
      <c r="JPJ2" s="383"/>
      <c r="JPK2" s="383"/>
      <c r="JPL2" s="383"/>
      <c r="JPM2" s="383"/>
      <c r="JPN2" s="383"/>
      <c r="JPO2" s="383"/>
      <c r="JPP2" s="383"/>
      <c r="JPQ2" s="383"/>
      <c r="JPR2" s="383"/>
      <c r="JPS2" s="383"/>
      <c r="JPT2" s="383"/>
      <c r="JPU2" s="383"/>
      <c r="JPV2" s="383"/>
      <c r="JPW2" s="383"/>
      <c r="JPX2" s="383"/>
      <c r="JPY2" s="383"/>
      <c r="JPZ2" s="383"/>
      <c r="JQA2" s="383"/>
      <c r="JQB2" s="383"/>
      <c r="JQC2" s="383"/>
      <c r="JQD2" s="383"/>
      <c r="JQE2" s="383"/>
      <c r="JQF2" s="383"/>
      <c r="JQG2" s="383"/>
      <c r="JQH2" s="383"/>
      <c r="JQI2" s="383"/>
      <c r="JQJ2" s="383"/>
      <c r="JQK2" s="383"/>
      <c r="JQL2" s="383"/>
      <c r="JQM2" s="383"/>
      <c r="JQN2" s="383"/>
      <c r="JQO2" s="383"/>
      <c r="JQP2" s="383"/>
      <c r="JQQ2" s="383"/>
      <c r="JQR2" s="383"/>
      <c r="JQS2" s="383"/>
      <c r="JQT2" s="383"/>
      <c r="JQU2" s="383"/>
      <c r="JQV2" s="383"/>
      <c r="JQW2" s="383"/>
      <c r="JQX2" s="383"/>
      <c r="JQY2" s="383"/>
      <c r="JQZ2" s="383"/>
      <c r="JRA2" s="383"/>
      <c r="JRB2" s="383"/>
      <c r="JRC2" s="383"/>
      <c r="JRD2" s="383"/>
      <c r="JRE2" s="383"/>
      <c r="JRF2" s="383"/>
      <c r="JRG2" s="383"/>
      <c r="JRH2" s="383"/>
      <c r="JRI2" s="383"/>
      <c r="JRJ2" s="383"/>
      <c r="JRK2" s="383"/>
      <c r="JRL2" s="383"/>
      <c r="JRM2" s="383"/>
      <c r="JRN2" s="383"/>
      <c r="JRO2" s="383"/>
      <c r="JRP2" s="383"/>
      <c r="JRQ2" s="383"/>
      <c r="JRR2" s="383"/>
      <c r="JRS2" s="383"/>
      <c r="JRT2" s="383"/>
      <c r="JRU2" s="383"/>
      <c r="JRV2" s="383"/>
      <c r="JRW2" s="383"/>
      <c r="JRX2" s="383"/>
      <c r="JRY2" s="383"/>
      <c r="JRZ2" s="383"/>
      <c r="JSA2" s="383"/>
      <c r="JSB2" s="383"/>
      <c r="JSC2" s="383"/>
      <c r="JSD2" s="383"/>
      <c r="JSE2" s="383"/>
      <c r="JSF2" s="383"/>
      <c r="JSG2" s="383"/>
      <c r="JSH2" s="383"/>
      <c r="JSI2" s="383"/>
      <c r="JSJ2" s="383"/>
      <c r="JSK2" s="383"/>
      <c r="JSL2" s="383"/>
      <c r="JSM2" s="383"/>
      <c r="JSN2" s="383"/>
      <c r="JSO2" s="383"/>
      <c r="JSP2" s="383"/>
      <c r="JSQ2" s="383"/>
      <c r="JSR2" s="383"/>
      <c r="JSS2" s="383"/>
      <c r="JST2" s="383"/>
      <c r="JSU2" s="383"/>
      <c r="JSV2" s="383"/>
      <c r="JSW2" s="383"/>
      <c r="JSX2" s="383"/>
      <c r="JSY2" s="383"/>
      <c r="JSZ2" s="383"/>
      <c r="JTA2" s="383"/>
      <c r="JTB2" s="383"/>
      <c r="JTC2" s="383"/>
      <c r="JTD2" s="383"/>
      <c r="JTE2" s="383"/>
      <c r="JTF2" s="383"/>
      <c r="JTG2" s="383"/>
      <c r="JTH2" s="383"/>
      <c r="JTI2" s="383"/>
      <c r="JTJ2" s="383"/>
      <c r="JTK2" s="383"/>
      <c r="JTL2" s="383"/>
      <c r="JTM2" s="383"/>
      <c r="JTN2" s="383"/>
      <c r="JTO2" s="383"/>
      <c r="JTP2" s="383"/>
      <c r="JTQ2" s="383"/>
      <c r="JTR2" s="383"/>
      <c r="JTS2" s="383"/>
      <c r="JTT2" s="383"/>
      <c r="JTU2" s="383"/>
      <c r="JTV2" s="383"/>
      <c r="JTW2" s="383"/>
      <c r="JTX2" s="383"/>
      <c r="JTY2" s="383"/>
      <c r="JTZ2" s="383"/>
      <c r="JUA2" s="383"/>
      <c r="JUB2" s="383"/>
      <c r="JUC2" s="383"/>
      <c r="JUD2" s="383"/>
      <c r="JUE2" s="383"/>
      <c r="JUF2" s="383"/>
      <c r="JUG2" s="383"/>
      <c r="JUH2" s="383"/>
      <c r="JUI2" s="383"/>
      <c r="JUJ2" s="383"/>
      <c r="JUK2" s="383"/>
      <c r="JUL2" s="383"/>
      <c r="JUM2" s="383"/>
      <c r="JUN2" s="383"/>
      <c r="JUO2" s="383"/>
      <c r="JUP2" s="383"/>
      <c r="JUQ2" s="383"/>
      <c r="JUR2" s="383"/>
      <c r="JUS2" s="383"/>
      <c r="JUT2" s="383"/>
      <c r="JUU2" s="383"/>
      <c r="JUV2" s="383"/>
      <c r="JUW2" s="383"/>
      <c r="JUX2" s="383"/>
      <c r="JUY2" s="383"/>
      <c r="JUZ2" s="383"/>
      <c r="JVA2" s="383"/>
      <c r="JVB2" s="383"/>
      <c r="JVC2" s="383"/>
      <c r="JVD2" s="383"/>
      <c r="JVE2" s="383"/>
      <c r="JVF2" s="383"/>
      <c r="JVG2" s="383"/>
      <c r="JVH2" s="383"/>
      <c r="JVI2" s="383"/>
      <c r="JVJ2" s="383"/>
      <c r="JVK2" s="383"/>
      <c r="JVL2" s="383"/>
      <c r="JVM2" s="383"/>
      <c r="JVN2" s="383"/>
      <c r="JVO2" s="383"/>
      <c r="JVP2" s="383"/>
      <c r="JVQ2" s="383"/>
      <c r="JVR2" s="383"/>
      <c r="JVS2" s="383"/>
      <c r="JVT2" s="383"/>
      <c r="JVU2" s="383"/>
      <c r="JVV2" s="383"/>
      <c r="JVW2" s="383"/>
      <c r="JVX2" s="383"/>
      <c r="JVY2" s="383"/>
      <c r="JVZ2" s="383"/>
      <c r="JWA2" s="383"/>
      <c r="JWB2" s="383"/>
      <c r="JWC2" s="383"/>
      <c r="JWD2" s="383"/>
      <c r="JWE2" s="383"/>
      <c r="JWF2" s="383"/>
      <c r="JWG2" s="383"/>
      <c r="JWH2" s="383"/>
      <c r="JWI2" s="383"/>
      <c r="JWJ2" s="383"/>
      <c r="JWK2" s="383"/>
      <c r="JWL2" s="383"/>
      <c r="JWM2" s="383"/>
      <c r="JWN2" s="383"/>
      <c r="JWO2" s="383"/>
      <c r="JWP2" s="383"/>
      <c r="JWQ2" s="383"/>
      <c r="JWR2" s="383"/>
      <c r="JWS2" s="383"/>
      <c r="JWT2" s="383"/>
      <c r="JWU2" s="383"/>
      <c r="JWV2" s="383"/>
      <c r="JWW2" s="383"/>
      <c r="JWX2" s="383"/>
      <c r="JWY2" s="383"/>
      <c r="JWZ2" s="383"/>
      <c r="JXA2" s="383"/>
      <c r="JXB2" s="383"/>
      <c r="JXC2" s="383"/>
      <c r="JXD2" s="383"/>
      <c r="JXE2" s="383"/>
      <c r="JXF2" s="383"/>
      <c r="JXG2" s="383"/>
      <c r="JXH2" s="383"/>
      <c r="JXI2" s="383"/>
      <c r="JXJ2" s="383"/>
      <c r="JXK2" s="383"/>
      <c r="JXL2" s="383"/>
      <c r="JXM2" s="383"/>
      <c r="JXN2" s="383"/>
      <c r="JXO2" s="383"/>
      <c r="JXP2" s="383"/>
      <c r="JXQ2" s="383"/>
      <c r="JXR2" s="383"/>
      <c r="JXS2" s="383"/>
      <c r="JXT2" s="383"/>
      <c r="JXU2" s="383"/>
      <c r="JXV2" s="383"/>
      <c r="JXW2" s="383"/>
      <c r="JXX2" s="383"/>
      <c r="JXY2" s="383"/>
      <c r="JXZ2" s="383"/>
      <c r="JYA2" s="383"/>
      <c r="JYB2" s="383"/>
      <c r="JYC2" s="383"/>
      <c r="JYD2" s="383"/>
      <c r="JYE2" s="383"/>
      <c r="JYF2" s="383"/>
      <c r="JYG2" s="383"/>
      <c r="JYH2" s="383"/>
      <c r="JYI2" s="383"/>
      <c r="JYJ2" s="383"/>
      <c r="JYK2" s="383"/>
      <c r="JYL2" s="383"/>
      <c r="JYM2" s="383"/>
      <c r="JYN2" s="383"/>
      <c r="JYO2" s="383"/>
      <c r="JYP2" s="383"/>
      <c r="JYQ2" s="383"/>
      <c r="JYR2" s="383"/>
      <c r="JYS2" s="383"/>
      <c r="JYT2" s="383"/>
      <c r="JYU2" s="383"/>
      <c r="JYV2" s="383"/>
      <c r="JYW2" s="383"/>
      <c r="JYX2" s="383"/>
      <c r="JYY2" s="383"/>
      <c r="JYZ2" s="383"/>
      <c r="JZA2" s="383"/>
      <c r="JZB2" s="383"/>
      <c r="JZC2" s="383"/>
      <c r="JZD2" s="383"/>
      <c r="JZE2" s="383"/>
      <c r="JZF2" s="383"/>
      <c r="JZG2" s="383"/>
      <c r="JZH2" s="383"/>
      <c r="JZI2" s="383"/>
      <c r="JZJ2" s="383"/>
      <c r="JZK2" s="383"/>
      <c r="JZL2" s="383"/>
      <c r="JZM2" s="383"/>
      <c r="JZN2" s="383"/>
      <c r="JZO2" s="383"/>
      <c r="JZP2" s="383"/>
      <c r="JZQ2" s="383"/>
      <c r="JZR2" s="383"/>
      <c r="JZS2" s="383"/>
      <c r="JZT2" s="383"/>
      <c r="JZU2" s="383"/>
      <c r="JZV2" s="383"/>
      <c r="JZW2" s="383"/>
      <c r="JZX2" s="383"/>
      <c r="JZY2" s="383"/>
      <c r="JZZ2" s="383"/>
      <c r="KAA2" s="383"/>
      <c r="KAB2" s="383"/>
      <c r="KAC2" s="383"/>
      <c r="KAD2" s="383"/>
      <c r="KAE2" s="383"/>
      <c r="KAF2" s="383"/>
      <c r="KAG2" s="383"/>
      <c r="KAH2" s="383"/>
      <c r="KAI2" s="383"/>
      <c r="KAJ2" s="383"/>
      <c r="KAK2" s="383"/>
      <c r="KAL2" s="383"/>
      <c r="KAM2" s="383"/>
      <c r="KAN2" s="383"/>
      <c r="KAO2" s="383"/>
      <c r="KAP2" s="383"/>
      <c r="KAQ2" s="383"/>
      <c r="KAR2" s="383"/>
      <c r="KAS2" s="383"/>
      <c r="KAT2" s="383"/>
      <c r="KAU2" s="383"/>
      <c r="KAV2" s="383"/>
      <c r="KAW2" s="383"/>
      <c r="KAX2" s="383"/>
      <c r="KAY2" s="383"/>
      <c r="KAZ2" s="383"/>
      <c r="KBA2" s="383"/>
      <c r="KBB2" s="383"/>
      <c r="KBC2" s="383"/>
      <c r="KBD2" s="383"/>
      <c r="KBE2" s="383"/>
      <c r="KBF2" s="383"/>
      <c r="KBG2" s="383"/>
      <c r="KBH2" s="383"/>
      <c r="KBI2" s="383"/>
      <c r="KBJ2" s="383"/>
      <c r="KBK2" s="383"/>
      <c r="KBL2" s="383"/>
      <c r="KBM2" s="383"/>
      <c r="KBN2" s="383"/>
      <c r="KBO2" s="383"/>
      <c r="KBP2" s="383"/>
      <c r="KBQ2" s="383"/>
      <c r="KBR2" s="383"/>
      <c r="KBS2" s="383"/>
      <c r="KBT2" s="383"/>
      <c r="KBU2" s="383"/>
      <c r="KBV2" s="383"/>
      <c r="KBW2" s="383"/>
      <c r="KBX2" s="383"/>
      <c r="KBY2" s="383"/>
      <c r="KBZ2" s="383"/>
      <c r="KCA2" s="383"/>
      <c r="KCB2" s="383"/>
      <c r="KCC2" s="383"/>
      <c r="KCD2" s="383"/>
      <c r="KCE2" s="383"/>
      <c r="KCF2" s="383"/>
      <c r="KCG2" s="383"/>
      <c r="KCH2" s="383"/>
      <c r="KCI2" s="383"/>
      <c r="KCJ2" s="383"/>
      <c r="KCK2" s="383"/>
      <c r="KCL2" s="383"/>
      <c r="KCM2" s="383"/>
      <c r="KCN2" s="383"/>
      <c r="KCO2" s="383"/>
      <c r="KCP2" s="383"/>
      <c r="KCQ2" s="383"/>
      <c r="KCR2" s="383"/>
      <c r="KCS2" s="383"/>
      <c r="KCT2" s="383"/>
      <c r="KCU2" s="383"/>
      <c r="KCV2" s="383"/>
      <c r="KCW2" s="383"/>
      <c r="KCX2" s="383"/>
      <c r="KCY2" s="383"/>
      <c r="KCZ2" s="383"/>
      <c r="KDA2" s="383"/>
      <c r="KDB2" s="383"/>
      <c r="KDC2" s="383"/>
      <c r="KDD2" s="383"/>
      <c r="KDE2" s="383"/>
      <c r="KDF2" s="383"/>
      <c r="KDG2" s="383"/>
      <c r="KDH2" s="383"/>
      <c r="KDI2" s="383"/>
      <c r="KDJ2" s="383"/>
      <c r="KDK2" s="383"/>
      <c r="KDL2" s="383"/>
      <c r="KDM2" s="383"/>
      <c r="KDN2" s="383"/>
      <c r="KDO2" s="383"/>
      <c r="KDP2" s="383"/>
      <c r="KDQ2" s="383"/>
      <c r="KDR2" s="383"/>
      <c r="KDS2" s="383"/>
      <c r="KDT2" s="383"/>
      <c r="KDU2" s="383"/>
      <c r="KDV2" s="383"/>
      <c r="KDW2" s="383"/>
      <c r="KDX2" s="383"/>
      <c r="KDY2" s="383"/>
      <c r="KDZ2" s="383"/>
      <c r="KEA2" s="383"/>
      <c r="KEB2" s="383"/>
      <c r="KEC2" s="383"/>
      <c r="KED2" s="383"/>
      <c r="KEE2" s="383"/>
      <c r="KEF2" s="383"/>
      <c r="KEG2" s="383"/>
      <c r="KEH2" s="383"/>
      <c r="KEI2" s="383"/>
      <c r="KEJ2" s="383"/>
      <c r="KEK2" s="383"/>
      <c r="KEL2" s="383"/>
      <c r="KEM2" s="383"/>
      <c r="KEN2" s="383"/>
      <c r="KEO2" s="383"/>
      <c r="KEP2" s="383"/>
      <c r="KEQ2" s="383"/>
      <c r="KER2" s="383"/>
      <c r="KES2" s="383"/>
      <c r="KET2" s="383"/>
      <c r="KEU2" s="383"/>
      <c r="KEV2" s="383"/>
      <c r="KEW2" s="383"/>
      <c r="KEX2" s="383"/>
      <c r="KEY2" s="383"/>
      <c r="KEZ2" s="383"/>
      <c r="KFA2" s="383"/>
      <c r="KFB2" s="383"/>
      <c r="KFC2" s="383"/>
      <c r="KFD2" s="383"/>
      <c r="KFE2" s="383"/>
      <c r="KFF2" s="383"/>
      <c r="KFG2" s="383"/>
      <c r="KFH2" s="383"/>
      <c r="KFI2" s="383"/>
      <c r="KFJ2" s="383"/>
      <c r="KFK2" s="383"/>
      <c r="KFL2" s="383"/>
      <c r="KFM2" s="383"/>
      <c r="KFN2" s="383"/>
      <c r="KFO2" s="383"/>
      <c r="KFP2" s="383"/>
      <c r="KFQ2" s="383"/>
      <c r="KFR2" s="383"/>
      <c r="KFS2" s="383"/>
      <c r="KFT2" s="383"/>
      <c r="KFU2" s="383"/>
      <c r="KFV2" s="383"/>
      <c r="KFW2" s="383"/>
      <c r="KFX2" s="383"/>
      <c r="KFY2" s="383"/>
      <c r="KFZ2" s="383"/>
      <c r="KGA2" s="383"/>
      <c r="KGB2" s="383"/>
      <c r="KGC2" s="383"/>
      <c r="KGD2" s="383"/>
      <c r="KGE2" s="383"/>
      <c r="KGF2" s="383"/>
      <c r="KGG2" s="383"/>
      <c r="KGH2" s="383"/>
      <c r="KGI2" s="383"/>
      <c r="KGJ2" s="383"/>
      <c r="KGK2" s="383"/>
      <c r="KGL2" s="383"/>
      <c r="KGM2" s="383"/>
      <c r="KGN2" s="383"/>
      <c r="KGO2" s="383"/>
      <c r="KGP2" s="383"/>
      <c r="KGQ2" s="383"/>
      <c r="KGR2" s="383"/>
      <c r="KGS2" s="383"/>
      <c r="KGT2" s="383"/>
      <c r="KGU2" s="383"/>
      <c r="KGV2" s="383"/>
      <c r="KGW2" s="383"/>
      <c r="KGX2" s="383"/>
      <c r="KGY2" s="383"/>
      <c r="KGZ2" s="383"/>
      <c r="KHA2" s="383"/>
      <c r="KHB2" s="383"/>
      <c r="KHC2" s="383"/>
      <c r="KHD2" s="383"/>
      <c r="KHE2" s="383"/>
      <c r="KHF2" s="383"/>
      <c r="KHG2" s="383"/>
      <c r="KHH2" s="383"/>
      <c r="KHI2" s="383"/>
      <c r="KHJ2" s="383"/>
      <c r="KHK2" s="383"/>
      <c r="KHL2" s="383"/>
      <c r="KHM2" s="383"/>
      <c r="KHN2" s="383"/>
      <c r="KHO2" s="383"/>
      <c r="KHP2" s="383"/>
      <c r="KHQ2" s="383"/>
      <c r="KHR2" s="383"/>
      <c r="KHS2" s="383"/>
      <c r="KHT2" s="383"/>
      <c r="KHU2" s="383"/>
      <c r="KHV2" s="383"/>
      <c r="KHW2" s="383"/>
      <c r="KHX2" s="383"/>
      <c r="KHY2" s="383"/>
      <c r="KHZ2" s="383"/>
      <c r="KIA2" s="383"/>
      <c r="KIB2" s="383"/>
      <c r="KIC2" s="383"/>
      <c r="KID2" s="383"/>
      <c r="KIE2" s="383"/>
      <c r="KIF2" s="383"/>
      <c r="KIG2" s="383"/>
      <c r="KIH2" s="383"/>
      <c r="KII2" s="383"/>
      <c r="KIJ2" s="383"/>
      <c r="KIK2" s="383"/>
      <c r="KIL2" s="383"/>
      <c r="KIM2" s="383"/>
      <c r="KIN2" s="383"/>
      <c r="KIO2" s="383"/>
      <c r="KIP2" s="383"/>
      <c r="KIQ2" s="383"/>
      <c r="KIR2" s="383"/>
      <c r="KIS2" s="383"/>
      <c r="KIT2" s="383"/>
      <c r="KIU2" s="383"/>
      <c r="KIV2" s="383"/>
      <c r="KIW2" s="383"/>
      <c r="KIX2" s="383"/>
      <c r="KIY2" s="383"/>
      <c r="KIZ2" s="383"/>
      <c r="KJA2" s="383"/>
      <c r="KJB2" s="383"/>
      <c r="KJC2" s="383"/>
      <c r="KJD2" s="383"/>
      <c r="KJE2" s="383"/>
      <c r="KJF2" s="383"/>
      <c r="KJG2" s="383"/>
      <c r="KJH2" s="383"/>
      <c r="KJI2" s="383"/>
      <c r="KJJ2" s="383"/>
      <c r="KJK2" s="383"/>
      <c r="KJL2" s="383"/>
      <c r="KJM2" s="383"/>
      <c r="KJN2" s="383"/>
      <c r="KJO2" s="383"/>
      <c r="KJP2" s="383"/>
      <c r="KJQ2" s="383"/>
      <c r="KJR2" s="383"/>
      <c r="KJS2" s="383"/>
      <c r="KJT2" s="383"/>
      <c r="KJU2" s="383"/>
      <c r="KJV2" s="383"/>
      <c r="KJW2" s="383"/>
      <c r="KJX2" s="383"/>
      <c r="KJY2" s="383"/>
      <c r="KJZ2" s="383"/>
      <c r="KKA2" s="383"/>
      <c r="KKB2" s="383"/>
      <c r="KKC2" s="383"/>
      <c r="KKD2" s="383"/>
      <c r="KKE2" s="383"/>
      <c r="KKF2" s="383"/>
      <c r="KKG2" s="383"/>
      <c r="KKH2" s="383"/>
      <c r="KKI2" s="383"/>
      <c r="KKJ2" s="383"/>
      <c r="KKK2" s="383"/>
      <c r="KKL2" s="383"/>
      <c r="KKM2" s="383"/>
      <c r="KKN2" s="383"/>
      <c r="KKO2" s="383"/>
      <c r="KKP2" s="383"/>
      <c r="KKQ2" s="383"/>
      <c r="KKR2" s="383"/>
      <c r="KKS2" s="383"/>
      <c r="KKT2" s="383"/>
      <c r="KKU2" s="383"/>
      <c r="KKV2" s="383"/>
      <c r="KKW2" s="383"/>
      <c r="KKX2" s="383"/>
      <c r="KKY2" s="383"/>
      <c r="KKZ2" s="383"/>
      <c r="KLA2" s="383"/>
      <c r="KLB2" s="383"/>
      <c r="KLC2" s="383"/>
      <c r="KLD2" s="383"/>
      <c r="KLE2" s="383"/>
      <c r="KLF2" s="383"/>
      <c r="KLG2" s="383"/>
      <c r="KLH2" s="383"/>
      <c r="KLI2" s="383"/>
      <c r="KLJ2" s="383"/>
      <c r="KLK2" s="383"/>
      <c r="KLL2" s="383"/>
      <c r="KLM2" s="383"/>
      <c r="KLN2" s="383"/>
      <c r="KLO2" s="383"/>
      <c r="KLP2" s="383"/>
      <c r="KLQ2" s="383"/>
      <c r="KLR2" s="383"/>
      <c r="KLS2" s="383"/>
      <c r="KLT2" s="383"/>
      <c r="KLU2" s="383"/>
      <c r="KLV2" s="383"/>
      <c r="KLW2" s="383"/>
      <c r="KLX2" s="383"/>
      <c r="KLY2" s="383"/>
      <c r="KLZ2" s="383"/>
      <c r="KMA2" s="383"/>
      <c r="KMB2" s="383"/>
      <c r="KMC2" s="383"/>
      <c r="KMD2" s="383"/>
      <c r="KME2" s="383"/>
      <c r="KMF2" s="383"/>
      <c r="KMG2" s="383"/>
      <c r="KMH2" s="383"/>
      <c r="KMI2" s="383"/>
      <c r="KMJ2" s="383"/>
      <c r="KMK2" s="383"/>
      <c r="KML2" s="383"/>
      <c r="KMM2" s="383"/>
      <c r="KMN2" s="383"/>
      <c r="KMO2" s="383"/>
      <c r="KMP2" s="383"/>
      <c r="KMQ2" s="383"/>
      <c r="KMR2" s="383"/>
      <c r="KMS2" s="383"/>
      <c r="KMT2" s="383"/>
      <c r="KMU2" s="383"/>
      <c r="KMV2" s="383"/>
      <c r="KMW2" s="383"/>
      <c r="KMX2" s="383"/>
      <c r="KMY2" s="383"/>
      <c r="KMZ2" s="383"/>
      <c r="KNA2" s="383"/>
      <c r="KNB2" s="383"/>
      <c r="KNC2" s="383"/>
      <c r="KND2" s="383"/>
      <c r="KNE2" s="383"/>
      <c r="KNF2" s="383"/>
      <c r="KNG2" s="383"/>
      <c r="KNH2" s="383"/>
      <c r="KNI2" s="383"/>
      <c r="KNJ2" s="383"/>
      <c r="KNK2" s="383"/>
      <c r="KNL2" s="383"/>
      <c r="KNM2" s="383"/>
      <c r="KNN2" s="383"/>
      <c r="KNO2" s="383"/>
      <c r="KNP2" s="383"/>
      <c r="KNQ2" s="383"/>
      <c r="KNR2" s="383"/>
      <c r="KNS2" s="383"/>
      <c r="KNT2" s="383"/>
      <c r="KNU2" s="383"/>
      <c r="KNV2" s="383"/>
      <c r="KNW2" s="383"/>
      <c r="KNX2" s="383"/>
      <c r="KNY2" s="383"/>
      <c r="KNZ2" s="383"/>
      <c r="KOA2" s="383"/>
      <c r="KOB2" s="383"/>
      <c r="KOC2" s="383"/>
      <c r="KOD2" s="383"/>
      <c r="KOE2" s="383"/>
      <c r="KOF2" s="383"/>
      <c r="KOG2" s="383"/>
      <c r="KOH2" s="383"/>
      <c r="KOI2" s="383"/>
      <c r="KOJ2" s="383"/>
      <c r="KOK2" s="383"/>
      <c r="KOL2" s="383"/>
      <c r="KOM2" s="383"/>
      <c r="KON2" s="383"/>
      <c r="KOO2" s="383"/>
      <c r="KOP2" s="383"/>
      <c r="KOQ2" s="383"/>
      <c r="KOR2" s="383"/>
      <c r="KOS2" s="383"/>
      <c r="KOT2" s="383"/>
      <c r="KOU2" s="383"/>
      <c r="KOV2" s="383"/>
      <c r="KOW2" s="383"/>
      <c r="KOX2" s="383"/>
      <c r="KOY2" s="383"/>
      <c r="KOZ2" s="383"/>
      <c r="KPA2" s="383"/>
      <c r="KPB2" s="383"/>
      <c r="KPC2" s="383"/>
      <c r="KPD2" s="383"/>
      <c r="KPE2" s="383"/>
      <c r="KPF2" s="383"/>
      <c r="KPG2" s="383"/>
      <c r="KPH2" s="383"/>
      <c r="KPI2" s="383"/>
      <c r="KPJ2" s="383"/>
      <c r="KPK2" s="383"/>
      <c r="KPL2" s="383"/>
      <c r="KPM2" s="383"/>
      <c r="KPN2" s="383"/>
      <c r="KPO2" s="383"/>
      <c r="KPP2" s="383"/>
      <c r="KPQ2" s="383"/>
      <c r="KPR2" s="383"/>
      <c r="KPS2" s="383"/>
      <c r="KPT2" s="383"/>
      <c r="KPU2" s="383"/>
      <c r="KPV2" s="383"/>
      <c r="KPW2" s="383"/>
      <c r="KPX2" s="383"/>
      <c r="KPY2" s="383"/>
      <c r="KPZ2" s="383"/>
      <c r="KQA2" s="383"/>
      <c r="KQB2" s="383"/>
      <c r="KQC2" s="383"/>
      <c r="KQD2" s="383"/>
      <c r="KQE2" s="383"/>
      <c r="KQF2" s="383"/>
      <c r="KQG2" s="383"/>
      <c r="KQH2" s="383"/>
      <c r="KQI2" s="383"/>
      <c r="KQJ2" s="383"/>
      <c r="KQK2" s="383"/>
      <c r="KQL2" s="383"/>
      <c r="KQM2" s="383"/>
      <c r="KQN2" s="383"/>
      <c r="KQO2" s="383"/>
      <c r="KQP2" s="383"/>
      <c r="KQQ2" s="383"/>
      <c r="KQR2" s="383"/>
      <c r="KQS2" s="383"/>
      <c r="KQT2" s="383"/>
      <c r="KQU2" s="383"/>
      <c r="KQV2" s="383"/>
      <c r="KQW2" s="383"/>
      <c r="KQX2" s="383"/>
      <c r="KQY2" s="383"/>
      <c r="KQZ2" s="383"/>
      <c r="KRA2" s="383"/>
      <c r="KRB2" s="383"/>
      <c r="KRC2" s="383"/>
      <c r="KRD2" s="383"/>
      <c r="KRE2" s="383"/>
      <c r="KRF2" s="383"/>
      <c r="KRG2" s="383"/>
      <c r="KRH2" s="383"/>
      <c r="KRI2" s="383"/>
      <c r="KRJ2" s="383"/>
      <c r="KRK2" s="383"/>
      <c r="KRL2" s="383"/>
      <c r="KRM2" s="383"/>
      <c r="KRN2" s="383"/>
      <c r="KRO2" s="383"/>
      <c r="KRP2" s="383"/>
      <c r="KRQ2" s="383"/>
      <c r="KRR2" s="383"/>
      <c r="KRS2" s="383"/>
      <c r="KRT2" s="383"/>
      <c r="KRU2" s="383"/>
      <c r="KRV2" s="383"/>
      <c r="KRW2" s="383"/>
      <c r="KRX2" s="383"/>
      <c r="KRY2" s="383"/>
      <c r="KRZ2" s="383"/>
      <c r="KSA2" s="383"/>
      <c r="KSB2" s="383"/>
      <c r="KSC2" s="383"/>
      <c r="KSD2" s="383"/>
      <c r="KSE2" s="383"/>
      <c r="KSF2" s="383"/>
      <c r="KSG2" s="383"/>
      <c r="KSH2" s="383"/>
      <c r="KSI2" s="383"/>
      <c r="KSJ2" s="383"/>
      <c r="KSK2" s="383"/>
      <c r="KSL2" s="383"/>
      <c r="KSM2" s="383"/>
      <c r="KSN2" s="383"/>
      <c r="KSO2" s="383"/>
      <c r="KSP2" s="383"/>
      <c r="KSQ2" s="383"/>
      <c r="KSR2" s="383"/>
      <c r="KSS2" s="383"/>
      <c r="KST2" s="383"/>
      <c r="KSU2" s="383"/>
      <c r="KSV2" s="383"/>
      <c r="KSW2" s="383"/>
      <c r="KSX2" s="383"/>
      <c r="KSY2" s="383"/>
      <c r="KSZ2" s="383"/>
      <c r="KTA2" s="383"/>
      <c r="KTB2" s="383"/>
      <c r="KTC2" s="383"/>
      <c r="KTD2" s="383"/>
      <c r="KTE2" s="383"/>
      <c r="KTF2" s="383"/>
      <c r="KTG2" s="383"/>
      <c r="KTH2" s="383"/>
      <c r="KTI2" s="383"/>
      <c r="KTJ2" s="383"/>
      <c r="KTK2" s="383"/>
      <c r="KTL2" s="383"/>
      <c r="KTM2" s="383"/>
      <c r="KTN2" s="383"/>
      <c r="KTO2" s="383"/>
      <c r="KTP2" s="383"/>
      <c r="KTQ2" s="383"/>
      <c r="KTR2" s="383"/>
      <c r="KTS2" s="383"/>
      <c r="KTT2" s="383"/>
      <c r="KTU2" s="383"/>
      <c r="KTV2" s="383"/>
      <c r="KTW2" s="383"/>
      <c r="KTX2" s="383"/>
      <c r="KTY2" s="383"/>
      <c r="KTZ2" s="383"/>
      <c r="KUA2" s="383"/>
      <c r="KUB2" s="383"/>
      <c r="KUC2" s="383"/>
      <c r="KUD2" s="383"/>
      <c r="KUE2" s="383"/>
      <c r="KUF2" s="383"/>
      <c r="KUG2" s="383"/>
      <c r="KUH2" s="383"/>
      <c r="KUI2" s="383"/>
      <c r="KUJ2" s="383"/>
      <c r="KUK2" s="383"/>
      <c r="KUL2" s="383"/>
      <c r="KUM2" s="383"/>
      <c r="KUN2" s="383"/>
      <c r="KUO2" s="383"/>
      <c r="KUP2" s="383"/>
      <c r="KUQ2" s="383"/>
      <c r="KUR2" s="383"/>
      <c r="KUS2" s="383"/>
      <c r="KUT2" s="383"/>
      <c r="KUU2" s="383"/>
      <c r="KUV2" s="383"/>
      <c r="KUW2" s="383"/>
      <c r="KUX2" s="383"/>
      <c r="KUY2" s="383"/>
      <c r="KUZ2" s="383"/>
      <c r="KVA2" s="383"/>
      <c r="KVB2" s="383"/>
      <c r="KVC2" s="383"/>
      <c r="KVD2" s="383"/>
      <c r="KVE2" s="383"/>
      <c r="KVF2" s="383"/>
      <c r="KVG2" s="383"/>
      <c r="KVH2" s="383"/>
      <c r="KVI2" s="383"/>
      <c r="KVJ2" s="383"/>
      <c r="KVK2" s="383"/>
      <c r="KVL2" s="383"/>
      <c r="KVM2" s="383"/>
      <c r="KVN2" s="383"/>
      <c r="KVO2" s="383"/>
      <c r="KVP2" s="383"/>
      <c r="KVQ2" s="383"/>
      <c r="KVR2" s="383"/>
      <c r="KVS2" s="383"/>
      <c r="KVT2" s="383"/>
      <c r="KVU2" s="383"/>
      <c r="KVV2" s="383"/>
      <c r="KVW2" s="383"/>
      <c r="KVX2" s="383"/>
      <c r="KVY2" s="383"/>
      <c r="KVZ2" s="383"/>
      <c r="KWA2" s="383"/>
      <c r="KWB2" s="383"/>
      <c r="KWC2" s="383"/>
      <c r="KWD2" s="383"/>
      <c r="KWE2" s="383"/>
      <c r="KWF2" s="383"/>
      <c r="KWG2" s="383"/>
      <c r="KWH2" s="383"/>
      <c r="KWI2" s="383"/>
      <c r="KWJ2" s="383"/>
      <c r="KWK2" s="383"/>
      <c r="KWL2" s="383"/>
      <c r="KWM2" s="383"/>
      <c r="KWN2" s="383"/>
      <c r="KWO2" s="383"/>
      <c r="KWP2" s="383"/>
      <c r="KWQ2" s="383"/>
      <c r="KWR2" s="383"/>
      <c r="KWS2" s="383"/>
      <c r="KWT2" s="383"/>
      <c r="KWU2" s="383"/>
      <c r="KWV2" s="383"/>
      <c r="KWW2" s="383"/>
      <c r="KWX2" s="383"/>
      <c r="KWY2" s="383"/>
      <c r="KWZ2" s="383"/>
      <c r="KXA2" s="383"/>
      <c r="KXB2" s="383"/>
      <c r="KXC2" s="383"/>
      <c r="KXD2" s="383"/>
      <c r="KXE2" s="383"/>
      <c r="KXF2" s="383"/>
      <c r="KXG2" s="383"/>
      <c r="KXH2" s="383"/>
      <c r="KXI2" s="383"/>
      <c r="KXJ2" s="383"/>
      <c r="KXK2" s="383"/>
      <c r="KXL2" s="383"/>
      <c r="KXM2" s="383"/>
      <c r="KXN2" s="383"/>
      <c r="KXO2" s="383"/>
      <c r="KXP2" s="383"/>
      <c r="KXQ2" s="383"/>
      <c r="KXR2" s="383"/>
      <c r="KXS2" s="383"/>
      <c r="KXT2" s="383"/>
      <c r="KXU2" s="383"/>
      <c r="KXV2" s="383"/>
      <c r="KXW2" s="383"/>
      <c r="KXX2" s="383"/>
      <c r="KXY2" s="383"/>
      <c r="KXZ2" s="383"/>
      <c r="KYA2" s="383"/>
      <c r="KYB2" s="383"/>
      <c r="KYC2" s="383"/>
      <c r="KYD2" s="383"/>
      <c r="KYE2" s="383"/>
      <c r="KYF2" s="383"/>
      <c r="KYG2" s="383"/>
      <c r="KYH2" s="383"/>
      <c r="KYI2" s="383"/>
      <c r="KYJ2" s="383"/>
      <c r="KYK2" s="383"/>
      <c r="KYL2" s="383"/>
      <c r="KYM2" s="383"/>
      <c r="KYN2" s="383"/>
      <c r="KYO2" s="383"/>
      <c r="KYP2" s="383"/>
      <c r="KYQ2" s="383"/>
      <c r="KYR2" s="383"/>
      <c r="KYS2" s="383"/>
      <c r="KYT2" s="383"/>
      <c r="KYU2" s="383"/>
      <c r="KYV2" s="383"/>
      <c r="KYW2" s="383"/>
      <c r="KYX2" s="383"/>
      <c r="KYY2" s="383"/>
      <c r="KYZ2" s="383"/>
      <c r="KZA2" s="383"/>
      <c r="KZB2" s="383"/>
      <c r="KZC2" s="383"/>
      <c r="KZD2" s="383"/>
      <c r="KZE2" s="383"/>
      <c r="KZF2" s="383"/>
      <c r="KZG2" s="383"/>
      <c r="KZH2" s="383"/>
      <c r="KZI2" s="383"/>
      <c r="KZJ2" s="383"/>
      <c r="KZK2" s="383"/>
      <c r="KZL2" s="383"/>
      <c r="KZM2" s="383"/>
      <c r="KZN2" s="383"/>
      <c r="KZO2" s="383"/>
      <c r="KZP2" s="383"/>
      <c r="KZQ2" s="383"/>
      <c r="KZR2" s="383"/>
      <c r="KZS2" s="383"/>
      <c r="KZT2" s="383"/>
      <c r="KZU2" s="383"/>
      <c r="KZV2" s="383"/>
      <c r="KZW2" s="383"/>
      <c r="KZX2" s="383"/>
      <c r="KZY2" s="383"/>
      <c r="KZZ2" s="383"/>
      <c r="LAA2" s="383"/>
      <c r="LAB2" s="383"/>
      <c r="LAC2" s="383"/>
      <c r="LAD2" s="383"/>
      <c r="LAE2" s="383"/>
      <c r="LAF2" s="383"/>
      <c r="LAG2" s="383"/>
      <c r="LAH2" s="383"/>
      <c r="LAI2" s="383"/>
      <c r="LAJ2" s="383"/>
      <c r="LAK2" s="383"/>
      <c r="LAL2" s="383"/>
      <c r="LAM2" s="383"/>
      <c r="LAN2" s="383"/>
      <c r="LAO2" s="383"/>
      <c r="LAP2" s="383"/>
      <c r="LAQ2" s="383"/>
      <c r="LAR2" s="383"/>
      <c r="LAS2" s="383"/>
      <c r="LAT2" s="383"/>
      <c r="LAU2" s="383"/>
      <c r="LAV2" s="383"/>
      <c r="LAW2" s="383"/>
      <c r="LAX2" s="383"/>
      <c r="LAY2" s="383"/>
      <c r="LAZ2" s="383"/>
      <c r="LBA2" s="383"/>
      <c r="LBB2" s="383"/>
      <c r="LBC2" s="383"/>
      <c r="LBD2" s="383"/>
      <c r="LBE2" s="383"/>
      <c r="LBF2" s="383"/>
      <c r="LBG2" s="383"/>
      <c r="LBH2" s="383"/>
      <c r="LBI2" s="383"/>
      <c r="LBJ2" s="383"/>
      <c r="LBK2" s="383"/>
      <c r="LBL2" s="383"/>
      <c r="LBM2" s="383"/>
      <c r="LBN2" s="383"/>
      <c r="LBO2" s="383"/>
      <c r="LBP2" s="383"/>
      <c r="LBQ2" s="383"/>
      <c r="LBR2" s="383"/>
      <c r="LBS2" s="383"/>
      <c r="LBT2" s="383"/>
      <c r="LBU2" s="383"/>
      <c r="LBV2" s="383"/>
      <c r="LBW2" s="383"/>
      <c r="LBX2" s="383"/>
      <c r="LBY2" s="383"/>
      <c r="LBZ2" s="383"/>
      <c r="LCA2" s="383"/>
      <c r="LCB2" s="383"/>
      <c r="LCC2" s="383"/>
      <c r="LCD2" s="383"/>
      <c r="LCE2" s="383"/>
      <c r="LCF2" s="383"/>
      <c r="LCG2" s="383"/>
      <c r="LCH2" s="383"/>
      <c r="LCI2" s="383"/>
      <c r="LCJ2" s="383"/>
      <c r="LCK2" s="383"/>
      <c r="LCL2" s="383"/>
      <c r="LCM2" s="383"/>
      <c r="LCN2" s="383"/>
      <c r="LCO2" s="383"/>
      <c r="LCP2" s="383"/>
      <c r="LCQ2" s="383"/>
      <c r="LCR2" s="383"/>
      <c r="LCS2" s="383"/>
      <c r="LCT2" s="383"/>
      <c r="LCU2" s="383"/>
      <c r="LCV2" s="383"/>
      <c r="LCW2" s="383"/>
      <c r="LCX2" s="383"/>
      <c r="LCY2" s="383"/>
      <c r="LCZ2" s="383"/>
      <c r="LDA2" s="383"/>
      <c r="LDB2" s="383"/>
      <c r="LDC2" s="383"/>
      <c r="LDD2" s="383"/>
      <c r="LDE2" s="383"/>
      <c r="LDF2" s="383"/>
      <c r="LDG2" s="383"/>
      <c r="LDH2" s="383"/>
      <c r="LDI2" s="383"/>
      <c r="LDJ2" s="383"/>
      <c r="LDK2" s="383"/>
      <c r="LDL2" s="383"/>
      <c r="LDM2" s="383"/>
      <c r="LDN2" s="383"/>
      <c r="LDO2" s="383"/>
      <c r="LDP2" s="383"/>
      <c r="LDQ2" s="383"/>
      <c r="LDR2" s="383"/>
      <c r="LDS2" s="383"/>
      <c r="LDT2" s="383"/>
      <c r="LDU2" s="383"/>
      <c r="LDV2" s="383"/>
      <c r="LDW2" s="383"/>
      <c r="LDX2" s="383"/>
      <c r="LDY2" s="383"/>
      <c r="LDZ2" s="383"/>
      <c r="LEA2" s="383"/>
      <c r="LEB2" s="383"/>
      <c r="LEC2" s="383"/>
      <c r="LED2" s="383"/>
      <c r="LEE2" s="383"/>
      <c r="LEF2" s="383"/>
      <c r="LEG2" s="383"/>
      <c r="LEH2" s="383"/>
      <c r="LEI2" s="383"/>
      <c r="LEJ2" s="383"/>
      <c r="LEK2" s="383"/>
      <c r="LEL2" s="383"/>
      <c r="LEM2" s="383"/>
      <c r="LEN2" s="383"/>
      <c r="LEO2" s="383"/>
      <c r="LEP2" s="383"/>
      <c r="LEQ2" s="383"/>
      <c r="LER2" s="383"/>
      <c r="LES2" s="383"/>
      <c r="LET2" s="383"/>
      <c r="LEU2" s="383"/>
      <c r="LEV2" s="383"/>
      <c r="LEW2" s="383"/>
      <c r="LEX2" s="383"/>
      <c r="LEY2" s="383"/>
      <c r="LEZ2" s="383"/>
      <c r="LFA2" s="383"/>
      <c r="LFB2" s="383"/>
      <c r="LFC2" s="383"/>
      <c r="LFD2" s="383"/>
      <c r="LFE2" s="383"/>
      <c r="LFF2" s="383"/>
      <c r="LFG2" s="383"/>
      <c r="LFH2" s="383"/>
      <c r="LFI2" s="383"/>
      <c r="LFJ2" s="383"/>
      <c r="LFK2" s="383"/>
      <c r="LFL2" s="383"/>
      <c r="LFM2" s="383"/>
      <c r="LFN2" s="383"/>
      <c r="LFO2" s="383"/>
      <c r="LFP2" s="383"/>
      <c r="LFQ2" s="383"/>
      <c r="LFR2" s="383"/>
      <c r="LFS2" s="383"/>
      <c r="LFT2" s="383"/>
      <c r="LFU2" s="383"/>
      <c r="LFV2" s="383"/>
      <c r="LFW2" s="383"/>
      <c r="LFX2" s="383"/>
      <c r="LFY2" s="383"/>
      <c r="LFZ2" s="383"/>
      <c r="LGA2" s="383"/>
      <c r="LGB2" s="383"/>
      <c r="LGC2" s="383"/>
      <c r="LGD2" s="383"/>
      <c r="LGE2" s="383"/>
      <c r="LGF2" s="383"/>
      <c r="LGG2" s="383"/>
      <c r="LGH2" s="383"/>
      <c r="LGI2" s="383"/>
      <c r="LGJ2" s="383"/>
      <c r="LGK2" s="383"/>
      <c r="LGL2" s="383"/>
      <c r="LGM2" s="383"/>
      <c r="LGN2" s="383"/>
      <c r="LGO2" s="383"/>
      <c r="LGP2" s="383"/>
      <c r="LGQ2" s="383"/>
      <c r="LGR2" s="383"/>
      <c r="LGS2" s="383"/>
      <c r="LGT2" s="383"/>
      <c r="LGU2" s="383"/>
      <c r="LGV2" s="383"/>
      <c r="LGW2" s="383"/>
      <c r="LGX2" s="383"/>
      <c r="LGY2" s="383"/>
      <c r="LGZ2" s="383"/>
      <c r="LHA2" s="383"/>
      <c r="LHB2" s="383"/>
      <c r="LHC2" s="383"/>
      <c r="LHD2" s="383"/>
      <c r="LHE2" s="383"/>
      <c r="LHF2" s="383"/>
      <c r="LHG2" s="383"/>
      <c r="LHH2" s="383"/>
      <c r="LHI2" s="383"/>
      <c r="LHJ2" s="383"/>
      <c r="LHK2" s="383"/>
      <c r="LHL2" s="383"/>
      <c r="LHM2" s="383"/>
      <c r="LHN2" s="383"/>
      <c r="LHO2" s="383"/>
      <c r="LHP2" s="383"/>
      <c r="LHQ2" s="383"/>
      <c r="LHR2" s="383"/>
      <c r="LHS2" s="383"/>
      <c r="LHT2" s="383"/>
      <c r="LHU2" s="383"/>
      <c r="LHV2" s="383"/>
      <c r="LHW2" s="383"/>
      <c r="LHX2" s="383"/>
      <c r="LHY2" s="383"/>
      <c r="LHZ2" s="383"/>
      <c r="LIA2" s="383"/>
      <c r="LIB2" s="383"/>
      <c r="LIC2" s="383"/>
      <c r="LID2" s="383"/>
      <c r="LIE2" s="383"/>
      <c r="LIF2" s="383"/>
      <c r="LIG2" s="383"/>
      <c r="LIH2" s="383"/>
      <c r="LII2" s="383"/>
      <c r="LIJ2" s="383"/>
      <c r="LIK2" s="383"/>
      <c r="LIL2" s="383"/>
      <c r="LIM2" s="383"/>
      <c r="LIN2" s="383"/>
      <c r="LIO2" s="383"/>
      <c r="LIP2" s="383"/>
      <c r="LIQ2" s="383"/>
      <c r="LIR2" s="383"/>
      <c r="LIS2" s="383"/>
      <c r="LIT2" s="383"/>
      <c r="LIU2" s="383"/>
      <c r="LIV2" s="383"/>
      <c r="LIW2" s="383"/>
      <c r="LIX2" s="383"/>
      <c r="LIY2" s="383"/>
      <c r="LIZ2" s="383"/>
      <c r="LJA2" s="383"/>
      <c r="LJB2" s="383"/>
      <c r="LJC2" s="383"/>
      <c r="LJD2" s="383"/>
      <c r="LJE2" s="383"/>
      <c r="LJF2" s="383"/>
      <c r="LJG2" s="383"/>
      <c r="LJH2" s="383"/>
      <c r="LJI2" s="383"/>
      <c r="LJJ2" s="383"/>
      <c r="LJK2" s="383"/>
      <c r="LJL2" s="383"/>
      <c r="LJM2" s="383"/>
      <c r="LJN2" s="383"/>
      <c r="LJO2" s="383"/>
      <c r="LJP2" s="383"/>
      <c r="LJQ2" s="383"/>
      <c r="LJR2" s="383"/>
      <c r="LJS2" s="383"/>
      <c r="LJT2" s="383"/>
      <c r="LJU2" s="383"/>
      <c r="LJV2" s="383"/>
      <c r="LJW2" s="383"/>
      <c r="LJX2" s="383"/>
      <c r="LJY2" s="383"/>
      <c r="LJZ2" s="383"/>
      <c r="LKA2" s="383"/>
      <c r="LKB2" s="383"/>
      <c r="LKC2" s="383"/>
      <c r="LKD2" s="383"/>
      <c r="LKE2" s="383"/>
      <c r="LKF2" s="383"/>
      <c r="LKG2" s="383"/>
      <c r="LKH2" s="383"/>
      <c r="LKI2" s="383"/>
      <c r="LKJ2" s="383"/>
      <c r="LKK2" s="383"/>
      <c r="LKL2" s="383"/>
      <c r="LKM2" s="383"/>
      <c r="LKN2" s="383"/>
      <c r="LKO2" s="383"/>
      <c r="LKP2" s="383"/>
      <c r="LKQ2" s="383"/>
      <c r="LKR2" s="383"/>
      <c r="LKS2" s="383"/>
      <c r="LKT2" s="383"/>
      <c r="LKU2" s="383"/>
      <c r="LKV2" s="383"/>
      <c r="LKW2" s="383"/>
      <c r="LKX2" s="383"/>
      <c r="LKY2" s="383"/>
      <c r="LKZ2" s="383"/>
      <c r="LLA2" s="383"/>
      <c r="LLB2" s="383"/>
      <c r="LLC2" s="383"/>
      <c r="LLD2" s="383"/>
      <c r="LLE2" s="383"/>
      <c r="LLF2" s="383"/>
      <c r="LLG2" s="383"/>
      <c r="LLH2" s="383"/>
      <c r="LLI2" s="383"/>
      <c r="LLJ2" s="383"/>
      <c r="LLK2" s="383"/>
      <c r="LLL2" s="383"/>
      <c r="LLM2" s="383"/>
      <c r="LLN2" s="383"/>
      <c r="LLO2" s="383"/>
      <c r="LLP2" s="383"/>
      <c r="LLQ2" s="383"/>
      <c r="LLR2" s="383"/>
      <c r="LLS2" s="383"/>
      <c r="LLT2" s="383"/>
      <c r="LLU2" s="383"/>
      <c r="LLV2" s="383"/>
      <c r="LLW2" s="383"/>
      <c r="LLX2" s="383"/>
      <c r="LLY2" s="383"/>
      <c r="LLZ2" s="383"/>
      <c r="LMA2" s="383"/>
      <c r="LMB2" s="383"/>
      <c r="LMC2" s="383"/>
      <c r="LMD2" s="383"/>
      <c r="LME2" s="383"/>
      <c r="LMF2" s="383"/>
      <c r="LMG2" s="383"/>
      <c r="LMH2" s="383"/>
      <c r="LMI2" s="383"/>
      <c r="LMJ2" s="383"/>
      <c r="LMK2" s="383"/>
      <c r="LML2" s="383"/>
      <c r="LMM2" s="383"/>
      <c r="LMN2" s="383"/>
      <c r="LMO2" s="383"/>
      <c r="LMP2" s="383"/>
      <c r="LMQ2" s="383"/>
      <c r="LMR2" s="383"/>
      <c r="LMS2" s="383"/>
      <c r="LMT2" s="383"/>
      <c r="LMU2" s="383"/>
      <c r="LMV2" s="383"/>
      <c r="LMW2" s="383"/>
      <c r="LMX2" s="383"/>
      <c r="LMY2" s="383"/>
      <c r="LMZ2" s="383"/>
      <c r="LNA2" s="383"/>
      <c r="LNB2" s="383"/>
      <c r="LNC2" s="383"/>
      <c r="LND2" s="383"/>
      <c r="LNE2" s="383"/>
      <c r="LNF2" s="383"/>
      <c r="LNG2" s="383"/>
      <c r="LNH2" s="383"/>
      <c r="LNI2" s="383"/>
      <c r="LNJ2" s="383"/>
      <c r="LNK2" s="383"/>
      <c r="LNL2" s="383"/>
      <c r="LNM2" s="383"/>
      <c r="LNN2" s="383"/>
      <c r="LNO2" s="383"/>
      <c r="LNP2" s="383"/>
      <c r="LNQ2" s="383"/>
      <c r="LNR2" s="383"/>
      <c r="LNS2" s="383"/>
      <c r="LNT2" s="383"/>
      <c r="LNU2" s="383"/>
      <c r="LNV2" s="383"/>
      <c r="LNW2" s="383"/>
      <c r="LNX2" s="383"/>
      <c r="LNY2" s="383"/>
      <c r="LNZ2" s="383"/>
      <c r="LOA2" s="383"/>
      <c r="LOB2" s="383"/>
      <c r="LOC2" s="383"/>
      <c r="LOD2" s="383"/>
      <c r="LOE2" s="383"/>
      <c r="LOF2" s="383"/>
      <c r="LOG2" s="383"/>
      <c r="LOH2" s="383"/>
      <c r="LOI2" s="383"/>
      <c r="LOJ2" s="383"/>
      <c r="LOK2" s="383"/>
      <c r="LOL2" s="383"/>
      <c r="LOM2" s="383"/>
      <c r="LON2" s="383"/>
      <c r="LOO2" s="383"/>
      <c r="LOP2" s="383"/>
      <c r="LOQ2" s="383"/>
      <c r="LOR2" s="383"/>
      <c r="LOS2" s="383"/>
      <c r="LOT2" s="383"/>
      <c r="LOU2" s="383"/>
      <c r="LOV2" s="383"/>
      <c r="LOW2" s="383"/>
      <c r="LOX2" s="383"/>
      <c r="LOY2" s="383"/>
      <c r="LOZ2" s="383"/>
      <c r="LPA2" s="383"/>
      <c r="LPB2" s="383"/>
      <c r="LPC2" s="383"/>
      <c r="LPD2" s="383"/>
      <c r="LPE2" s="383"/>
      <c r="LPF2" s="383"/>
      <c r="LPG2" s="383"/>
      <c r="LPH2" s="383"/>
      <c r="LPI2" s="383"/>
      <c r="LPJ2" s="383"/>
      <c r="LPK2" s="383"/>
      <c r="LPL2" s="383"/>
      <c r="LPM2" s="383"/>
      <c r="LPN2" s="383"/>
      <c r="LPO2" s="383"/>
      <c r="LPP2" s="383"/>
      <c r="LPQ2" s="383"/>
      <c r="LPR2" s="383"/>
      <c r="LPS2" s="383"/>
      <c r="LPT2" s="383"/>
      <c r="LPU2" s="383"/>
      <c r="LPV2" s="383"/>
      <c r="LPW2" s="383"/>
      <c r="LPX2" s="383"/>
      <c r="LPY2" s="383"/>
      <c r="LPZ2" s="383"/>
      <c r="LQA2" s="383"/>
      <c r="LQB2" s="383"/>
      <c r="LQC2" s="383"/>
      <c r="LQD2" s="383"/>
      <c r="LQE2" s="383"/>
      <c r="LQF2" s="383"/>
      <c r="LQG2" s="383"/>
      <c r="LQH2" s="383"/>
      <c r="LQI2" s="383"/>
      <c r="LQJ2" s="383"/>
      <c r="LQK2" s="383"/>
      <c r="LQL2" s="383"/>
      <c r="LQM2" s="383"/>
      <c r="LQN2" s="383"/>
      <c r="LQO2" s="383"/>
      <c r="LQP2" s="383"/>
      <c r="LQQ2" s="383"/>
      <c r="LQR2" s="383"/>
      <c r="LQS2" s="383"/>
      <c r="LQT2" s="383"/>
      <c r="LQU2" s="383"/>
      <c r="LQV2" s="383"/>
      <c r="LQW2" s="383"/>
      <c r="LQX2" s="383"/>
      <c r="LQY2" s="383"/>
      <c r="LQZ2" s="383"/>
      <c r="LRA2" s="383"/>
      <c r="LRB2" s="383"/>
      <c r="LRC2" s="383"/>
      <c r="LRD2" s="383"/>
      <c r="LRE2" s="383"/>
      <c r="LRF2" s="383"/>
      <c r="LRG2" s="383"/>
      <c r="LRH2" s="383"/>
      <c r="LRI2" s="383"/>
      <c r="LRJ2" s="383"/>
      <c r="LRK2" s="383"/>
      <c r="LRL2" s="383"/>
      <c r="LRM2" s="383"/>
      <c r="LRN2" s="383"/>
      <c r="LRO2" s="383"/>
      <c r="LRP2" s="383"/>
      <c r="LRQ2" s="383"/>
      <c r="LRR2" s="383"/>
      <c r="LRS2" s="383"/>
      <c r="LRT2" s="383"/>
      <c r="LRU2" s="383"/>
      <c r="LRV2" s="383"/>
      <c r="LRW2" s="383"/>
      <c r="LRX2" s="383"/>
      <c r="LRY2" s="383"/>
      <c r="LRZ2" s="383"/>
      <c r="LSA2" s="383"/>
      <c r="LSB2" s="383"/>
      <c r="LSC2" s="383"/>
      <c r="LSD2" s="383"/>
      <c r="LSE2" s="383"/>
      <c r="LSF2" s="383"/>
      <c r="LSG2" s="383"/>
      <c r="LSH2" s="383"/>
      <c r="LSI2" s="383"/>
      <c r="LSJ2" s="383"/>
      <c r="LSK2" s="383"/>
      <c r="LSL2" s="383"/>
      <c r="LSM2" s="383"/>
      <c r="LSN2" s="383"/>
      <c r="LSO2" s="383"/>
      <c r="LSP2" s="383"/>
      <c r="LSQ2" s="383"/>
      <c r="LSR2" s="383"/>
      <c r="LSS2" s="383"/>
      <c r="LST2" s="383"/>
      <c r="LSU2" s="383"/>
      <c r="LSV2" s="383"/>
      <c r="LSW2" s="383"/>
      <c r="LSX2" s="383"/>
      <c r="LSY2" s="383"/>
      <c r="LSZ2" s="383"/>
      <c r="LTA2" s="383"/>
      <c r="LTB2" s="383"/>
      <c r="LTC2" s="383"/>
      <c r="LTD2" s="383"/>
      <c r="LTE2" s="383"/>
      <c r="LTF2" s="383"/>
      <c r="LTG2" s="383"/>
      <c r="LTH2" s="383"/>
      <c r="LTI2" s="383"/>
      <c r="LTJ2" s="383"/>
      <c r="LTK2" s="383"/>
      <c r="LTL2" s="383"/>
      <c r="LTM2" s="383"/>
      <c r="LTN2" s="383"/>
      <c r="LTO2" s="383"/>
      <c r="LTP2" s="383"/>
      <c r="LTQ2" s="383"/>
      <c r="LTR2" s="383"/>
      <c r="LTS2" s="383"/>
      <c r="LTT2" s="383"/>
      <c r="LTU2" s="383"/>
      <c r="LTV2" s="383"/>
      <c r="LTW2" s="383"/>
      <c r="LTX2" s="383"/>
      <c r="LTY2" s="383"/>
      <c r="LTZ2" s="383"/>
      <c r="LUA2" s="383"/>
      <c r="LUB2" s="383"/>
      <c r="LUC2" s="383"/>
      <c r="LUD2" s="383"/>
      <c r="LUE2" s="383"/>
      <c r="LUF2" s="383"/>
      <c r="LUG2" s="383"/>
      <c r="LUH2" s="383"/>
      <c r="LUI2" s="383"/>
      <c r="LUJ2" s="383"/>
      <c r="LUK2" s="383"/>
      <c r="LUL2" s="383"/>
      <c r="LUM2" s="383"/>
      <c r="LUN2" s="383"/>
      <c r="LUO2" s="383"/>
      <c r="LUP2" s="383"/>
      <c r="LUQ2" s="383"/>
      <c r="LUR2" s="383"/>
      <c r="LUS2" s="383"/>
      <c r="LUT2" s="383"/>
      <c r="LUU2" s="383"/>
      <c r="LUV2" s="383"/>
      <c r="LUW2" s="383"/>
      <c r="LUX2" s="383"/>
      <c r="LUY2" s="383"/>
      <c r="LUZ2" s="383"/>
      <c r="LVA2" s="383"/>
      <c r="LVB2" s="383"/>
      <c r="LVC2" s="383"/>
      <c r="LVD2" s="383"/>
      <c r="LVE2" s="383"/>
      <c r="LVF2" s="383"/>
      <c r="LVG2" s="383"/>
      <c r="LVH2" s="383"/>
      <c r="LVI2" s="383"/>
      <c r="LVJ2" s="383"/>
      <c r="LVK2" s="383"/>
      <c r="LVL2" s="383"/>
      <c r="LVM2" s="383"/>
      <c r="LVN2" s="383"/>
      <c r="LVO2" s="383"/>
      <c r="LVP2" s="383"/>
      <c r="LVQ2" s="383"/>
      <c r="LVR2" s="383"/>
      <c r="LVS2" s="383"/>
      <c r="LVT2" s="383"/>
      <c r="LVU2" s="383"/>
      <c r="LVV2" s="383"/>
      <c r="LVW2" s="383"/>
      <c r="LVX2" s="383"/>
      <c r="LVY2" s="383"/>
      <c r="LVZ2" s="383"/>
      <c r="LWA2" s="383"/>
      <c r="LWB2" s="383"/>
      <c r="LWC2" s="383"/>
      <c r="LWD2" s="383"/>
      <c r="LWE2" s="383"/>
      <c r="LWF2" s="383"/>
      <c r="LWG2" s="383"/>
      <c r="LWH2" s="383"/>
      <c r="LWI2" s="383"/>
      <c r="LWJ2" s="383"/>
      <c r="LWK2" s="383"/>
      <c r="LWL2" s="383"/>
      <c r="LWM2" s="383"/>
      <c r="LWN2" s="383"/>
      <c r="LWO2" s="383"/>
      <c r="LWP2" s="383"/>
      <c r="LWQ2" s="383"/>
      <c r="LWR2" s="383"/>
      <c r="LWS2" s="383"/>
      <c r="LWT2" s="383"/>
      <c r="LWU2" s="383"/>
      <c r="LWV2" s="383"/>
      <c r="LWW2" s="383"/>
      <c r="LWX2" s="383"/>
      <c r="LWY2" s="383"/>
      <c r="LWZ2" s="383"/>
      <c r="LXA2" s="383"/>
      <c r="LXB2" s="383"/>
      <c r="LXC2" s="383"/>
      <c r="LXD2" s="383"/>
      <c r="LXE2" s="383"/>
      <c r="LXF2" s="383"/>
      <c r="LXG2" s="383"/>
      <c r="LXH2" s="383"/>
      <c r="LXI2" s="383"/>
      <c r="LXJ2" s="383"/>
      <c r="LXK2" s="383"/>
      <c r="LXL2" s="383"/>
      <c r="LXM2" s="383"/>
      <c r="LXN2" s="383"/>
      <c r="LXO2" s="383"/>
      <c r="LXP2" s="383"/>
      <c r="LXQ2" s="383"/>
      <c r="LXR2" s="383"/>
      <c r="LXS2" s="383"/>
      <c r="LXT2" s="383"/>
      <c r="LXU2" s="383"/>
      <c r="LXV2" s="383"/>
      <c r="LXW2" s="383"/>
      <c r="LXX2" s="383"/>
      <c r="LXY2" s="383"/>
      <c r="LXZ2" s="383"/>
      <c r="LYA2" s="383"/>
      <c r="LYB2" s="383"/>
      <c r="LYC2" s="383"/>
      <c r="LYD2" s="383"/>
      <c r="LYE2" s="383"/>
      <c r="LYF2" s="383"/>
      <c r="LYG2" s="383"/>
      <c r="LYH2" s="383"/>
      <c r="LYI2" s="383"/>
      <c r="LYJ2" s="383"/>
      <c r="LYK2" s="383"/>
      <c r="LYL2" s="383"/>
      <c r="LYM2" s="383"/>
      <c r="LYN2" s="383"/>
      <c r="LYO2" s="383"/>
      <c r="LYP2" s="383"/>
      <c r="LYQ2" s="383"/>
      <c r="LYR2" s="383"/>
      <c r="LYS2" s="383"/>
      <c r="LYT2" s="383"/>
      <c r="LYU2" s="383"/>
      <c r="LYV2" s="383"/>
      <c r="LYW2" s="383"/>
      <c r="LYX2" s="383"/>
      <c r="LYY2" s="383"/>
      <c r="LYZ2" s="383"/>
      <c r="LZA2" s="383"/>
      <c r="LZB2" s="383"/>
      <c r="LZC2" s="383"/>
      <c r="LZD2" s="383"/>
      <c r="LZE2" s="383"/>
      <c r="LZF2" s="383"/>
      <c r="LZG2" s="383"/>
      <c r="LZH2" s="383"/>
      <c r="LZI2" s="383"/>
      <c r="LZJ2" s="383"/>
      <c r="LZK2" s="383"/>
      <c r="LZL2" s="383"/>
      <c r="LZM2" s="383"/>
      <c r="LZN2" s="383"/>
      <c r="LZO2" s="383"/>
      <c r="LZP2" s="383"/>
      <c r="LZQ2" s="383"/>
      <c r="LZR2" s="383"/>
      <c r="LZS2" s="383"/>
      <c r="LZT2" s="383"/>
      <c r="LZU2" s="383"/>
      <c r="LZV2" s="383"/>
      <c r="LZW2" s="383"/>
      <c r="LZX2" s="383"/>
      <c r="LZY2" s="383"/>
      <c r="LZZ2" s="383"/>
      <c r="MAA2" s="383"/>
      <c r="MAB2" s="383"/>
      <c r="MAC2" s="383"/>
      <c r="MAD2" s="383"/>
      <c r="MAE2" s="383"/>
      <c r="MAF2" s="383"/>
      <c r="MAG2" s="383"/>
      <c r="MAH2" s="383"/>
      <c r="MAI2" s="383"/>
      <c r="MAJ2" s="383"/>
      <c r="MAK2" s="383"/>
      <c r="MAL2" s="383"/>
      <c r="MAM2" s="383"/>
      <c r="MAN2" s="383"/>
      <c r="MAO2" s="383"/>
      <c r="MAP2" s="383"/>
      <c r="MAQ2" s="383"/>
      <c r="MAR2" s="383"/>
      <c r="MAS2" s="383"/>
      <c r="MAT2" s="383"/>
      <c r="MAU2" s="383"/>
      <c r="MAV2" s="383"/>
      <c r="MAW2" s="383"/>
      <c r="MAX2" s="383"/>
      <c r="MAY2" s="383"/>
      <c r="MAZ2" s="383"/>
      <c r="MBA2" s="383"/>
      <c r="MBB2" s="383"/>
      <c r="MBC2" s="383"/>
      <c r="MBD2" s="383"/>
      <c r="MBE2" s="383"/>
      <c r="MBF2" s="383"/>
      <c r="MBG2" s="383"/>
      <c r="MBH2" s="383"/>
      <c r="MBI2" s="383"/>
      <c r="MBJ2" s="383"/>
      <c r="MBK2" s="383"/>
      <c r="MBL2" s="383"/>
      <c r="MBM2" s="383"/>
      <c r="MBN2" s="383"/>
      <c r="MBO2" s="383"/>
      <c r="MBP2" s="383"/>
      <c r="MBQ2" s="383"/>
      <c r="MBR2" s="383"/>
      <c r="MBS2" s="383"/>
      <c r="MBT2" s="383"/>
      <c r="MBU2" s="383"/>
      <c r="MBV2" s="383"/>
      <c r="MBW2" s="383"/>
      <c r="MBX2" s="383"/>
      <c r="MBY2" s="383"/>
      <c r="MBZ2" s="383"/>
      <c r="MCA2" s="383"/>
      <c r="MCB2" s="383"/>
      <c r="MCC2" s="383"/>
      <c r="MCD2" s="383"/>
      <c r="MCE2" s="383"/>
      <c r="MCF2" s="383"/>
      <c r="MCG2" s="383"/>
      <c r="MCH2" s="383"/>
      <c r="MCI2" s="383"/>
      <c r="MCJ2" s="383"/>
      <c r="MCK2" s="383"/>
      <c r="MCL2" s="383"/>
      <c r="MCM2" s="383"/>
      <c r="MCN2" s="383"/>
      <c r="MCO2" s="383"/>
      <c r="MCP2" s="383"/>
      <c r="MCQ2" s="383"/>
      <c r="MCR2" s="383"/>
      <c r="MCS2" s="383"/>
      <c r="MCT2" s="383"/>
      <c r="MCU2" s="383"/>
      <c r="MCV2" s="383"/>
      <c r="MCW2" s="383"/>
      <c r="MCX2" s="383"/>
      <c r="MCY2" s="383"/>
      <c r="MCZ2" s="383"/>
      <c r="MDA2" s="383"/>
      <c r="MDB2" s="383"/>
      <c r="MDC2" s="383"/>
      <c r="MDD2" s="383"/>
      <c r="MDE2" s="383"/>
      <c r="MDF2" s="383"/>
      <c r="MDG2" s="383"/>
      <c r="MDH2" s="383"/>
      <c r="MDI2" s="383"/>
      <c r="MDJ2" s="383"/>
      <c r="MDK2" s="383"/>
      <c r="MDL2" s="383"/>
      <c r="MDM2" s="383"/>
      <c r="MDN2" s="383"/>
      <c r="MDO2" s="383"/>
      <c r="MDP2" s="383"/>
      <c r="MDQ2" s="383"/>
      <c r="MDR2" s="383"/>
      <c r="MDS2" s="383"/>
      <c r="MDT2" s="383"/>
      <c r="MDU2" s="383"/>
      <c r="MDV2" s="383"/>
      <c r="MDW2" s="383"/>
      <c r="MDX2" s="383"/>
      <c r="MDY2" s="383"/>
      <c r="MDZ2" s="383"/>
      <c r="MEA2" s="383"/>
      <c r="MEB2" s="383"/>
      <c r="MEC2" s="383"/>
      <c r="MED2" s="383"/>
      <c r="MEE2" s="383"/>
      <c r="MEF2" s="383"/>
      <c r="MEG2" s="383"/>
      <c r="MEH2" s="383"/>
      <c r="MEI2" s="383"/>
      <c r="MEJ2" s="383"/>
      <c r="MEK2" s="383"/>
      <c r="MEL2" s="383"/>
      <c r="MEM2" s="383"/>
      <c r="MEN2" s="383"/>
      <c r="MEO2" s="383"/>
      <c r="MEP2" s="383"/>
      <c r="MEQ2" s="383"/>
      <c r="MER2" s="383"/>
      <c r="MES2" s="383"/>
      <c r="MET2" s="383"/>
      <c r="MEU2" s="383"/>
      <c r="MEV2" s="383"/>
      <c r="MEW2" s="383"/>
      <c r="MEX2" s="383"/>
      <c r="MEY2" s="383"/>
      <c r="MEZ2" s="383"/>
      <c r="MFA2" s="383"/>
      <c r="MFB2" s="383"/>
      <c r="MFC2" s="383"/>
      <c r="MFD2" s="383"/>
      <c r="MFE2" s="383"/>
      <c r="MFF2" s="383"/>
      <c r="MFG2" s="383"/>
      <c r="MFH2" s="383"/>
      <c r="MFI2" s="383"/>
      <c r="MFJ2" s="383"/>
      <c r="MFK2" s="383"/>
      <c r="MFL2" s="383"/>
      <c r="MFM2" s="383"/>
      <c r="MFN2" s="383"/>
      <c r="MFO2" s="383"/>
      <c r="MFP2" s="383"/>
      <c r="MFQ2" s="383"/>
      <c r="MFR2" s="383"/>
      <c r="MFS2" s="383"/>
      <c r="MFT2" s="383"/>
      <c r="MFU2" s="383"/>
      <c r="MFV2" s="383"/>
      <c r="MFW2" s="383"/>
      <c r="MFX2" s="383"/>
      <c r="MFY2" s="383"/>
      <c r="MFZ2" s="383"/>
      <c r="MGA2" s="383"/>
      <c r="MGB2" s="383"/>
      <c r="MGC2" s="383"/>
      <c r="MGD2" s="383"/>
      <c r="MGE2" s="383"/>
      <c r="MGF2" s="383"/>
      <c r="MGG2" s="383"/>
      <c r="MGH2" s="383"/>
      <c r="MGI2" s="383"/>
      <c r="MGJ2" s="383"/>
      <c r="MGK2" s="383"/>
      <c r="MGL2" s="383"/>
      <c r="MGM2" s="383"/>
      <c r="MGN2" s="383"/>
      <c r="MGO2" s="383"/>
      <c r="MGP2" s="383"/>
      <c r="MGQ2" s="383"/>
      <c r="MGR2" s="383"/>
      <c r="MGS2" s="383"/>
      <c r="MGT2" s="383"/>
      <c r="MGU2" s="383"/>
      <c r="MGV2" s="383"/>
      <c r="MGW2" s="383"/>
      <c r="MGX2" s="383"/>
      <c r="MGY2" s="383"/>
      <c r="MGZ2" s="383"/>
      <c r="MHA2" s="383"/>
      <c r="MHB2" s="383"/>
      <c r="MHC2" s="383"/>
      <c r="MHD2" s="383"/>
      <c r="MHE2" s="383"/>
      <c r="MHF2" s="383"/>
      <c r="MHG2" s="383"/>
      <c r="MHH2" s="383"/>
      <c r="MHI2" s="383"/>
      <c r="MHJ2" s="383"/>
      <c r="MHK2" s="383"/>
      <c r="MHL2" s="383"/>
      <c r="MHM2" s="383"/>
      <c r="MHN2" s="383"/>
      <c r="MHO2" s="383"/>
      <c r="MHP2" s="383"/>
      <c r="MHQ2" s="383"/>
      <c r="MHR2" s="383"/>
      <c r="MHS2" s="383"/>
      <c r="MHT2" s="383"/>
      <c r="MHU2" s="383"/>
      <c r="MHV2" s="383"/>
      <c r="MHW2" s="383"/>
      <c r="MHX2" s="383"/>
      <c r="MHY2" s="383"/>
      <c r="MHZ2" s="383"/>
      <c r="MIA2" s="383"/>
      <c r="MIB2" s="383"/>
      <c r="MIC2" s="383"/>
      <c r="MID2" s="383"/>
      <c r="MIE2" s="383"/>
      <c r="MIF2" s="383"/>
      <c r="MIG2" s="383"/>
      <c r="MIH2" s="383"/>
      <c r="MII2" s="383"/>
      <c r="MIJ2" s="383"/>
      <c r="MIK2" s="383"/>
      <c r="MIL2" s="383"/>
      <c r="MIM2" s="383"/>
      <c r="MIN2" s="383"/>
      <c r="MIO2" s="383"/>
      <c r="MIP2" s="383"/>
      <c r="MIQ2" s="383"/>
      <c r="MIR2" s="383"/>
      <c r="MIS2" s="383"/>
      <c r="MIT2" s="383"/>
      <c r="MIU2" s="383"/>
      <c r="MIV2" s="383"/>
      <c r="MIW2" s="383"/>
      <c r="MIX2" s="383"/>
      <c r="MIY2" s="383"/>
      <c r="MIZ2" s="383"/>
      <c r="MJA2" s="383"/>
      <c r="MJB2" s="383"/>
      <c r="MJC2" s="383"/>
      <c r="MJD2" s="383"/>
      <c r="MJE2" s="383"/>
      <c r="MJF2" s="383"/>
      <c r="MJG2" s="383"/>
      <c r="MJH2" s="383"/>
      <c r="MJI2" s="383"/>
      <c r="MJJ2" s="383"/>
      <c r="MJK2" s="383"/>
      <c r="MJL2" s="383"/>
      <c r="MJM2" s="383"/>
      <c r="MJN2" s="383"/>
      <c r="MJO2" s="383"/>
      <c r="MJP2" s="383"/>
      <c r="MJQ2" s="383"/>
      <c r="MJR2" s="383"/>
      <c r="MJS2" s="383"/>
      <c r="MJT2" s="383"/>
      <c r="MJU2" s="383"/>
      <c r="MJV2" s="383"/>
      <c r="MJW2" s="383"/>
      <c r="MJX2" s="383"/>
      <c r="MJY2" s="383"/>
      <c r="MJZ2" s="383"/>
      <c r="MKA2" s="383"/>
      <c r="MKB2" s="383"/>
      <c r="MKC2" s="383"/>
      <c r="MKD2" s="383"/>
      <c r="MKE2" s="383"/>
      <c r="MKF2" s="383"/>
      <c r="MKG2" s="383"/>
      <c r="MKH2" s="383"/>
      <c r="MKI2" s="383"/>
      <c r="MKJ2" s="383"/>
      <c r="MKK2" s="383"/>
      <c r="MKL2" s="383"/>
      <c r="MKM2" s="383"/>
      <c r="MKN2" s="383"/>
      <c r="MKO2" s="383"/>
      <c r="MKP2" s="383"/>
      <c r="MKQ2" s="383"/>
      <c r="MKR2" s="383"/>
      <c r="MKS2" s="383"/>
      <c r="MKT2" s="383"/>
      <c r="MKU2" s="383"/>
      <c r="MKV2" s="383"/>
      <c r="MKW2" s="383"/>
      <c r="MKX2" s="383"/>
      <c r="MKY2" s="383"/>
      <c r="MKZ2" s="383"/>
      <c r="MLA2" s="383"/>
      <c r="MLB2" s="383"/>
      <c r="MLC2" s="383"/>
      <c r="MLD2" s="383"/>
      <c r="MLE2" s="383"/>
      <c r="MLF2" s="383"/>
      <c r="MLG2" s="383"/>
      <c r="MLH2" s="383"/>
      <c r="MLI2" s="383"/>
      <c r="MLJ2" s="383"/>
      <c r="MLK2" s="383"/>
      <c r="MLL2" s="383"/>
      <c r="MLM2" s="383"/>
      <c r="MLN2" s="383"/>
      <c r="MLO2" s="383"/>
      <c r="MLP2" s="383"/>
      <c r="MLQ2" s="383"/>
      <c r="MLR2" s="383"/>
      <c r="MLS2" s="383"/>
      <c r="MLT2" s="383"/>
      <c r="MLU2" s="383"/>
      <c r="MLV2" s="383"/>
      <c r="MLW2" s="383"/>
      <c r="MLX2" s="383"/>
      <c r="MLY2" s="383"/>
      <c r="MLZ2" s="383"/>
      <c r="MMA2" s="383"/>
      <c r="MMB2" s="383"/>
      <c r="MMC2" s="383"/>
      <c r="MMD2" s="383"/>
      <c r="MME2" s="383"/>
      <c r="MMF2" s="383"/>
      <c r="MMG2" s="383"/>
      <c r="MMH2" s="383"/>
      <c r="MMI2" s="383"/>
      <c r="MMJ2" s="383"/>
      <c r="MMK2" s="383"/>
      <c r="MML2" s="383"/>
      <c r="MMM2" s="383"/>
      <c r="MMN2" s="383"/>
      <c r="MMO2" s="383"/>
      <c r="MMP2" s="383"/>
      <c r="MMQ2" s="383"/>
      <c r="MMR2" s="383"/>
      <c r="MMS2" s="383"/>
      <c r="MMT2" s="383"/>
      <c r="MMU2" s="383"/>
      <c r="MMV2" s="383"/>
      <c r="MMW2" s="383"/>
      <c r="MMX2" s="383"/>
      <c r="MMY2" s="383"/>
      <c r="MMZ2" s="383"/>
      <c r="MNA2" s="383"/>
      <c r="MNB2" s="383"/>
      <c r="MNC2" s="383"/>
      <c r="MND2" s="383"/>
      <c r="MNE2" s="383"/>
      <c r="MNF2" s="383"/>
      <c r="MNG2" s="383"/>
      <c r="MNH2" s="383"/>
      <c r="MNI2" s="383"/>
      <c r="MNJ2" s="383"/>
      <c r="MNK2" s="383"/>
      <c r="MNL2" s="383"/>
      <c r="MNM2" s="383"/>
      <c r="MNN2" s="383"/>
      <c r="MNO2" s="383"/>
      <c r="MNP2" s="383"/>
      <c r="MNQ2" s="383"/>
      <c r="MNR2" s="383"/>
      <c r="MNS2" s="383"/>
      <c r="MNT2" s="383"/>
      <c r="MNU2" s="383"/>
      <c r="MNV2" s="383"/>
      <c r="MNW2" s="383"/>
      <c r="MNX2" s="383"/>
      <c r="MNY2" s="383"/>
      <c r="MNZ2" s="383"/>
      <c r="MOA2" s="383"/>
      <c r="MOB2" s="383"/>
      <c r="MOC2" s="383"/>
      <c r="MOD2" s="383"/>
      <c r="MOE2" s="383"/>
      <c r="MOF2" s="383"/>
      <c r="MOG2" s="383"/>
      <c r="MOH2" s="383"/>
      <c r="MOI2" s="383"/>
      <c r="MOJ2" s="383"/>
      <c r="MOK2" s="383"/>
      <c r="MOL2" s="383"/>
      <c r="MOM2" s="383"/>
      <c r="MON2" s="383"/>
      <c r="MOO2" s="383"/>
      <c r="MOP2" s="383"/>
      <c r="MOQ2" s="383"/>
      <c r="MOR2" s="383"/>
      <c r="MOS2" s="383"/>
      <c r="MOT2" s="383"/>
      <c r="MOU2" s="383"/>
      <c r="MOV2" s="383"/>
      <c r="MOW2" s="383"/>
      <c r="MOX2" s="383"/>
      <c r="MOY2" s="383"/>
      <c r="MOZ2" s="383"/>
      <c r="MPA2" s="383"/>
      <c r="MPB2" s="383"/>
      <c r="MPC2" s="383"/>
      <c r="MPD2" s="383"/>
      <c r="MPE2" s="383"/>
      <c r="MPF2" s="383"/>
      <c r="MPG2" s="383"/>
      <c r="MPH2" s="383"/>
      <c r="MPI2" s="383"/>
      <c r="MPJ2" s="383"/>
      <c r="MPK2" s="383"/>
      <c r="MPL2" s="383"/>
      <c r="MPM2" s="383"/>
      <c r="MPN2" s="383"/>
      <c r="MPO2" s="383"/>
      <c r="MPP2" s="383"/>
      <c r="MPQ2" s="383"/>
      <c r="MPR2" s="383"/>
      <c r="MPS2" s="383"/>
      <c r="MPT2" s="383"/>
      <c r="MPU2" s="383"/>
      <c r="MPV2" s="383"/>
      <c r="MPW2" s="383"/>
      <c r="MPX2" s="383"/>
      <c r="MPY2" s="383"/>
      <c r="MPZ2" s="383"/>
      <c r="MQA2" s="383"/>
      <c r="MQB2" s="383"/>
      <c r="MQC2" s="383"/>
      <c r="MQD2" s="383"/>
      <c r="MQE2" s="383"/>
      <c r="MQF2" s="383"/>
      <c r="MQG2" s="383"/>
      <c r="MQH2" s="383"/>
      <c r="MQI2" s="383"/>
      <c r="MQJ2" s="383"/>
      <c r="MQK2" s="383"/>
      <c r="MQL2" s="383"/>
      <c r="MQM2" s="383"/>
      <c r="MQN2" s="383"/>
      <c r="MQO2" s="383"/>
      <c r="MQP2" s="383"/>
      <c r="MQQ2" s="383"/>
      <c r="MQR2" s="383"/>
      <c r="MQS2" s="383"/>
      <c r="MQT2" s="383"/>
      <c r="MQU2" s="383"/>
      <c r="MQV2" s="383"/>
      <c r="MQW2" s="383"/>
      <c r="MQX2" s="383"/>
      <c r="MQY2" s="383"/>
      <c r="MQZ2" s="383"/>
      <c r="MRA2" s="383"/>
      <c r="MRB2" s="383"/>
      <c r="MRC2" s="383"/>
      <c r="MRD2" s="383"/>
      <c r="MRE2" s="383"/>
      <c r="MRF2" s="383"/>
      <c r="MRG2" s="383"/>
      <c r="MRH2" s="383"/>
      <c r="MRI2" s="383"/>
      <c r="MRJ2" s="383"/>
      <c r="MRK2" s="383"/>
      <c r="MRL2" s="383"/>
      <c r="MRM2" s="383"/>
      <c r="MRN2" s="383"/>
      <c r="MRO2" s="383"/>
      <c r="MRP2" s="383"/>
      <c r="MRQ2" s="383"/>
      <c r="MRR2" s="383"/>
      <c r="MRS2" s="383"/>
      <c r="MRT2" s="383"/>
      <c r="MRU2" s="383"/>
      <c r="MRV2" s="383"/>
      <c r="MRW2" s="383"/>
      <c r="MRX2" s="383"/>
      <c r="MRY2" s="383"/>
      <c r="MRZ2" s="383"/>
      <c r="MSA2" s="383"/>
      <c r="MSB2" s="383"/>
      <c r="MSC2" s="383"/>
      <c r="MSD2" s="383"/>
      <c r="MSE2" s="383"/>
      <c r="MSF2" s="383"/>
      <c r="MSG2" s="383"/>
      <c r="MSH2" s="383"/>
      <c r="MSI2" s="383"/>
      <c r="MSJ2" s="383"/>
      <c r="MSK2" s="383"/>
      <c r="MSL2" s="383"/>
      <c r="MSM2" s="383"/>
      <c r="MSN2" s="383"/>
      <c r="MSO2" s="383"/>
      <c r="MSP2" s="383"/>
      <c r="MSQ2" s="383"/>
      <c r="MSR2" s="383"/>
      <c r="MSS2" s="383"/>
      <c r="MST2" s="383"/>
      <c r="MSU2" s="383"/>
      <c r="MSV2" s="383"/>
      <c r="MSW2" s="383"/>
      <c r="MSX2" s="383"/>
      <c r="MSY2" s="383"/>
      <c r="MSZ2" s="383"/>
      <c r="MTA2" s="383"/>
      <c r="MTB2" s="383"/>
      <c r="MTC2" s="383"/>
      <c r="MTD2" s="383"/>
      <c r="MTE2" s="383"/>
      <c r="MTF2" s="383"/>
      <c r="MTG2" s="383"/>
      <c r="MTH2" s="383"/>
      <c r="MTI2" s="383"/>
      <c r="MTJ2" s="383"/>
      <c r="MTK2" s="383"/>
      <c r="MTL2" s="383"/>
      <c r="MTM2" s="383"/>
      <c r="MTN2" s="383"/>
      <c r="MTO2" s="383"/>
      <c r="MTP2" s="383"/>
      <c r="MTQ2" s="383"/>
      <c r="MTR2" s="383"/>
      <c r="MTS2" s="383"/>
      <c r="MTT2" s="383"/>
      <c r="MTU2" s="383"/>
      <c r="MTV2" s="383"/>
      <c r="MTW2" s="383"/>
      <c r="MTX2" s="383"/>
      <c r="MTY2" s="383"/>
      <c r="MTZ2" s="383"/>
      <c r="MUA2" s="383"/>
      <c r="MUB2" s="383"/>
      <c r="MUC2" s="383"/>
      <c r="MUD2" s="383"/>
      <c r="MUE2" s="383"/>
      <c r="MUF2" s="383"/>
      <c r="MUG2" s="383"/>
      <c r="MUH2" s="383"/>
      <c r="MUI2" s="383"/>
      <c r="MUJ2" s="383"/>
      <c r="MUK2" s="383"/>
      <c r="MUL2" s="383"/>
      <c r="MUM2" s="383"/>
      <c r="MUN2" s="383"/>
      <c r="MUO2" s="383"/>
      <c r="MUP2" s="383"/>
      <c r="MUQ2" s="383"/>
      <c r="MUR2" s="383"/>
      <c r="MUS2" s="383"/>
      <c r="MUT2" s="383"/>
      <c r="MUU2" s="383"/>
      <c r="MUV2" s="383"/>
      <c r="MUW2" s="383"/>
      <c r="MUX2" s="383"/>
      <c r="MUY2" s="383"/>
      <c r="MUZ2" s="383"/>
      <c r="MVA2" s="383"/>
      <c r="MVB2" s="383"/>
      <c r="MVC2" s="383"/>
      <c r="MVD2" s="383"/>
      <c r="MVE2" s="383"/>
      <c r="MVF2" s="383"/>
      <c r="MVG2" s="383"/>
      <c r="MVH2" s="383"/>
      <c r="MVI2" s="383"/>
      <c r="MVJ2" s="383"/>
      <c r="MVK2" s="383"/>
      <c r="MVL2" s="383"/>
      <c r="MVM2" s="383"/>
      <c r="MVN2" s="383"/>
      <c r="MVO2" s="383"/>
      <c r="MVP2" s="383"/>
      <c r="MVQ2" s="383"/>
      <c r="MVR2" s="383"/>
      <c r="MVS2" s="383"/>
      <c r="MVT2" s="383"/>
      <c r="MVU2" s="383"/>
      <c r="MVV2" s="383"/>
      <c r="MVW2" s="383"/>
      <c r="MVX2" s="383"/>
      <c r="MVY2" s="383"/>
      <c r="MVZ2" s="383"/>
      <c r="MWA2" s="383"/>
      <c r="MWB2" s="383"/>
      <c r="MWC2" s="383"/>
      <c r="MWD2" s="383"/>
      <c r="MWE2" s="383"/>
      <c r="MWF2" s="383"/>
      <c r="MWG2" s="383"/>
      <c r="MWH2" s="383"/>
      <c r="MWI2" s="383"/>
      <c r="MWJ2" s="383"/>
      <c r="MWK2" s="383"/>
      <c r="MWL2" s="383"/>
      <c r="MWM2" s="383"/>
      <c r="MWN2" s="383"/>
      <c r="MWO2" s="383"/>
      <c r="MWP2" s="383"/>
      <c r="MWQ2" s="383"/>
      <c r="MWR2" s="383"/>
      <c r="MWS2" s="383"/>
      <c r="MWT2" s="383"/>
      <c r="MWU2" s="383"/>
      <c r="MWV2" s="383"/>
      <c r="MWW2" s="383"/>
      <c r="MWX2" s="383"/>
      <c r="MWY2" s="383"/>
      <c r="MWZ2" s="383"/>
      <c r="MXA2" s="383"/>
      <c r="MXB2" s="383"/>
      <c r="MXC2" s="383"/>
      <c r="MXD2" s="383"/>
      <c r="MXE2" s="383"/>
      <c r="MXF2" s="383"/>
      <c r="MXG2" s="383"/>
      <c r="MXH2" s="383"/>
      <c r="MXI2" s="383"/>
      <c r="MXJ2" s="383"/>
      <c r="MXK2" s="383"/>
      <c r="MXL2" s="383"/>
      <c r="MXM2" s="383"/>
      <c r="MXN2" s="383"/>
      <c r="MXO2" s="383"/>
      <c r="MXP2" s="383"/>
      <c r="MXQ2" s="383"/>
      <c r="MXR2" s="383"/>
      <c r="MXS2" s="383"/>
      <c r="MXT2" s="383"/>
      <c r="MXU2" s="383"/>
      <c r="MXV2" s="383"/>
      <c r="MXW2" s="383"/>
      <c r="MXX2" s="383"/>
      <c r="MXY2" s="383"/>
      <c r="MXZ2" s="383"/>
      <c r="MYA2" s="383"/>
      <c r="MYB2" s="383"/>
      <c r="MYC2" s="383"/>
      <c r="MYD2" s="383"/>
      <c r="MYE2" s="383"/>
      <c r="MYF2" s="383"/>
      <c r="MYG2" s="383"/>
      <c r="MYH2" s="383"/>
      <c r="MYI2" s="383"/>
      <c r="MYJ2" s="383"/>
      <c r="MYK2" s="383"/>
      <c r="MYL2" s="383"/>
      <c r="MYM2" s="383"/>
      <c r="MYN2" s="383"/>
      <c r="MYO2" s="383"/>
      <c r="MYP2" s="383"/>
      <c r="MYQ2" s="383"/>
      <c r="MYR2" s="383"/>
      <c r="MYS2" s="383"/>
      <c r="MYT2" s="383"/>
      <c r="MYU2" s="383"/>
      <c r="MYV2" s="383"/>
      <c r="MYW2" s="383"/>
      <c r="MYX2" s="383"/>
      <c r="MYY2" s="383"/>
      <c r="MYZ2" s="383"/>
      <c r="MZA2" s="383"/>
      <c r="MZB2" s="383"/>
      <c r="MZC2" s="383"/>
      <c r="MZD2" s="383"/>
      <c r="MZE2" s="383"/>
      <c r="MZF2" s="383"/>
      <c r="MZG2" s="383"/>
      <c r="MZH2" s="383"/>
      <c r="MZI2" s="383"/>
      <c r="MZJ2" s="383"/>
      <c r="MZK2" s="383"/>
      <c r="MZL2" s="383"/>
      <c r="MZM2" s="383"/>
      <c r="MZN2" s="383"/>
      <c r="MZO2" s="383"/>
      <c r="MZP2" s="383"/>
      <c r="MZQ2" s="383"/>
      <c r="MZR2" s="383"/>
      <c r="MZS2" s="383"/>
      <c r="MZT2" s="383"/>
      <c r="MZU2" s="383"/>
      <c r="MZV2" s="383"/>
      <c r="MZW2" s="383"/>
      <c r="MZX2" s="383"/>
      <c r="MZY2" s="383"/>
      <c r="MZZ2" s="383"/>
      <c r="NAA2" s="383"/>
      <c r="NAB2" s="383"/>
      <c r="NAC2" s="383"/>
      <c r="NAD2" s="383"/>
      <c r="NAE2" s="383"/>
      <c r="NAF2" s="383"/>
      <c r="NAG2" s="383"/>
      <c r="NAH2" s="383"/>
      <c r="NAI2" s="383"/>
      <c r="NAJ2" s="383"/>
      <c r="NAK2" s="383"/>
      <c r="NAL2" s="383"/>
      <c r="NAM2" s="383"/>
      <c r="NAN2" s="383"/>
      <c r="NAO2" s="383"/>
      <c r="NAP2" s="383"/>
      <c r="NAQ2" s="383"/>
      <c r="NAR2" s="383"/>
      <c r="NAS2" s="383"/>
      <c r="NAT2" s="383"/>
      <c r="NAU2" s="383"/>
      <c r="NAV2" s="383"/>
      <c r="NAW2" s="383"/>
      <c r="NAX2" s="383"/>
      <c r="NAY2" s="383"/>
      <c r="NAZ2" s="383"/>
      <c r="NBA2" s="383"/>
      <c r="NBB2" s="383"/>
      <c r="NBC2" s="383"/>
      <c r="NBD2" s="383"/>
      <c r="NBE2" s="383"/>
      <c r="NBF2" s="383"/>
      <c r="NBG2" s="383"/>
      <c r="NBH2" s="383"/>
      <c r="NBI2" s="383"/>
      <c r="NBJ2" s="383"/>
      <c r="NBK2" s="383"/>
      <c r="NBL2" s="383"/>
      <c r="NBM2" s="383"/>
      <c r="NBN2" s="383"/>
      <c r="NBO2" s="383"/>
      <c r="NBP2" s="383"/>
      <c r="NBQ2" s="383"/>
      <c r="NBR2" s="383"/>
      <c r="NBS2" s="383"/>
      <c r="NBT2" s="383"/>
      <c r="NBU2" s="383"/>
      <c r="NBV2" s="383"/>
      <c r="NBW2" s="383"/>
      <c r="NBX2" s="383"/>
      <c r="NBY2" s="383"/>
      <c r="NBZ2" s="383"/>
      <c r="NCA2" s="383"/>
      <c r="NCB2" s="383"/>
      <c r="NCC2" s="383"/>
      <c r="NCD2" s="383"/>
      <c r="NCE2" s="383"/>
      <c r="NCF2" s="383"/>
      <c r="NCG2" s="383"/>
      <c r="NCH2" s="383"/>
      <c r="NCI2" s="383"/>
      <c r="NCJ2" s="383"/>
      <c r="NCK2" s="383"/>
      <c r="NCL2" s="383"/>
      <c r="NCM2" s="383"/>
      <c r="NCN2" s="383"/>
      <c r="NCO2" s="383"/>
      <c r="NCP2" s="383"/>
      <c r="NCQ2" s="383"/>
      <c r="NCR2" s="383"/>
      <c r="NCS2" s="383"/>
      <c r="NCT2" s="383"/>
      <c r="NCU2" s="383"/>
      <c r="NCV2" s="383"/>
      <c r="NCW2" s="383"/>
      <c r="NCX2" s="383"/>
      <c r="NCY2" s="383"/>
      <c r="NCZ2" s="383"/>
      <c r="NDA2" s="383"/>
      <c r="NDB2" s="383"/>
      <c r="NDC2" s="383"/>
      <c r="NDD2" s="383"/>
      <c r="NDE2" s="383"/>
      <c r="NDF2" s="383"/>
      <c r="NDG2" s="383"/>
      <c r="NDH2" s="383"/>
      <c r="NDI2" s="383"/>
      <c r="NDJ2" s="383"/>
      <c r="NDK2" s="383"/>
      <c r="NDL2" s="383"/>
      <c r="NDM2" s="383"/>
      <c r="NDN2" s="383"/>
      <c r="NDO2" s="383"/>
      <c r="NDP2" s="383"/>
      <c r="NDQ2" s="383"/>
      <c r="NDR2" s="383"/>
      <c r="NDS2" s="383"/>
      <c r="NDT2" s="383"/>
      <c r="NDU2" s="383"/>
      <c r="NDV2" s="383"/>
      <c r="NDW2" s="383"/>
      <c r="NDX2" s="383"/>
      <c r="NDY2" s="383"/>
      <c r="NDZ2" s="383"/>
      <c r="NEA2" s="383"/>
      <c r="NEB2" s="383"/>
      <c r="NEC2" s="383"/>
      <c r="NED2" s="383"/>
      <c r="NEE2" s="383"/>
      <c r="NEF2" s="383"/>
      <c r="NEG2" s="383"/>
      <c r="NEH2" s="383"/>
      <c r="NEI2" s="383"/>
      <c r="NEJ2" s="383"/>
      <c r="NEK2" s="383"/>
      <c r="NEL2" s="383"/>
      <c r="NEM2" s="383"/>
      <c r="NEN2" s="383"/>
      <c r="NEO2" s="383"/>
      <c r="NEP2" s="383"/>
      <c r="NEQ2" s="383"/>
      <c r="NER2" s="383"/>
      <c r="NES2" s="383"/>
      <c r="NET2" s="383"/>
      <c r="NEU2" s="383"/>
      <c r="NEV2" s="383"/>
      <c r="NEW2" s="383"/>
      <c r="NEX2" s="383"/>
      <c r="NEY2" s="383"/>
      <c r="NEZ2" s="383"/>
      <c r="NFA2" s="383"/>
      <c r="NFB2" s="383"/>
      <c r="NFC2" s="383"/>
      <c r="NFD2" s="383"/>
      <c r="NFE2" s="383"/>
      <c r="NFF2" s="383"/>
      <c r="NFG2" s="383"/>
      <c r="NFH2" s="383"/>
      <c r="NFI2" s="383"/>
      <c r="NFJ2" s="383"/>
      <c r="NFK2" s="383"/>
      <c r="NFL2" s="383"/>
      <c r="NFM2" s="383"/>
      <c r="NFN2" s="383"/>
      <c r="NFO2" s="383"/>
      <c r="NFP2" s="383"/>
      <c r="NFQ2" s="383"/>
      <c r="NFR2" s="383"/>
      <c r="NFS2" s="383"/>
      <c r="NFT2" s="383"/>
      <c r="NFU2" s="383"/>
      <c r="NFV2" s="383"/>
      <c r="NFW2" s="383"/>
      <c r="NFX2" s="383"/>
      <c r="NFY2" s="383"/>
      <c r="NFZ2" s="383"/>
      <c r="NGA2" s="383"/>
      <c r="NGB2" s="383"/>
      <c r="NGC2" s="383"/>
      <c r="NGD2" s="383"/>
      <c r="NGE2" s="383"/>
      <c r="NGF2" s="383"/>
      <c r="NGG2" s="383"/>
      <c r="NGH2" s="383"/>
      <c r="NGI2" s="383"/>
      <c r="NGJ2" s="383"/>
      <c r="NGK2" s="383"/>
      <c r="NGL2" s="383"/>
      <c r="NGM2" s="383"/>
      <c r="NGN2" s="383"/>
      <c r="NGO2" s="383"/>
      <c r="NGP2" s="383"/>
      <c r="NGQ2" s="383"/>
      <c r="NGR2" s="383"/>
      <c r="NGS2" s="383"/>
      <c r="NGT2" s="383"/>
      <c r="NGU2" s="383"/>
      <c r="NGV2" s="383"/>
      <c r="NGW2" s="383"/>
      <c r="NGX2" s="383"/>
      <c r="NGY2" s="383"/>
      <c r="NGZ2" s="383"/>
      <c r="NHA2" s="383"/>
      <c r="NHB2" s="383"/>
      <c r="NHC2" s="383"/>
      <c r="NHD2" s="383"/>
      <c r="NHE2" s="383"/>
      <c r="NHF2" s="383"/>
      <c r="NHG2" s="383"/>
      <c r="NHH2" s="383"/>
      <c r="NHI2" s="383"/>
      <c r="NHJ2" s="383"/>
      <c r="NHK2" s="383"/>
      <c r="NHL2" s="383"/>
      <c r="NHM2" s="383"/>
      <c r="NHN2" s="383"/>
      <c r="NHO2" s="383"/>
      <c r="NHP2" s="383"/>
      <c r="NHQ2" s="383"/>
      <c r="NHR2" s="383"/>
      <c r="NHS2" s="383"/>
      <c r="NHT2" s="383"/>
      <c r="NHU2" s="383"/>
      <c r="NHV2" s="383"/>
      <c r="NHW2" s="383"/>
      <c r="NHX2" s="383"/>
      <c r="NHY2" s="383"/>
      <c r="NHZ2" s="383"/>
      <c r="NIA2" s="383"/>
      <c r="NIB2" s="383"/>
      <c r="NIC2" s="383"/>
      <c r="NID2" s="383"/>
      <c r="NIE2" s="383"/>
      <c r="NIF2" s="383"/>
      <c r="NIG2" s="383"/>
      <c r="NIH2" s="383"/>
      <c r="NII2" s="383"/>
      <c r="NIJ2" s="383"/>
      <c r="NIK2" s="383"/>
      <c r="NIL2" s="383"/>
      <c r="NIM2" s="383"/>
      <c r="NIN2" s="383"/>
      <c r="NIO2" s="383"/>
      <c r="NIP2" s="383"/>
      <c r="NIQ2" s="383"/>
      <c r="NIR2" s="383"/>
      <c r="NIS2" s="383"/>
      <c r="NIT2" s="383"/>
      <c r="NIU2" s="383"/>
      <c r="NIV2" s="383"/>
      <c r="NIW2" s="383"/>
      <c r="NIX2" s="383"/>
      <c r="NIY2" s="383"/>
      <c r="NIZ2" s="383"/>
      <c r="NJA2" s="383"/>
      <c r="NJB2" s="383"/>
      <c r="NJC2" s="383"/>
      <c r="NJD2" s="383"/>
      <c r="NJE2" s="383"/>
      <c r="NJF2" s="383"/>
      <c r="NJG2" s="383"/>
      <c r="NJH2" s="383"/>
      <c r="NJI2" s="383"/>
      <c r="NJJ2" s="383"/>
      <c r="NJK2" s="383"/>
      <c r="NJL2" s="383"/>
      <c r="NJM2" s="383"/>
      <c r="NJN2" s="383"/>
      <c r="NJO2" s="383"/>
      <c r="NJP2" s="383"/>
      <c r="NJQ2" s="383"/>
      <c r="NJR2" s="383"/>
      <c r="NJS2" s="383"/>
      <c r="NJT2" s="383"/>
      <c r="NJU2" s="383"/>
      <c r="NJV2" s="383"/>
      <c r="NJW2" s="383"/>
      <c r="NJX2" s="383"/>
      <c r="NJY2" s="383"/>
      <c r="NJZ2" s="383"/>
      <c r="NKA2" s="383"/>
      <c r="NKB2" s="383"/>
      <c r="NKC2" s="383"/>
      <c r="NKD2" s="383"/>
      <c r="NKE2" s="383"/>
      <c r="NKF2" s="383"/>
      <c r="NKG2" s="383"/>
      <c r="NKH2" s="383"/>
      <c r="NKI2" s="383"/>
      <c r="NKJ2" s="383"/>
      <c r="NKK2" s="383"/>
      <c r="NKL2" s="383"/>
      <c r="NKM2" s="383"/>
      <c r="NKN2" s="383"/>
      <c r="NKO2" s="383"/>
      <c r="NKP2" s="383"/>
      <c r="NKQ2" s="383"/>
      <c r="NKR2" s="383"/>
      <c r="NKS2" s="383"/>
      <c r="NKT2" s="383"/>
      <c r="NKU2" s="383"/>
      <c r="NKV2" s="383"/>
      <c r="NKW2" s="383"/>
      <c r="NKX2" s="383"/>
      <c r="NKY2" s="383"/>
      <c r="NKZ2" s="383"/>
      <c r="NLA2" s="383"/>
      <c r="NLB2" s="383"/>
      <c r="NLC2" s="383"/>
      <c r="NLD2" s="383"/>
      <c r="NLE2" s="383"/>
      <c r="NLF2" s="383"/>
      <c r="NLG2" s="383"/>
      <c r="NLH2" s="383"/>
      <c r="NLI2" s="383"/>
      <c r="NLJ2" s="383"/>
      <c r="NLK2" s="383"/>
      <c r="NLL2" s="383"/>
      <c r="NLM2" s="383"/>
      <c r="NLN2" s="383"/>
      <c r="NLO2" s="383"/>
      <c r="NLP2" s="383"/>
      <c r="NLQ2" s="383"/>
      <c r="NLR2" s="383"/>
      <c r="NLS2" s="383"/>
      <c r="NLT2" s="383"/>
      <c r="NLU2" s="383"/>
      <c r="NLV2" s="383"/>
      <c r="NLW2" s="383"/>
      <c r="NLX2" s="383"/>
      <c r="NLY2" s="383"/>
      <c r="NLZ2" s="383"/>
      <c r="NMA2" s="383"/>
      <c r="NMB2" s="383"/>
      <c r="NMC2" s="383"/>
      <c r="NMD2" s="383"/>
      <c r="NME2" s="383"/>
      <c r="NMF2" s="383"/>
      <c r="NMG2" s="383"/>
      <c r="NMH2" s="383"/>
      <c r="NMI2" s="383"/>
      <c r="NMJ2" s="383"/>
      <c r="NMK2" s="383"/>
      <c r="NML2" s="383"/>
      <c r="NMM2" s="383"/>
      <c r="NMN2" s="383"/>
      <c r="NMO2" s="383"/>
      <c r="NMP2" s="383"/>
      <c r="NMQ2" s="383"/>
      <c r="NMR2" s="383"/>
      <c r="NMS2" s="383"/>
      <c r="NMT2" s="383"/>
      <c r="NMU2" s="383"/>
      <c r="NMV2" s="383"/>
      <c r="NMW2" s="383"/>
      <c r="NMX2" s="383"/>
      <c r="NMY2" s="383"/>
      <c r="NMZ2" s="383"/>
      <c r="NNA2" s="383"/>
      <c r="NNB2" s="383"/>
      <c r="NNC2" s="383"/>
      <c r="NND2" s="383"/>
      <c r="NNE2" s="383"/>
      <c r="NNF2" s="383"/>
      <c r="NNG2" s="383"/>
      <c r="NNH2" s="383"/>
      <c r="NNI2" s="383"/>
      <c r="NNJ2" s="383"/>
      <c r="NNK2" s="383"/>
      <c r="NNL2" s="383"/>
      <c r="NNM2" s="383"/>
      <c r="NNN2" s="383"/>
      <c r="NNO2" s="383"/>
      <c r="NNP2" s="383"/>
      <c r="NNQ2" s="383"/>
      <c r="NNR2" s="383"/>
      <c r="NNS2" s="383"/>
      <c r="NNT2" s="383"/>
      <c r="NNU2" s="383"/>
      <c r="NNV2" s="383"/>
      <c r="NNW2" s="383"/>
      <c r="NNX2" s="383"/>
      <c r="NNY2" s="383"/>
      <c r="NNZ2" s="383"/>
      <c r="NOA2" s="383"/>
      <c r="NOB2" s="383"/>
      <c r="NOC2" s="383"/>
      <c r="NOD2" s="383"/>
      <c r="NOE2" s="383"/>
      <c r="NOF2" s="383"/>
      <c r="NOG2" s="383"/>
      <c r="NOH2" s="383"/>
      <c r="NOI2" s="383"/>
      <c r="NOJ2" s="383"/>
      <c r="NOK2" s="383"/>
      <c r="NOL2" s="383"/>
      <c r="NOM2" s="383"/>
      <c r="NON2" s="383"/>
      <c r="NOO2" s="383"/>
      <c r="NOP2" s="383"/>
      <c r="NOQ2" s="383"/>
      <c r="NOR2" s="383"/>
      <c r="NOS2" s="383"/>
      <c r="NOT2" s="383"/>
      <c r="NOU2" s="383"/>
      <c r="NOV2" s="383"/>
      <c r="NOW2" s="383"/>
      <c r="NOX2" s="383"/>
      <c r="NOY2" s="383"/>
      <c r="NOZ2" s="383"/>
      <c r="NPA2" s="383"/>
      <c r="NPB2" s="383"/>
      <c r="NPC2" s="383"/>
      <c r="NPD2" s="383"/>
      <c r="NPE2" s="383"/>
      <c r="NPF2" s="383"/>
      <c r="NPG2" s="383"/>
      <c r="NPH2" s="383"/>
      <c r="NPI2" s="383"/>
      <c r="NPJ2" s="383"/>
      <c r="NPK2" s="383"/>
      <c r="NPL2" s="383"/>
      <c r="NPM2" s="383"/>
      <c r="NPN2" s="383"/>
      <c r="NPO2" s="383"/>
      <c r="NPP2" s="383"/>
      <c r="NPQ2" s="383"/>
      <c r="NPR2" s="383"/>
      <c r="NPS2" s="383"/>
      <c r="NPT2" s="383"/>
      <c r="NPU2" s="383"/>
      <c r="NPV2" s="383"/>
      <c r="NPW2" s="383"/>
      <c r="NPX2" s="383"/>
      <c r="NPY2" s="383"/>
      <c r="NPZ2" s="383"/>
      <c r="NQA2" s="383"/>
      <c r="NQB2" s="383"/>
      <c r="NQC2" s="383"/>
      <c r="NQD2" s="383"/>
      <c r="NQE2" s="383"/>
      <c r="NQF2" s="383"/>
      <c r="NQG2" s="383"/>
      <c r="NQH2" s="383"/>
      <c r="NQI2" s="383"/>
      <c r="NQJ2" s="383"/>
      <c r="NQK2" s="383"/>
      <c r="NQL2" s="383"/>
      <c r="NQM2" s="383"/>
      <c r="NQN2" s="383"/>
      <c r="NQO2" s="383"/>
      <c r="NQP2" s="383"/>
      <c r="NQQ2" s="383"/>
      <c r="NQR2" s="383"/>
      <c r="NQS2" s="383"/>
      <c r="NQT2" s="383"/>
      <c r="NQU2" s="383"/>
      <c r="NQV2" s="383"/>
      <c r="NQW2" s="383"/>
      <c r="NQX2" s="383"/>
      <c r="NQY2" s="383"/>
      <c r="NQZ2" s="383"/>
      <c r="NRA2" s="383"/>
      <c r="NRB2" s="383"/>
      <c r="NRC2" s="383"/>
      <c r="NRD2" s="383"/>
      <c r="NRE2" s="383"/>
      <c r="NRF2" s="383"/>
      <c r="NRG2" s="383"/>
      <c r="NRH2" s="383"/>
      <c r="NRI2" s="383"/>
      <c r="NRJ2" s="383"/>
      <c r="NRK2" s="383"/>
      <c r="NRL2" s="383"/>
      <c r="NRM2" s="383"/>
      <c r="NRN2" s="383"/>
      <c r="NRO2" s="383"/>
      <c r="NRP2" s="383"/>
      <c r="NRQ2" s="383"/>
      <c r="NRR2" s="383"/>
      <c r="NRS2" s="383"/>
      <c r="NRT2" s="383"/>
      <c r="NRU2" s="383"/>
      <c r="NRV2" s="383"/>
      <c r="NRW2" s="383"/>
      <c r="NRX2" s="383"/>
      <c r="NRY2" s="383"/>
      <c r="NRZ2" s="383"/>
      <c r="NSA2" s="383"/>
      <c r="NSB2" s="383"/>
      <c r="NSC2" s="383"/>
      <c r="NSD2" s="383"/>
      <c r="NSE2" s="383"/>
      <c r="NSF2" s="383"/>
      <c r="NSG2" s="383"/>
      <c r="NSH2" s="383"/>
      <c r="NSI2" s="383"/>
      <c r="NSJ2" s="383"/>
      <c r="NSK2" s="383"/>
      <c r="NSL2" s="383"/>
      <c r="NSM2" s="383"/>
      <c r="NSN2" s="383"/>
      <c r="NSO2" s="383"/>
      <c r="NSP2" s="383"/>
      <c r="NSQ2" s="383"/>
      <c r="NSR2" s="383"/>
      <c r="NSS2" s="383"/>
      <c r="NST2" s="383"/>
      <c r="NSU2" s="383"/>
      <c r="NSV2" s="383"/>
      <c r="NSW2" s="383"/>
      <c r="NSX2" s="383"/>
      <c r="NSY2" s="383"/>
      <c r="NSZ2" s="383"/>
      <c r="NTA2" s="383"/>
      <c r="NTB2" s="383"/>
      <c r="NTC2" s="383"/>
      <c r="NTD2" s="383"/>
      <c r="NTE2" s="383"/>
      <c r="NTF2" s="383"/>
      <c r="NTG2" s="383"/>
      <c r="NTH2" s="383"/>
      <c r="NTI2" s="383"/>
      <c r="NTJ2" s="383"/>
      <c r="NTK2" s="383"/>
      <c r="NTL2" s="383"/>
      <c r="NTM2" s="383"/>
      <c r="NTN2" s="383"/>
      <c r="NTO2" s="383"/>
      <c r="NTP2" s="383"/>
      <c r="NTQ2" s="383"/>
      <c r="NTR2" s="383"/>
      <c r="NTS2" s="383"/>
      <c r="NTT2" s="383"/>
      <c r="NTU2" s="383"/>
      <c r="NTV2" s="383"/>
      <c r="NTW2" s="383"/>
      <c r="NTX2" s="383"/>
      <c r="NTY2" s="383"/>
      <c r="NTZ2" s="383"/>
      <c r="NUA2" s="383"/>
      <c r="NUB2" s="383"/>
      <c r="NUC2" s="383"/>
      <c r="NUD2" s="383"/>
      <c r="NUE2" s="383"/>
      <c r="NUF2" s="383"/>
      <c r="NUG2" s="383"/>
      <c r="NUH2" s="383"/>
      <c r="NUI2" s="383"/>
      <c r="NUJ2" s="383"/>
      <c r="NUK2" s="383"/>
      <c r="NUL2" s="383"/>
      <c r="NUM2" s="383"/>
      <c r="NUN2" s="383"/>
      <c r="NUO2" s="383"/>
      <c r="NUP2" s="383"/>
      <c r="NUQ2" s="383"/>
      <c r="NUR2" s="383"/>
      <c r="NUS2" s="383"/>
      <c r="NUT2" s="383"/>
      <c r="NUU2" s="383"/>
      <c r="NUV2" s="383"/>
      <c r="NUW2" s="383"/>
      <c r="NUX2" s="383"/>
      <c r="NUY2" s="383"/>
      <c r="NUZ2" s="383"/>
      <c r="NVA2" s="383"/>
      <c r="NVB2" s="383"/>
      <c r="NVC2" s="383"/>
      <c r="NVD2" s="383"/>
      <c r="NVE2" s="383"/>
      <c r="NVF2" s="383"/>
      <c r="NVG2" s="383"/>
      <c r="NVH2" s="383"/>
      <c r="NVI2" s="383"/>
      <c r="NVJ2" s="383"/>
      <c r="NVK2" s="383"/>
      <c r="NVL2" s="383"/>
      <c r="NVM2" s="383"/>
      <c r="NVN2" s="383"/>
      <c r="NVO2" s="383"/>
      <c r="NVP2" s="383"/>
      <c r="NVQ2" s="383"/>
      <c r="NVR2" s="383"/>
      <c r="NVS2" s="383"/>
      <c r="NVT2" s="383"/>
      <c r="NVU2" s="383"/>
      <c r="NVV2" s="383"/>
      <c r="NVW2" s="383"/>
      <c r="NVX2" s="383"/>
      <c r="NVY2" s="383"/>
      <c r="NVZ2" s="383"/>
      <c r="NWA2" s="383"/>
      <c r="NWB2" s="383"/>
      <c r="NWC2" s="383"/>
      <c r="NWD2" s="383"/>
      <c r="NWE2" s="383"/>
      <c r="NWF2" s="383"/>
      <c r="NWG2" s="383"/>
      <c r="NWH2" s="383"/>
      <c r="NWI2" s="383"/>
      <c r="NWJ2" s="383"/>
      <c r="NWK2" s="383"/>
      <c r="NWL2" s="383"/>
      <c r="NWM2" s="383"/>
      <c r="NWN2" s="383"/>
      <c r="NWO2" s="383"/>
      <c r="NWP2" s="383"/>
      <c r="NWQ2" s="383"/>
      <c r="NWR2" s="383"/>
      <c r="NWS2" s="383"/>
      <c r="NWT2" s="383"/>
      <c r="NWU2" s="383"/>
      <c r="NWV2" s="383"/>
      <c r="NWW2" s="383"/>
      <c r="NWX2" s="383"/>
      <c r="NWY2" s="383"/>
      <c r="NWZ2" s="383"/>
      <c r="NXA2" s="383"/>
      <c r="NXB2" s="383"/>
      <c r="NXC2" s="383"/>
      <c r="NXD2" s="383"/>
      <c r="NXE2" s="383"/>
      <c r="NXF2" s="383"/>
      <c r="NXG2" s="383"/>
      <c r="NXH2" s="383"/>
      <c r="NXI2" s="383"/>
      <c r="NXJ2" s="383"/>
      <c r="NXK2" s="383"/>
      <c r="NXL2" s="383"/>
      <c r="NXM2" s="383"/>
      <c r="NXN2" s="383"/>
      <c r="NXO2" s="383"/>
      <c r="NXP2" s="383"/>
      <c r="NXQ2" s="383"/>
      <c r="NXR2" s="383"/>
      <c r="NXS2" s="383"/>
      <c r="NXT2" s="383"/>
      <c r="NXU2" s="383"/>
      <c r="NXV2" s="383"/>
      <c r="NXW2" s="383"/>
      <c r="NXX2" s="383"/>
      <c r="NXY2" s="383"/>
      <c r="NXZ2" s="383"/>
      <c r="NYA2" s="383"/>
      <c r="NYB2" s="383"/>
      <c r="NYC2" s="383"/>
      <c r="NYD2" s="383"/>
      <c r="NYE2" s="383"/>
      <c r="NYF2" s="383"/>
      <c r="NYG2" s="383"/>
      <c r="NYH2" s="383"/>
      <c r="NYI2" s="383"/>
      <c r="NYJ2" s="383"/>
      <c r="NYK2" s="383"/>
      <c r="NYL2" s="383"/>
      <c r="NYM2" s="383"/>
      <c r="NYN2" s="383"/>
      <c r="NYO2" s="383"/>
      <c r="NYP2" s="383"/>
      <c r="NYQ2" s="383"/>
      <c r="NYR2" s="383"/>
      <c r="NYS2" s="383"/>
      <c r="NYT2" s="383"/>
      <c r="NYU2" s="383"/>
      <c r="NYV2" s="383"/>
      <c r="NYW2" s="383"/>
      <c r="NYX2" s="383"/>
      <c r="NYY2" s="383"/>
      <c r="NYZ2" s="383"/>
      <c r="NZA2" s="383"/>
      <c r="NZB2" s="383"/>
      <c r="NZC2" s="383"/>
      <c r="NZD2" s="383"/>
      <c r="NZE2" s="383"/>
      <c r="NZF2" s="383"/>
      <c r="NZG2" s="383"/>
      <c r="NZH2" s="383"/>
      <c r="NZI2" s="383"/>
      <c r="NZJ2" s="383"/>
      <c r="NZK2" s="383"/>
      <c r="NZL2" s="383"/>
      <c r="NZM2" s="383"/>
      <c r="NZN2" s="383"/>
      <c r="NZO2" s="383"/>
      <c r="NZP2" s="383"/>
      <c r="NZQ2" s="383"/>
      <c r="NZR2" s="383"/>
      <c r="NZS2" s="383"/>
      <c r="NZT2" s="383"/>
      <c r="NZU2" s="383"/>
      <c r="NZV2" s="383"/>
      <c r="NZW2" s="383"/>
      <c r="NZX2" s="383"/>
      <c r="NZY2" s="383"/>
      <c r="NZZ2" s="383"/>
      <c r="OAA2" s="383"/>
      <c r="OAB2" s="383"/>
      <c r="OAC2" s="383"/>
      <c r="OAD2" s="383"/>
      <c r="OAE2" s="383"/>
      <c r="OAF2" s="383"/>
      <c r="OAG2" s="383"/>
      <c r="OAH2" s="383"/>
      <c r="OAI2" s="383"/>
      <c r="OAJ2" s="383"/>
      <c r="OAK2" s="383"/>
      <c r="OAL2" s="383"/>
      <c r="OAM2" s="383"/>
      <c r="OAN2" s="383"/>
      <c r="OAO2" s="383"/>
      <c r="OAP2" s="383"/>
      <c r="OAQ2" s="383"/>
      <c r="OAR2" s="383"/>
      <c r="OAS2" s="383"/>
      <c r="OAT2" s="383"/>
      <c r="OAU2" s="383"/>
      <c r="OAV2" s="383"/>
      <c r="OAW2" s="383"/>
      <c r="OAX2" s="383"/>
      <c r="OAY2" s="383"/>
      <c r="OAZ2" s="383"/>
      <c r="OBA2" s="383"/>
      <c r="OBB2" s="383"/>
      <c r="OBC2" s="383"/>
      <c r="OBD2" s="383"/>
      <c r="OBE2" s="383"/>
      <c r="OBF2" s="383"/>
      <c r="OBG2" s="383"/>
      <c r="OBH2" s="383"/>
      <c r="OBI2" s="383"/>
      <c r="OBJ2" s="383"/>
      <c r="OBK2" s="383"/>
      <c r="OBL2" s="383"/>
      <c r="OBM2" s="383"/>
      <c r="OBN2" s="383"/>
      <c r="OBO2" s="383"/>
      <c r="OBP2" s="383"/>
      <c r="OBQ2" s="383"/>
      <c r="OBR2" s="383"/>
      <c r="OBS2" s="383"/>
      <c r="OBT2" s="383"/>
      <c r="OBU2" s="383"/>
      <c r="OBV2" s="383"/>
      <c r="OBW2" s="383"/>
      <c r="OBX2" s="383"/>
      <c r="OBY2" s="383"/>
      <c r="OBZ2" s="383"/>
      <c r="OCA2" s="383"/>
      <c r="OCB2" s="383"/>
      <c r="OCC2" s="383"/>
      <c r="OCD2" s="383"/>
      <c r="OCE2" s="383"/>
      <c r="OCF2" s="383"/>
      <c r="OCG2" s="383"/>
      <c r="OCH2" s="383"/>
      <c r="OCI2" s="383"/>
      <c r="OCJ2" s="383"/>
      <c r="OCK2" s="383"/>
      <c r="OCL2" s="383"/>
      <c r="OCM2" s="383"/>
      <c r="OCN2" s="383"/>
      <c r="OCO2" s="383"/>
      <c r="OCP2" s="383"/>
      <c r="OCQ2" s="383"/>
      <c r="OCR2" s="383"/>
      <c r="OCS2" s="383"/>
      <c r="OCT2" s="383"/>
      <c r="OCU2" s="383"/>
      <c r="OCV2" s="383"/>
      <c r="OCW2" s="383"/>
      <c r="OCX2" s="383"/>
      <c r="OCY2" s="383"/>
      <c r="OCZ2" s="383"/>
      <c r="ODA2" s="383"/>
      <c r="ODB2" s="383"/>
      <c r="ODC2" s="383"/>
      <c r="ODD2" s="383"/>
      <c r="ODE2" s="383"/>
      <c r="ODF2" s="383"/>
      <c r="ODG2" s="383"/>
      <c r="ODH2" s="383"/>
      <c r="ODI2" s="383"/>
      <c r="ODJ2" s="383"/>
      <c r="ODK2" s="383"/>
      <c r="ODL2" s="383"/>
      <c r="ODM2" s="383"/>
      <c r="ODN2" s="383"/>
      <c r="ODO2" s="383"/>
      <c r="ODP2" s="383"/>
      <c r="ODQ2" s="383"/>
      <c r="ODR2" s="383"/>
      <c r="ODS2" s="383"/>
      <c r="ODT2" s="383"/>
      <c r="ODU2" s="383"/>
      <c r="ODV2" s="383"/>
      <c r="ODW2" s="383"/>
      <c r="ODX2" s="383"/>
      <c r="ODY2" s="383"/>
      <c r="ODZ2" s="383"/>
      <c r="OEA2" s="383"/>
      <c r="OEB2" s="383"/>
      <c r="OEC2" s="383"/>
      <c r="OED2" s="383"/>
      <c r="OEE2" s="383"/>
      <c r="OEF2" s="383"/>
      <c r="OEG2" s="383"/>
      <c r="OEH2" s="383"/>
      <c r="OEI2" s="383"/>
      <c r="OEJ2" s="383"/>
      <c r="OEK2" s="383"/>
      <c r="OEL2" s="383"/>
      <c r="OEM2" s="383"/>
      <c r="OEN2" s="383"/>
      <c r="OEO2" s="383"/>
      <c r="OEP2" s="383"/>
      <c r="OEQ2" s="383"/>
      <c r="OER2" s="383"/>
      <c r="OES2" s="383"/>
      <c r="OET2" s="383"/>
      <c r="OEU2" s="383"/>
      <c r="OEV2" s="383"/>
      <c r="OEW2" s="383"/>
      <c r="OEX2" s="383"/>
      <c r="OEY2" s="383"/>
      <c r="OEZ2" s="383"/>
      <c r="OFA2" s="383"/>
      <c r="OFB2" s="383"/>
      <c r="OFC2" s="383"/>
      <c r="OFD2" s="383"/>
      <c r="OFE2" s="383"/>
      <c r="OFF2" s="383"/>
      <c r="OFG2" s="383"/>
      <c r="OFH2" s="383"/>
      <c r="OFI2" s="383"/>
      <c r="OFJ2" s="383"/>
      <c r="OFK2" s="383"/>
      <c r="OFL2" s="383"/>
      <c r="OFM2" s="383"/>
      <c r="OFN2" s="383"/>
      <c r="OFO2" s="383"/>
      <c r="OFP2" s="383"/>
      <c r="OFQ2" s="383"/>
      <c r="OFR2" s="383"/>
      <c r="OFS2" s="383"/>
      <c r="OFT2" s="383"/>
      <c r="OFU2" s="383"/>
      <c r="OFV2" s="383"/>
      <c r="OFW2" s="383"/>
      <c r="OFX2" s="383"/>
      <c r="OFY2" s="383"/>
      <c r="OFZ2" s="383"/>
      <c r="OGA2" s="383"/>
      <c r="OGB2" s="383"/>
      <c r="OGC2" s="383"/>
      <c r="OGD2" s="383"/>
      <c r="OGE2" s="383"/>
      <c r="OGF2" s="383"/>
      <c r="OGG2" s="383"/>
      <c r="OGH2" s="383"/>
      <c r="OGI2" s="383"/>
      <c r="OGJ2" s="383"/>
      <c r="OGK2" s="383"/>
      <c r="OGL2" s="383"/>
      <c r="OGM2" s="383"/>
      <c r="OGN2" s="383"/>
      <c r="OGO2" s="383"/>
      <c r="OGP2" s="383"/>
      <c r="OGQ2" s="383"/>
      <c r="OGR2" s="383"/>
      <c r="OGS2" s="383"/>
      <c r="OGT2" s="383"/>
      <c r="OGU2" s="383"/>
      <c r="OGV2" s="383"/>
      <c r="OGW2" s="383"/>
      <c r="OGX2" s="383"/>
      <c r="OGY2" s="383"/>
      <c r="OGZ2" s="383"/>
      <c r="OHA2" s="383"/>
      <c r="OHB2" s="383"/>
      <c r="OHC2" s="383"/>
      <c r="OHD2" s="383"/>
      <c r="OHE2" s="383"/>
      <c r="OHF2" s="383"/>
      <c r="OHG2" s="383"/>
      <c r="OHH2" s="383"/>
      <c r="OHI2" s="383"/>
      <c r="OHJ2" s="383"/>
      <c r="OHK2" s="383"/>
      <c r="OHL2" s="383"/>
      <c r="OHM2" s="383"/>
      <c r="OHN2" s="383"/>
      <c r="OHO2" s="383"/>
      <c r="OHP2" s="383"/>
      <c r="OHQ2" s="383"/>
      <c r="OHR2" s="383"/>
      <c r="OHS2" s="383"/>
      <c r="OHT2" s="383"/>
      <c r="OHU2" s="383"/>
      <c r="OHV2" s="383"/>
      <c r="OHW2" s="383"/>
      <c r="OHX2" s="383"/>
      <c r="OHY2" s="383"/>
      <c r="OHZ2" s="383"/>
      <c r="OIA2" s="383"/>
      <c r="OIB2" s="383"/>
      <c r="OIC2" s="383"/>
      <c r="OID2" s="383"/>
      <c r="OIE2" s="383"/>
      <c r="OIF2" s="383"/>
      <c r="OIG2" s="383"/>
      <c r="OIH2" s="383"/>
      <c r="OII2" s="383"/>
      <c r="OIJ2" s="383"/>
      <c r="OIK2" s="383"/>
      <c r="OIL2" s="383"/>
      <c r="OIM2" s="383"/>
      <c r="OIN2" s="383"/>
      <c r="OIO2" s="383"/>
      <c r="OIP2" s="383"/>
      <c r="OIQ2" s="383"/>
      <c r="OIR2" s="383"/>
      <c r="OIS2" s="383"/>
      <c r="OIT2" s="383"/>
      <c r="OIU2" s="383"/>
      <c r="OIV2" s="383"/>
      <c r="OIW2" s="383"/>
      <c r="OIX2" s="383"/>
      <c r="OIY2" s="383"/>
      <c r="OIZ2" s="383"/>
      <c r="OJA2" s="383"/>
      <c r="OJB2" s="383"/>
      <c r="OJC2" s="383"/>
      <c r="OJD2" s="383"/>
      <c r="OJE2" s="383"/>
      <c r="OJF2" s="383"/>
      <c r="OJG2" s="383"/>
      <c r="OJH2" s="383"/>
      <c r="OJI2" s="383"/>
      <c r="OJJ2" s="383"/>
      <c r="OJK2" s="383"/>
      <c r="OJL2" s="383"/>
      <c r="OJM2" s="383"/>
      <c r="OJN2" s="383"/>
      <c r="OJO2" s="383"/>
      <c r="OJP2" s="383"/>
      <c r="OJQ2" s="383"/>
      <c r="OJR2" s="383"/>
      <c r="OJS2" s="383"/>
      <c r="OJT2" s="383"/>
      <c r="OJU2" s="383"/>
      <c r="OJV2" s="383"/>
      <c r="OJW2" s="383"/>
      <c r="OJX2" s="383"/>
      <c r="OJY2" s="383"/>
      <c r="OJZ2" s="383"/>
      <c r="OKA2" s="383"/>
      <c r="OKB2" s="383"/>
      <c r="OKC2" s="383"/>
      <c r="OKD2" s="383"/>
      <c r="OKE2" s="383"/>
      <c r="OKF2" s="383"/>
      <c r="OKG2" s="383"/>
      <c r="OKH2" s="383"/>
      <c r="OKI2" s="383"/>
      <c r="OKJ2" s="383"/>
      <c r="OKK2" s="383"/>
      <c r="OKL2" s="383"/>
      <c r="OKM2" s="383"/>
      <c r="OKN2" s="383"/>
      <c r="OKO2" s="383"/>
      <c r="OKP2" s="383"/>
      <c r="OKQ2" s="383"/>
      <c r="OKR2" s="383"/>
      <c r="OKS2" s="383"/>
      <c r="OKT2" s="383"/>
      <c r="OKU2" s="383"/>
      <c r="OKV2" s="383"/>
      <c r="OKW2" s="383"/>
      <c r="OKX2" s="383"/>
      <c r="OKY2" s="383"/>
      <c r="OKZ2" s="383"/>
      <c r="OLA2" s="383"/>
      <c r="OLB2" s="383"/>
      <c r="OLC2" s="383"/>
      <c r="OLD2" s="383"/>
      <c r="OLE2" s="383"/>
      <c r="OLF2" s="383"/>
      <c r="OLG2" s="383"/>
      <c r="OLH2" s="383"/>
      <c r="OLI2" s="383"/>
      <c r="OLJ2" s="383"/>
      <c r="OLK2" s="383"/>
      <c r="OLL2" s="383"/>
      <c r="OLM2" s="383"/>
      <c r="OLN2" s="383"/>
      <c r="OLO2" s="383"/>
      <c r="OLP2" s="383"/>
      <c r="OLQ2" s="383"/>
      <c r="OLR2" s="383"/>
      <c r="OLS2" s="383"/>
      <c r="OLT2" s="383"/>
      <c r="OLU2" s="383"/>
      <c r="OLV2" s="383"/>
      <c r="OLW2" s="383"/>
      <c r="OLX2" s="383"/>
      <c r="OLY2" s="383"/>
      <c r="OLZ2" s="383"/>
      <c r="OMA2" s="383"/>
      <c r="OMB2" s="383"/>
      <c r="OMC2" s="383"/>
      <c r="OMD2" s="383"/>
      <c r="OME2" s="383"/>
      <c r="OMF2" s="383"/>
      <c r="OMG2" s="383"/>
      <c r="OMH2" s="383"/>
      <c r="OMI2" s="383"/>
      <c r="OMJ2" s="383"/>
      <c r="OMK2" s="383"/>
      <c r="OML2" s="383"/>
      <c r="OMM2" s="383"/>
      <c r="OMN2" s="383"/>
      <c r="OMO2" s="383"/>
      <c r="OMP2" s="383"/>
      <c r="OMQ2" s="383"/>
      <c r="OMR2" s="383"/>
      <c r="OMS2" s="383"/>
      <c r="OMT2" s="383"/>
      <c r="OMU2" s="383"/>
      <c r="OMV2" s="383"/>
      <c r="OMW2" s="383"/>
      <c r="OMX2" s="383"/>
      <c r="OMY2" s="383"/>
      <c r="OMZ2" s="383"/>
      <c r="ONA2" s="383"/>
      <c r="ONB2" s="383"/>
      <c r="ONC2" s="383"/>
      <c r="OND2" s="383"/>
      <c r="ONE2" s="383"/>
      <c r="ONF2" s="383"/>
      <c r="ONG2" s="383"/>
      <c r="ONH2" s="383"/>
      <c r="ONI2" s="383"/>
      <c r="ONJ2" s="383"/>
      <c r="ONK2" s="383"/>
      <c r="ONL2" s="383"/>
      <c r="ONM2" s="383"/>
      <c r="ONN2" s="383"/>
      <c r="ONO2" s="383"/>
      <c r="ONP2" s="383"/>
      <c r="ONQ2" s="383"/>
      <c r="ONR2" s="383"/>
      <c r="ONS2" s="383"/>
      <c r="ONT2" s="383"/>
      <c r="ONU2" s="383"/>
      <c r="ONV2" s="383"/>
      <c r="ONW2" s="383"/>
      <c r="ONX2" s="383"/>
      <c r="ONY2" s="383"/>
      <c r="ONZ2" s="383"/>
      <c r="OOA2" s="383"/>
      <c r="OOB2" s="383"/>
      <c r="OOC2" s="383"/>
      <c r="OOD2" s="383"/>
      <c r="OOE2" s="383"/>
      <c r="OOF2" s="383"/>
      <c r="OOG2" s="383"/>
      <c r="OOH2" s="383"/>
      <c r="OOI2" s="383"/>
      <c r="OOJ2" s="383"/>
      <c r="OOK2" s="383"/>
      <c r="OOL2" s="383"/>
      <c r="OOM2" s="383"/>
      <c r="OON2" s="383"/>
      <c r="OOO2" s="383"/>
      <c r="OOP2" s="383"/>
      <c r="OOQ2" s="383"/>
      <c r="OOR2" s="383"/>
      <c r="OOS2" s="383"/>
      <c r="OOT2" s="383"/>
      <c r="OOU2" s="383"/>
      <c r="OOV2" s="383"/>
      <c r="OOW2" s="383"/>
      <c r="OOX2" s="383"/>
      <c r="OOY2" s="383"/>
      <c r="OOZ2" s="383"/>
      <c r="OPA2" s="383"/>
      <c r="OPB2" s="383"/>
      <c r="OPC2" s="383"/>
      <c r="OPD2" s="383"/>
      <c r="OPE2" s="383"/>
      <c r="OPF2" s="383"/>
      <c r="OPG2" s="383"/>
      <c r="OPH2" s="383"/>
      <c r="OPI2" s="383"/>
      <c r="OPJ2" s="383"/>
      <c r="OPK2" s="383"/>
      <c r="OPL2" s="383"/>
      <c r="OPM2" s="383"/>
      <c r="OPN2" s="383"/>
      <c r="OPO2" s="383"/>
      <c r="OPP2" s="383"/>
      <c r="OPQ2" s="383"/>
      <c r="OPR2" s="383"/>
      <c r="OPS2" s="383"/>
      <c r="OPT2" s="383"/>
      <c r="OPU2" s="383"/>
      <c r="OPV2" s="383"/>
      <c r="OPW2" s="383"/>
      <c r="OPX2" s="383"/>
      <c r="OPY2" s="383"/>
      <c r="OPZ2" s="383"/>
      <c r="OQA2" s="383"/>
      <c r="OQB2" s="383"/>
      <c r="OQC2" s="383"/>
      <c r="OQD2" s="383"/>
      <c r="OQE2" s="383"/>
      <c r="OQF2" s="383"/>
      <c r="OQG2" s="383"/>
      <c r="OQH2" s="383"/>
      <c r="OQI2" s="383"/>
      <c r="OQJ2" s="383"/>
      <c r="OQK2" s="383"/>
      <c r="OQL2" s="383"/>
      <c r="OQM2" s="383"/>
      <c r="OQN2" s="383"/>
      <c r="OQO2" s="383"/>
      <c r="OQP2" s="383"/>
      <c r="OQQ2" s="383"/>
      <c r="OQR2" s="383"/>
      <c r="OQS2" s="383"/>
      <c r="OQT2" s="383"/>
      <c r="OQU2" s="383"/>
      <c r="OQV2" s="383"/>
      <c r="OQW2" s="383"/>
      <c r="OQX2" s="383"/>
      <c r="OQY2" s="383"/>
      <c r="OQZ2" s="383"/>
      <c r="ORA2" s="383"/>
      <c r="ORB2" s="383"/>
      <c r="ORC2" s="383"/>
      <c r="ORD2" s="383"/>
      <c r="ORE2" s="383"/>
      <c r="ORF2" s="383"/>
      <c r="ORG2" s="383"/>
      <c r="ORH2" s="383"/>
      <c r="ORI2" s="383"/>
      <c r="ORJ2" s="383"/>
      <c r="ORK2" s="383"/>
      <c r="ORL2" s="383"/>
      <c r="ORM2" s="383"/>
      <c r="ORN2" s="383"/>
      <c r="ORO2" s="383"/>
      <c r="ORP2" s="383"/>
      <c r="ORQ2" s="383"/>
      <c r="ORR2" s="383"/>
      <c r="ORS2" s="383"/>
      <c r="ORT2" s="383"/>
      <c r="ORU2" s="383"/>
      <c r="ORV2" s="383"/>
      <c r="ORW2" s="383"/>
      <c r="ORX2" s="383"/>
      <c r="ORY2" s="383"/>
      <c r="ORZ2" s="383"/>
      <c r="OSA2" s="383"/>
      <c r="OSB2" s="383"/>
      <c r="OSC2" s="383"/>
      <c r="OSD2" s="383"/>
      <c r="OSE2" s="383"/>
      <c r="OSF2" s="383"/>
      <c r="OSG2" s="383"/>
      <c r="OSH2" s="383"/>
      <c r="OSI2" s="383"/>
      <c r="OSJ2" s="383"/>
      <c r="OSK2" s="383"/>
      <c r="OSL2" s="383"/>
      <c r="OSM2" s="383"/>
      <c r="OSN2" s="383"/>
      <c r="OSO2" s="383"/>
      <c r="OSP2" s="383"/>
      <c r="OSQ2" s="383"/>
      <c r="OSR2" s="383"/>
      <c r="OSS2" s="383"/>
      <c r="OST2" s="383"/>
      <c r="OSU2" s="383"/>
      <c r="OSV2" s="383"/>
      <c r="OSW2" s="383"/>
      <c r="OSX2" s="383"/>
      <c r="OSY2" s="383"/>
      <c r="OSZ2" s="383"/>
      <c r="OTA2" s="383"/>
      <c r="OTB2" s="383"/>
      <c r="OTC2" s="383"/>
      <c r="OTD2" s="383"/>
      <c r="OTE2" s="383"/>
      <c r="OTF2" s="383"/>
      <c r="OTG2" s="383"/>
      <c r="OTH2" s="383"/>
      <c r="OTI2" s="383"/>
      <c r="OTJ2" s="383"/>
      <c r="OTK2" s="383"/>
      <c r="OTL2" s="383"/>
      <c r="OTM2" s="383"/>
      <c r="OTN2" s="383"/>
      <c r="OTO2" s="383"/>
      <c r="OTP2" s="383"/>
      <c r="OTQ2" s="383"/>
      <c r="OTR2" s="383"/>
      <c r="OTS2" s="383"/>
      <c r="OTT2" s="383"/>
      <c r="OTU2" s="383"/>
      <c r="OTV2" s="383"/>
      <c r="OTW2" s="383"/>
      <c r="OTX2" s="383"/>
      <c r="OTY2" s="383"/>
      <c r="OTZ2" s="383"/>
      <c r="OUA2" s="383"/>
      <c r="OUB2" s="383"/>
      <c r="OUC2" s="383"/>
      <c r="OUD2" s="383"/>
      <c r="OUE2" s="383"/>
      <c r="OUF2" s="383"/>
      <c r="OUG2" s="383"/>
      <c r="OUH2" s="383"/>
      <c r="OUI2" s="383"/>
      <c r="OUJ2" s="383"/>
      <c r="OUK2" s="383"/>
      <c r="OUL2" s="383"/>
      <c r="OUM2" s="383"/>
      <c r="OUN2" s="383"/>
      <c r="OUO2" s="383"/>
      <c r="OUP2" s="383"/>
      <c r="OUQ2" s="383"/>
      <c r="OUR2" s="383"/>
      <c r="OUS2" s="383"/>
      <c r="OUT2" s="383"/>
      <c r="OUU2" s="383"/>
      <c r="OUV2" s="383"/>
      <c r="OUW2" s="383"/>
      <c r="OUX2" s="383"/>
      <c r="OUY2" s="383"/>
      <c r="OUZ2" s="383"/>
      <c r="OVA2" s="383"/>
      <c r="OVB2" s="383"/>
      <c r="OVC2" s="383"/>
      <c r="OVD2" s="383"/>
      <c r="OVE2" s="383"/>
      <c r="OVF2" s="383"/>
      <c r="OVG2" s="383"/>
      <c r="OVH2" s="383"/>
      <c r="OVI2" s="383"/>
      <c r="OVJ2" s="383"/>
      <c r="OVK2" s="383"/>
      <c r="OVL2" s="383"/>
      <c r="OVM2" s="383"/>
      <c r="OVN2" s="383"/>
      <c r="OVO2" s="383"/>
      <c r="OVP2" s="383"/>
      <c r="OVQ2" s="383"/>
      <c r="OVR2" s="383"/>
      <c r="OVS2" s="383"/>
      <c r="OVT2" s="383"/>
      <c r="OVU2" s="383"/>
      <c r="OVV2" s="383"/>
      <c r="OVW2" s="383"/>
      <c r="OVX2" s="383"/>
      <c r="OVY2" s="383"/>
      <c r="OVZ2" s="383"/>
      <c r="OWA2" s="383"/>
      <c r="OWB2" s="383"/>
      <c r="OWC2" s="383"/>
      <c r="OWD2" s="383"/>
      <c r="OWE2" s="383"/>
      <c r="OWF2" s="383"/>
      <c r="OWG2" s="383"/>
      <c r="OWH2" s="383"/>
      <c r="OWI2" s="383"/>
      <c r="OWJ2" s="383"/>
      <c r="OWK2" s="383"/>
      <c r="OWL2" s="383"/>
      <c r="OWM2" s="383"/>
      <c r="OWN2" s="383"/>
      <c r="OWO2" s="383"/>
      <c r="OWP2" s="383"/>
      <c r="OWQ2" s="383"/>
      <c r="OWR2" s="383"/>
      <c r="OWS2" s="383"/>
      <c r="OWT2" s="383"/>
      <c r="OWU2" s="383"/>
      <c r="OWV2" s="383"/>
      <c r="OWW2" s="383"/>
      <c r="OWX2" s="383"/>
      <c r="OWY2" s="383"/>
      <c r="OWZ2" s="383"/>
      <c r="OXA2" s="383"/>
      <c r="OXB2" s="383"/>
      <c r="OXC2" s="383"/>
      <c r="OXD2" s="383"/>
      <c r="OXE2" s="383"/>
      <c r="OXF2" s="383"/>
      <c r="OXG2" s="383"/>
      <c r="OXH2" s="383"/>
      <c r="OXI2" s="383"/>
      <c r="OXJ2" s="383"/>
      <c r="OXK2" s="383"/>
      <c r="OXL2" s="383"/>
      <c r="OXM2" s="383"/>
      <c r="OXN2" s="383"/>
      <c r="OXO2" s="383"/>
      <c r="OXP2" s="383"/>
      <c r="OXQ2" s="383"/>
      <c r="OXR2" s="383"/>
      <c r="OXS2" s="383"/>
      <c r="OXT2" s="383"/>
      <c r="OXU2" s="383"/>
      <c r="OXV2" s="383"/>
      <c r="OXW2" s="383"/>
      <c r="OXX2" s="383"/>
      <c r="OXY2" s="383"/>
      <c r="OXZ2" s="383"/>
      <c r="OYA2" s="383"/>
      <c r="OYB2" s="383"/>
      <c r="OYC2" s="383"/>
      <c r="OYD2" s="383"/>
      <c r="OYE2" s="383"/>
      <c r="OYF2" s="383"/>
      <c r="OYG2" s="383"/>
      <c r="OYH2" s="383"/>
      <c r="OYI2" s="383"/>
      <c r="OYJ2" s="383"/>
      <c r="OYK2" s="383"/>
      <c r="OYL2" s="383"/>
      <c r="OYM2" s="383"/>
      <c r="OYN2" s="383"/>
      <c r="OYO2" s="383"/>
      <c r="OYP2" s="383"/>
      <c r="OYQ2" s="383"/>
      <c r="OYR2" s="383"/>
      <c r="OYS2" s="383"/>
      <c r="OYT2" s="383"/>
      <c r="OYU2" s="383"/>
      <c r="OYV2" s="383"/>
      <c r="OYW2" s="383"/>
      <c r="OYX2" s="383"/>
      <c r="OYY2" s="383"/>
      <c r="OYZ2" s="383"/>
      <c r="OZA2" s="383"/>
      <c r="OZB2" s="383"/>
      <c r="OZC2" s="383"/>
      <c r="OZD2" s="383"/>
      <c r="OZE2" s="383"/>
      <c r="OZF2" s="383"/>
      <c r="OZG2" s="383"/>
      <c r="OZH2" s="383"/>
      <c r="OZI2" s="383"/>
      <c r="OZJ2" s="383"/>
      <c r="OZK2" s="383"/>
      <c r="OZL2" s="383"/>
      <c r="OZM2" s="383"/>
      <c r="OZN2" s="383"/>
      <c r="OZO2" s="383"/>
      <c r="OZP2" s="383"/>
      <c r="OZQ2" s="383"/>
      <c r="OZR2" s="383"/>
      <c r="OZS2" s="383"/>
      <c r="OZT2" s="383"/>
      <c r="OZU2" s="383"/>
      <c r="OZV2" s="383"/>
      <c r="OZW2" s="383"/>
      <c r="OZX2" s="383"/>
      <c r="OZY2" s="383"/>
      <c r="OZZ2" s="383"/>
      <c r="PAA2" s="383"/>
      <c r="PAB2" s="383"/>
      <c r="PAC2" s="383"/>
      <c r="PAD2" s="383"/>
      <c r="PAE2" s="383"/>
      <c r="PAF2" s="383"/>
      <c r="PAG2" s="383"/>
      <c r="PAH2" s="383"/>
      <c r="PAI2" s="383"/>
      <c r="PAJ2" s="383"/>
      <c r="PAK2" s="383"/>
      <c r="PAL2" s="383"/>
      <c r="PAM2" s="383"/>
      <c r="PAN2" s="383"/>
      <c r="PAO2" s="383"/>
      <c r="PAP2" s="383"/>
      <c r="PAQ2" s="383"/>
      <c r="PAR2" s="383"/>
      <c r="PAS2" s="383"/>
      <c r="PAT2" s="383"/>
      <c r="PAU2" s="383"/>
      <c r="PAV2" s="383"/>
      <c r="PAW2" s="383"/>
      <c r="PAX2" s="383"/>
      <c r="PAY2" s="383"/>
      <c r="PAZ2" s="383"/>
      <c r="PBA2" s="383"/>
      <c r="PBB2" s="383"/>
      <c r="PBC2" s="383"/>
      <c r="PBD2" s="383"/>
      <c r="PBE2" s="383"/>
      <c r="PBF2" s="383"/>
      <c r="PBG2" s="383"/>
      <c r="PBH2" s="383"/>
      <c r="PBI2" s="383"/>
      <c r="PBJ2" s="383"/>
      <c r="PBK2" s="383"/>
      <c r="PBL2" s="383"/>
      <c r="PBM2" s="383"/>
      <c r="PBN2" s="383"/>
      <c r="PBO2" s="383"/>
      <c r="PBP2" s="383"/>
      <c r="PBQ2" s="383"/>
      <c r="PBR2" s="383"/>
      <c r="PBS2" s="383"/>
      <c r="PBT2" s="383"/>
      <c r="PBU2" s="383"/>
      <c r="PBV2" s="383"/>
      <c r="PBW2" s="383"/>
      <c r="PBX2" s="383"/>
      <c r="PBY2" s="383"/>
      <c r="PBZ2" s="383"/>
      <c r="PCA2" s="383"/>
      <c r="PCB2" s="383"/>
      <c r="PCC2" s="383"/>
      <c r="PCD2" s="383"/>
      <c r="PCE2" s="383"/>
      <c r="PCF2" s="383"/>
      <c r="PCG2" s="383"/>
      <c r="PCH2" s="383"/>
      <c r="PCI2" s="383"/>
      <c r="PCJ2" s="383"/>
      <c r="PCK2" s="383"/>
      <c r="PCL2" s="383"/>
      <c r="PCM2" s="383"/>
      <c r="PCN2" s="383"/>
      <c r="PCO2" s="383"/>
      <c r="PCP2" s="383"/>
      <c r="PCQ2" s="383"/>
      <c r="PCR2" s="383"/>
      <c r="PCS2" s="383"/>
      <c r="PCT2" s="383"/>
      <c r="PCU2" s="383"/>
      <c r="PCV2" s="383"/>
      <c r="PCW2" s="383"/>
      <c r="PCX2" s="383"/>
      <c r="PCY2" s="383"/>
      <c r="PCZ2" s="383"/>
      <c r="PDA2" s="383"/>
      <c r="PDB2" s="383"/>
      <c r="PDC2" s="383"/>
      <c r="PDD2" s="383"/>
      <c r="PDE2" s="383"/>
      <c r="PDF2" s="383"/>
      <c r="PDG2" s="383"/>
      <c r="PDH2" s="383"/>
      <c r="PDI2" s="383"/>
      <c r="PDJ2" s="383"/>
      <c r="PDK2" s="383"/>
      <c r="PDL2" s="383"/>
      <c r="PDM2" s="383"/>
      <c r="PDN2" s="383"/>
      <c r="PDO2" s="383"/>
      <c r="PDP2" s="383"/>
      <c r="PDQ2" s="383"/>
      <c r="PDR2" s="383"/>
      <c r="PDS2" s="383"/>
      <c r="PDT2" s="383"/>
      <c r="PDU2" s="383"/>
      <c r="PDV2" s="383"/>
      <c r="PDW2" s="383"/>
      <c r="PDX2" s="383"/>
      <c r="PDY2" s="383"/>
      <c r="PDZ2" s="383"/>
      <c r="PEA2" s="383"/>
      <c r="PEB2" s="383"/>
      <c r="PEC2" s="383"/>
      <c r="PED2" s="383"/>
      <c r="PEE2" s="383"/>
      <c r="PEF2" s="383"/>
      <c r="PEG2" s="383"/>
      <c r="PEH2" s="383"/>
      <c r="PEI2" s="383"/>
      <c r="PEJ2" s="383"/>
      <c r="PEK2" s="383"/>
      <c r="PEL2" s="383"/>
      <c r="PEM2" s="383"/>
      <c r="PEN2" s="383"/>
      <c r="PEO2" s="383"/>
      <c r="PEP2" s="383"/>
      <c r="PEQ2" s="383"/>
      <c r="PER2" s="383"/>
      <c r="PES2" s="383"/>
      <c r="PET2" s="383"/>
      <c r="PEU2" s="383"/>
      <c r="PEV2" s="383"/>
      <c r="PEW2" s="383"/>
      <c r="PEX2" s="383"/>
      <c r="PEY2" s="383"/>
      <c r="PEZ2" s="383"/>
      <c r="PFA2" s="383"/>
      <c r="PFB2" s="383"/>
      <c r="PFC2" s="383"/>
      <c r="PFD2" s="383"/>
      <c r="PFE2" s="383"/>
      <c r="PFF2" s="383"/>
      <c r="PFG2" s="383"/>
      <c r="PFH2" s="383"/>
      <c r="PFI2" s="383"/>
      <c r="PFJ2" s="383"/>
      <c r="PFK2" s="383"/>
      <c r="PFL2" s="383"/>
      <c r="PFM2" s="383"/>
      <c r="PFN2" s="383"/>
      <c r="PFO2" s="383"/>
      <c r="PFP2" s="383"/>
      <c r="PFQ2" s="383"/>
      <c r="PFR2" s="383"/>
      <c r="PFS2" s="383"/>
      <c r="PFT2" s="383"/>
      <c r="PFU2" s="383"/>
      <c r="PFV2" s="383"/>
      <c r="PFW2" s="383"/>
      <c r="PFX2" s="383"/>
      <c r="PFY2" s="383"/>
      <c r="PFZ2" s="383"/>
      <c r="PGA2" s="383"/>
      <c r="PGB2" s="383"/>
      <c r="PGC2" s="383"/>
      <c r="PGD2" s="383"/>
      <c r="PGE2" s="383"/>
      <c r="PGF2" s="383"/>
      <c r="PGG2" s="383"/>
      <c r="PGH2" s="383"/>
      <c r="PGI2" s="383"/>
      <c r="PGJ2" s="383"/>
      <c r="PGK2" s="383"/>
      <c r="PGL2" s="383"/>
      <c r="PGM2" s="383"/>
      <c r="PGN2" s="383"/>
      <c r="PGO2" s="383"/>
      <c r="PGP2" s="383"/>
      <c r="PGQ2" s="383"/>
      <c r="PGR2" s="383"/>
      <c r="PGS2" s="383"/>
      <c r="PGT2" s="383"/>
      <c r="PGU2" s="383"/>
      <c r="PGV2" s="383"/>
      <c r="PGW2" s="383"/>
      <c r="PGX2" s="383"/>
      <c r="PGY2" s="383"/>
      <c r="PGZ2" s="383"/>
      <c r="PHA2" s="383"/>
      <c r="PHB2" s="383"/>
      <c r="PHC2" s="383"/>
      <c r="PHD2" s="383"/>
      <c r="PHE2" s="383"/>
      <c r="PHF2" s="383"/>
      <c r="PHG2" s="383"/>
      <c r="PHH2" s="383"/>
      <c r="PHI2" s="383"/>
      <c r="PHJ2" s="383"/>
      <c r="PHK2" s="383"/>
      <c r="PHL2" s="383"/>
      <c r="PHM2" s="383"/>
      <c r="PHN2" s="383"/>
      <c r="PHO2" s="383"/>
      <c r="PHP2" s="383"/>
      <c r="PHQ2" s="383"/>
      <c r="PHR2" s="383"/>
      <c r="PHS2" s="383"/>
      <c r="PHT2" s="383"/>
      <c r="PHU2" s="383"/>
      <c r="PHV2" s="383"/>
      <c r="PHW2" s="383"/>
      <c r="PHX2" s="383"/>
      <c r="PHY2" s="383"/>
      <c r="PHZ2" s="383"/>
      <c r="PIA2" s="383"/>
      <c r="PIB2" s="383"/>
      <c r="PIC2" s="383"/>
      <c r="PID2" s="383"/>
      <c r="PIE2" s="383"/>
      <c r="PIF2" s="383"/>
      <c r="PIG2" s="383"/>
      <c r="PIH2" s="383"/>
      <c r="PII2" s="383"/>
      <c r="PIJ2" s="383"/>
      <c r="PIK2" s="383"/>
      <c r="PIL2" s="383"/>
      <c r="PIM2" s="383"/>
      <c r="PIN2" s="383"/>
      <c r="PIO2" s="383"/>
      <c r="PIP2" s="383"/>
      <c r="PIQ2" s="383"/>
      <c r="PIR2" s="383"/>
      <c r="PIS2" s="383"/>
      <c r="PIT2" s="383"/>
      <c r="PIU2" s="383"/>
      <c r="PIV2" s="383"/>
      <c r="PIW2" s="383"/>
      <c r="PIX2" s="383"/>
      <c r="PIY2" s="383"/>
      <c r="PIZ2" s="383"/>
      <c r="PJA2" s="383"/>
      <c r="PJB2" s="383"/>
      <c r="PJC2" s="383"/>
      <c r="PJD2" s="383"/>
      <c r="PJE2" s="383"/>
      <c r="PJF2" s="383"/>
      <c r="PJG2" s="383"/>
      <c r="PJH2" s="383"/>
      <c r="PJI2" s="383"/>
      <c r="PJJ2" s="383"/>
      <c r="PJK2" s="383"/>
      <c r="PJL2" s="383"/>
      <c r="PJM2" s="383"/>
      <c r="PJN2" s="383"/>
      <c r="PJO2" s="383"/>
      <c r="PJP2" s="383"/>
      <c r="PJQ2" s="383"/>
      <c r="PJR2" s="383"/>
      <c r="PJS2" s="383"/>
      <c r="PJT2" s="383"/>
      <c r="PJU2" s="383"/>
      <c r="PJV2" s="383"/>
      <c r="PJW2" s="383"/>
      <c r="PJX2" s="383"/>
      <c r="PJY2" s="383"/>
      <c r="PJZ2" s="383"/>
      <c r="PKA2" s="383"/>
      <c r="PKB2" s="383"/>
      <c r="PKC2" s="383"/>
      <c r="PKD2" s="383"/>
      <c r="PKE2" s="383"/>
      <c r="PKF2" s="383"/>
      <c r="PKG2" s="383"/>
      <c r="PKH2" s="383"/>
      <c r="PKI2" s="383"/>
      <c r="PKJ2" s="383"/>
      <c r="PKK2" s="383"/>
      <c r="PKL2" s="383"/>
      <c r="PKM2" s="383"/>
      <c r="PKN2" s="383"/>
      <c r="PKO2" s="383"/>
      <c r="PKP2" s="383"/>
      <c r="PKQ2" s="383"/>
      <c r="PKR2" s="383"/>
      <c r="PKS2" s="383"/>
      <c r="PKT2" s="383"/>
      <c r="PKU2" s="383"/>
      <c r="PKV2" s="383"/>
      <c r="PKW2" s="383"/>
      <c r="PKX2" s="383"/>
      <c r="PKY2" s="383"/>
      <c r="PKZ2" s="383"/>
      <c r="PLA2" s="383"/>
      <c r="PLB2" s="383"/>
      <c r="PLC2" s="383"/>
      <c r="PLD2" s="383"/>
      <c r="PLE2" s="383"/>
      <c r="PLF2" s="383"/>
      <c r="PLG2" s="383"/>
      <c r="PLH2" s="383"/>
      <c r="PLI2" s="383"/>
      <c r="PLJ2" s="383"/>
      <c r="PLK2" s="383"/>
      <c r="PLL2" s="383"/>
      <c r="PLM2" s="383"/>
      <c r="PLN2" s="383"/>
      <c r="PLO2" s="383"/>
      <c r="PLP2" s="383"/>
      <c r="PLQ2" s="383"/>
      <c r="PLR2" s="383"/>
      <c r="PLS2" s="383"/>
      <c r="PLT2" s="383"/>
      <c r="PLU2" s="383"/>
      <c r="PLV2" s="383"/>
      <c r="PLW2" s="383"/>
      <c r="PLX2" s="383"/>
      <c r="PLY2" s="383"/>
      <c r="PLZ2" s="383"/>
      <c r="PMA2" s="383"/>
      <c r="PMB2" s="383"/>
      <c r="PMC2" s="383"/>
      <c r="PMD2" s="383"/>
      <c r="PME2" s="383"/>
      <c r="PMF2" s="383"/>
      <c r="PMG2" s="383"/>
      <c r="PMH2" s="383"/>
      <c r="PMI2" s="383"/>
      <c r="PMJ2" s="383"/>
      <c r="PMK2" s="383"/>
      <c r="PML2" s="383"/>
      <c r="PMM2" s="383"/>
      <c r="PMN2" s="383"/>
      <c r="PMO2" s="383"/>
      <c r="PMP2" s="383"/>
      <c r="PMQ2" s="383"/>
      <c r="PMR2" s="383"/>
      <c r="PMS2" s="383"/>
      <c r="PMT2" s="383"/>
      <c r="PMU2" s="383"/>
      <c r="PMV2" s="383"/>
      <c r="PMW2" s="383"/>
      <c r="PMX2" s="383"/>
      <c r="PMY2" s="383"/>
      <c r="PMZ2" s="383"/>
      <c r="PNA2" s="383"/>
      <c r="PNB2" s="383"/>
      <c r="PNC2" s="383"/>
      <c r="PND2" s="383"/>
      <c r="PNE2" s="383"/>
      <c r="PNF2" s="383"/>
      <c r="PNG2" s="383"/>
      <c r="PNH2" s="383"/>
      <c r="PNI2" s="383"/>
      <c r="PNJ2" s="383"/>
      <c r="PNK2" s="383"/>
      <c r="PNL2" s="383"/>
      <c r="PNM2" s="383"/>
      <c r="PNN2" s="383"/>
      <c r="PNO2" s="383"/>
      <c r="PNP2" s="383"/>
      <c r="PNQ2" s="383"/>
      <c r="PNR2" s="383"/>
      <c r="PNS2" s="383"/>
      <c r="PNT2" s="383"/>
      <c r="PNU2" s="383"/>
      <c r="PNV2" s="383"/>
      <c r="PNW2" s="383"/>
      <c r="PNX2" s="383"/>
      <c r="PNY2" s="383"/>
      <c r="PNZ2" s="383"/>
      <c r="POA2" s="383"/>
      <c r="POB2" s="383"/>
      <c r="POC2" s="383"/>
      <c r="POD2" s="383"/>
      <c r="POE2" s="383"/>
      <c r="POF2" s="383"/>
      <c r="POG2" s="383"/>
      <c r="POH2" s="383"/>
      <c r="POI2" s="383"/>
      <c r="POJ2" s="383"/>
      <c r="POK2" s="383"/>
      <c r="POL2" s="383"/>
      <c r="POM2" s="383"/>
      <c r="PON2" s="383"/>
      <c r="POO2" s="383"/>
      <c r="POP2" s="383"/>
      <c r="POQ2" s="383"/>
      <c r="POR2" s="383"/>
      <c r="POS2" s="383"/>
      <c r="POT2" s="383"/>
      <c r="POU2" s="383"/>
      <c r="POV2" s="383"/>
      <c r="POW2" s="383"/>
      <c r="POX2" s="383"/>
      <c r="POY2" s="383"/>
      <c r="POZ2" s="383"/>
      <c r="PPA2" s="383"/>
      <c r="PPB2" s="383"/>
      <c r="PPC2" s="383"/>
      <c r="PPD2" s="383"/>
      <c r="PPE2" s="383"/>
      <c r="PPF2" s="383"/>
      <c r="PPG2" s="383"/>
      <c r="PPH2" s="383"/>
      <c r="PPI2" s="383"/>
      <c r="PPJ2" s="383"/>
      <c r="PPK2" s="383"/>
      <c r="PPL2" s="383"/>
      <c r="PPM2" s="383"/>
      <c r="PPN2" s="383"/>
      <c r="PPO2" s="383"/>
      <c r="PPP2" s="383"/>
      <c r="PPQ2" s="383"/>
      <c r="PPR2" s="383"/>
      <c r="PPS2" s="383"/>
      <c r="PPT2" s="383"/>
      <c r="PPU2" s="383"/>
      <c r="PPV2" s="383"/>
      <c r="PPW2" s="383"/>
      <c r="PPX2" s="383"/>
      <c r="PPY2" s="383"/>
      <c r="PPZ2" s="383"/>
      <c r="PQA2" s="383"/>
      <c r="PQB2" s="383"/>
      <c r="PQC2" s="383"/>
      <c r="PQD2" s="383"/>
      <c r="PQE2" s="383"/>
      <c r="PQF2" s="383"/>
      <c r="PQG2" s="383"/>
      <c r="PQH2" s="383"/>
      <c r="PQI2" s="383"/>
      <c r="PQJ2" s="383"/>
      <c r="PQK2" s="383"/>
      <c r="PQL2" s="383"/>
      <c r="PQM2" s="383"/>
      <c r="PQN2" s="383"/>
      <c r="PQO2" s="383"/>
      <c r="PQP2" s="383"/>
      <c r="PQQ2" s="383"/>
      <c r="PQR2" s="383"/>
      <c r="PQS2" s="383"/>
      <c r="PQT2" s="383"/>
      <c r="PQU2" s="383"/>
      <c r="PQV2" s="383"/>
      <c r="PQW2" s="383"/>
      <c r="PQX2" s="383"/>
      <c r="PQY2" s="383"/>
      <c r="PQZ2" s="383"/>
      <c r="PRA2" s="383"/>
      <c r="PRB2" s="383"/>
      <c r="PRC2" s="383"/>
      <c r="PRD2" s="383"/>
      <c r="PRE2" s="383"/>
      <c r="PRF2" s="383"/>
      <c r="PRG2" s="383"/>
      <c r="PRH2" s="383"/>
      <c r="PRI2" s="383"/>
      <c r="PRJ2" s="383"/>
      <c r="PRK2" s="383"/>
      <c r="PRL2" s="383"/>
      <c r="PRM2" s="383"/>
      <c r="PRN2" s="383"/>
      <c r="PRO2" s="383"/>
      <c r="PRP2" s="383"/>
      <c r="PRQ2" s="383"/>
      <c r="PRR2" s="383"/>
      <c r="PRS2" s="383"/>
      <c r="PRT2" s="383"/>
      <c r="PRU2" s="383"/>
      <c r="PRV2" s="383"/>
      <c r="PRW2" s="383"/>
      <c r="PRX2" s="383"/>
      <c r="PRY2" s="383"/>
      <c r="PRZ2" s="383"/>
      <c r="PSA2" s="383"/>
      <c r="PSB2" s="383"/>
      <c r="PSC2" s="383"/>
      <c r="PSD2" s="383"/>
      <c r="PSE2" s="383"/>
      <c r="PSF2" s="383"/>
      <c r="PSG2" s="383"/>
      <c r="PSH2" s="383"/>
      <c r="PSI2" s="383"/>
      <c r="PSJ2" s="383"/>
      <c r="PSK2" s="383"/>
      <c r="PSL2" s="383"/>
      <c r="PSM2" s="383"/>
      <c r="PSN2" s="383"/>
      <c r="PSO2" s="383"/>
      <c r="PSP2" s="383"/>
      <c r="PSQ2" s="383"/>
      <c r="PSR2" s="383"/>
      <c r="PSS2" s="383"/>
      <c r="PST2" s="383"/>
      <c r="PSU2" s="383"/>
      <c r="PSV2" s="383"/>
      <c r="PSW2" s="383"/>
      <c r="PSX2" s="383"/>
      <c r="PSY2" s="383"/>
      <c r="PSZ2" s="383"/>
      <c r="PTA2" s="383"/>
      <c r="PTB2" s="383"/>
      <c r="PTC2" s="383"/>
      <c r="PTD2" s="383"/>
      <c r="PTE2" s="383"/>
      <c r="PTF2" s="383"/>
      <c r="PTG2" s="383"/>
      <c r="PTH2" s="383"/>
      <c r="PTI2" s="383"/>
      <c r="PTJ2" s="383"/>
      <c r="PTK2" s="383"/>
      <c r="PTL2" s="383"/>
      <c r="PTM2" s="383"/>
      <c r="PTN2" s="383"/>
      <c r="PTO2" s="383"/>
      <c r="PTP2" s="383"/>
      <c r="PTQ2" s="383"/>
      <c r="PTR2" s="383"/>
      <c r="PTS2" s="383"/>
      <c r="PTT2" s="383"/>
      <c r="PTU2" s="383"/>
      <c r="PTV2" s="383"/>
      <c r="PTW2" s="383"/>
      <c r="PTX2" s="383"/>
      <c r="PTY2" s="383"/>
      <c r="PTZ2" s="383"/>
      <c r="PUA2" s="383"/>
      <c r="PUB2" s="383"/>
      <c r="PUC2" s="383"/>
      <c r="PUD2" s="383"/>
      <c r="PUE2" s="383"/>
      <c r="PUF2" s="383"/>
      <c r="PUG2" s="383"/>
      <c r="PUH2" s="383"/>
      <c r="PUI2" s="383"/>
      <c r="PUJ2" s="383"/>
      <c r="PUK2" s="383"/>
      <c r="PUL2" s="383"/>
      <c r="PUM2" s="383"/>
      <c r="PUN2" s="383"/>
      <c r="PUO2" s="383"/>
      <c r="PUP2" s="383"/>
      <c r="PUQ2" s="383"/>
      <c r="PUR2" s="383"/>
      <c r="PUS2" s="383"/>
      <c r="PUT2" s="383"/>
      <c r="PUU2" s="383"/>
      <c r="PUV2" s="383"/>
      <c r="PUW2" s="383"/>
      <c r="PUX2" s="383"/>
      <c r="PUY2" s="383"/>
      <c r="PUZ2" s="383"/>
      <c r="PVA2" s="383"/>
      <c r="PVB2" s="383"/>
      <c r="PVC2" s="383"/>
      <c r="PVD2" s="383"/>
      <c r="PVE2" s="383"/>
      <c r="PVF2" s="383"/>
      <c r="PVG2" s="383"/>
      <c r="PVH2" s="383"/>
      <c r="PVI2" s="383"/>
      <c r="PVJ2" s="383"/>
      <c r="PVK2" s="383"/>
      <c r="PVL2" s="383"/>
      <c r="PVM2" s="383"/>
      <c r="PVN2" s="383"/>
      <c r="PVO2" s="383"/>
      <c r="PVP2" s="383"/>
      <c r="PVQ2" s="383"/>
      <c r="PVR2" s="383"/>
      <c r="PVS2" s="383"/>
      <c r="PVT2" s="383"/>
      <c r="PVU2" s="383"/>
      <c r="PVV2" s="383"/>
      <c r="PVW2" s="383"/>
      <c r="PVX2" s="383"/>
      <c r="PVY2" s="383"/>
      <c r="PVZ2" s="383"/>
      <c r="PWA2" s="383"/>
      <c r="PWB2" s="383"/>
      <c r="PWC2" s="383"/>
      <c r="PWD2" s="383"/>
      <c r="PWE2" s="383"/>
      <c r="PWF2" s="383"/>
      <c r="PWG2" s="383"/>
      <c r="PWH2" s="383"/>
      <c r="PWI2" s="383"/>
      <c r="PWJ2" s="383"/>
      <c r="PWK2" s="383"/>
      <c r="PWL2" s="383"/>
      <c r="PWM2" s="383"/>
      <c r="PWN2" s="383"/>
      <c r="PWO2" s="383"/>
      <c r="PWP2" s="383"/>
      <c r="PWQ2" s="383"/>
      <c r="PWR2" s="383"/>
      <c r="PWS2" s="383"/>
      <c r="PWT2" s="383"/>
      <c r="PWU2" s="383"/>
      <c r="PWV2" s="383"/>
      <c r="PWW2" s="383"/>
      <c r="PWX2" s="383"/>
      <c r="PWY2" s="383"/>
      <c r="PWZ2" s="383"/>
      <c r="PXA2" s="383"/>
      <c r="PXB2" s="383"/>
      <c r="PXC2" s="383"/>
      <c r="PXD2" s="383"/>
      <c r="PXE2" s="383"/>
      <c r="PXF2" s="383"/>
      <c r="PXG2" s="383"/>
      <c r="PXH2" s="383"/>
      <c r="PXI2" s="383"/>
      <c r="PXJ2" s="383"/>
      <c r="PXK2" s="383"/>
      <c r="PXL2" s="383"/>
      <c r="PXM2" s="383"/>
      <c r="PXN2" s="383"/>
      <c r="PXO2" s="383"/>
      <c r="PXP2" s="383"/>
      <c r="PXQ2" s="383"/>
      <c r="PXR2" s="383"/>
      <c r="PXS2" s="383"/>
      <c r="PXT2" s="383"/>
      <c r="PXU2" s="383"/>
      <c r="PXV2" s="383"/>
      <c r="PXW2" s="383"/>
      <c r="PXX2" s="383"/>
      <c r="PXY2" s="383"/>
      <c r="PXZ2" s="383"/>
      <c r="PYA2" s="383"/>
      <c r="PYB2" s="383"/>
      <c r="PYC2" s="383"/>
      <c r="PYD2" s="383"/>
      <c r="PYE2" s="383"/>
      <c r="PYF2" s="383"/>
      <c r="PYG2" s="383"/>
      <c r="PYH2" s="383"/>
      <c r="PYI2" s="383"/>
      <c r="PYJ2" s="383"/>
      <c r="PYK2" s="383"/>
      <c r="PYL2" s="383"/>
      <c r="PYM2" s="383"/>
      <c r="PYN2" s="383"/>
      <c r="PYO2" s="383"/>
      <c r="PYP2" s="383"/>
      <c r="PYQ2" s="383"/>
      <c r="PYR2" s="383"/>
      <c r="PYS2" s="383"/>
      <c r="PYT2" s="383"/>
      <c r="PYU2" s="383"/>
      <c r="PYV2" s="383"/>
      <c r="PYW2" s="383"/>
      <c r="PYX2" s="383"/>
      <c r="PYY2" s="383"/>
      <c r="PYZ2" s="383"/>
      <c r="PZA2" s="383"/>
      <c r="PZB2" s="383"/>
      <c r="PZC2" s="383"/>
      <c r="PZD2" s="383"/>
      <c r="PZE2" s="383"/>
      <c r="PZF2" s="383"/>
      <c r="PZG2" s="383"/>
      <c r="PZH2" s="383"/>
      <c r="PZI2" s="383"/>
      <c r="PZJ2" s="383"/>
      <c r="PZK2" s="383"/>
      <c r="PZL2" s="383"/>
      <c r="PZM2" s="383"/>
      <c r="PZN2" s="383"/>
      <c r="PZO2" s="383"/>
      <c r="PZP2" s="383"/>
      <c r="PZQ2" s="383"/>
      <c r="PZR2" s="383"/>
      <c r="PZS2" s="383"/>
      <c r="PZT2" s="383"/>
      <c r="PZU2" s="383"/>
      <c r="PZV2" s="383"/>
      <c r="PZW2" s="383"/>
      <c r="PZX2" s="383"/>
      <c r="PZY2" s="383"/>
      <c r="PZZ2" s="383"/>
      <c r="QAA2" s="383"/>
      <c r="QAB2" s="383"/>
      <c r="QAC2" s="383"/>
      <c r="QAD2" s="383"/>
      <c r="QAE2" s="383"/>
      <c r="QAF2" s="383"/>
      <c r="QAG2" s="383"/>
      <c r="QAH2" s="383"/>
      <c r="QAI2" s="383"/>
      <c r="QAJ2" s="383"/>
      <c r="QAK2" s="383"/>
      <c r="QAL2" s="383"/>
      <c r="QAM2" s="383"/>
      <c r="QAN2" s="383"/>
      <c r="QAO2" s="383"/>
      <c r="QAP2" s="383"/>
      <c r="QAQ2" s="383"/>
      <c r="QAR2" s="383"/>
      <c r="QAS2" s="383"/>
      <c r="QAT2" s="383"/>
      <c r="QAU2" s="383"/>
      <c r="QAV2" s="383"/>
      <c r="QAW2" s="383"/>
      <c r="QAX2" s="383"/>
      <c r="QAY2" s="383"/>
      <c r="QAZ2" s="383"/>
      <c r="QBA2" s="383"/>
      <c r="QBB2" s="383"/>
      <c r="QBC2" s="383"/>
      <c r="QBD2" s="383"/>
      <c r="QBE2" s="383"/>
      <c r="QBF2" s="383"/>
      <c r="QBG2" s="383"/>
      <c r="QBH2" s="383"/>
      <c r="QBI2" s="383"/>
      <c r="QBJ2" s="383"/>
      <c r="QBK2" s="383"/>
      <c r="QBL2" s="383"/>
      <c r="QBM2" s="383"/>
      <c r="QBN2" s="383"/>
      <c r="QBO2" s="383"/>
      <c r="QBP2" s="383"/>
      <c r="QBQ2" s="383"/>
      <c r="QBR2" s="383"/>
      <c r="QBS2" s="383"/>
      <c r="QBT2" s="383"/>
      <c r="QBU2" s="383"/>
      <c r="QBV2" s="383"/>
      <c r="QBW2" s="383"/>
      <c r="QBX2" s="383"/>
      <c r="QBY2" s="383"/>
      <c r="QBZ2" s="383"/>
      <c r="QCA2" s="383"/>
      <c r="QCB2" s="383"/>
      <c r="QCC2" s="383"/>
      <c r="QCD2" s="383"/>
      <c r="QCE2" s="383"/>
      <c r="QCF2" s="383"/>
      <c r="QCG2" s="383"/>
      <c r="QCH2" s="383"/>
      <c r="QCI2" s="383"/>
      <c r="QCJ2" s="383"/>
      <c r="QCK2" s="383"/>
      <c r="QCL2" s="383"/>
      <c r="QCM2" s="383"/>
      <c r="QCN2" s="383"/>
      <c r="QCO2" s="383"/>
      <c r="QCP2" s="383"/>
      <c r="QCQ2" s="383"/>
      <c r="QCR2" s="383"/>
      <c r="QCS2" s="383"/>
      <c r="QCT2" s="383"/>
      <c r="QCU2" s="383"/>
      <c r="QCV2" s="383"/>
      <c r="QCW2" s="383"/>
      <c r="QCX2" s="383"/>
      <c r="QCY2" s="383"/>
      <c r="QCZ2" s="383"/>
      <c r="QDA2" s="383"/>
      <c r="QDB2" s="383"/>
      <c r="QDC2" s="383"/>
      <c r="QDD2" s="383"/>
      <c r="QDE2" s="383"/>
      <c r="QDF2" s="383"/>
      <c r="QDG2" s="383"/>
      <c r="QDH2" s="383"/>
      <c r="QDI2" s="383"/>
      <c r="QDJ2" s="383"/>
      <c r="QDK2" s="383"/>
      <c r="QDL2" s="383"/>
      <c r="QDM2" s="383"/>
      <c r="QDN2" s="383"/>
      <c r="QDO2" s="383"/>
      <c r="QDP2" s="383"/>
      <c r="QDQ2" s="383"/>
      <c r="QDR2" s="383"/>
      <c r="QDS2" s="383"/>
      <c r="QDT2" s="383"/>
      <c r="QDU2" s="383"/>
      <c r="QDV2" s="383"/>
      <c r="QDW2" s="383"/>
      <c r="QDX2" s="383"/>
      <c r="QDY2" s="383"/>
      <c r="QDZ2" s="383"/>
      <c r="QEA2" s="383"/>
      <c r="QEB2" s="383"/>
      <c r="QEC2" s="383"/>
      <c r="QED2" s="383"/>
      <c r="QEE2" s="383"/>
      <c r="QEF2" s="383"/>
      <c r="QEG2" s="383"/>
      <c r="QEH2" s="383"/>
      <c r="QEI2" s="383"/>
      <c r="QEJ2" s="383"/>
      <c r="QEK2" s="383"/>
      <c r="QEL2" s="383"/>
      <c r="QEM2" s="383"/>
      <c r="QEN2" s="383"/>
      <c r="QEO2" s="383"/>
      <c r="QEP2" s="383"/>
      <c r="QEQ2" s="383"/>
      <c r="QER2" s="383"/>
      <c r="QES2" s="383"/>
      <c r="QET2" s="383"/>
      <c r="QEU2" s="383"/>
      <c r="QEV2" s="383"/>
      <c r="QEW2" s="383"/>
      <c r="QEX2" s="383"/>
      <c r="QEY2" s="383"/>
      <c r="QEZ2" s="383"/>
      <c r="QFA2" s="383"/>
      <c r="QFB2" s="383"/>
      <c r="QFC2" s="383"/>
      <c r="QFD2" s="383"/>
      <c r="QFE2" s="383"/>
      <c r="QFF2" s="383"/>
      <c r="QFG2" s="383"/>
      <c r="QFH2" s="383"/>
      <c r="QFI2" s="383"/>
      <c r="QFJ2" s="383"/>
      <c r="QFK2" s="383"/>
      <c r="QFL2" s="383"/>
      <c r="QFM2" s="383"/>
      <c r="QFN2" s="383"/>
      <c r="QFO2" s="383"/>
      <c r="QFP2" s="383"/>
      <c r="QFQ2" s="383"/>
      <c r="QFR2" s="383"/>
      <c r="QFS2" s="383"/>
      <c r="QFT2" s="383"/>
      <c r="QFU2" s="383"/>
      <c r="QFV2" s="383"/>
      <c r="QFW2" s="383"/>
      <c r="QFX2" s="383"/>
      <c r="QFY2" s="383"/>
      <c r="QFZ2" s="383"/>
      <c r="QGA2" s="383"/>
      <c r="QGB2" s="383"/>
      <c r="QGC2" s="383"/>
      <c r="QGD2" s="383"/>
      <c r="QGE2" s="383"/>
      <c r="QGF2" s="383"/>
      <c r="QGG2" s="383"/>
      <c r="QGH2" s="383"/>
      <c r="QGI2" s="383"/>
      <c r="QGJ2" s="383"/>
      <c r="QGK2" s="383"/>
      <c r="QGL2" s="383"/>
      <c r="QGM2" s="383"/>
      <c r="QGN2" s="383"/>
      <c r="QGO2" s="383"/>
      <c r="QGP2" s="383"/>
      <c r="QGQ2" s="383"/>
      <c r="QGR2" s="383"/>
      <c r="QGS2" s="383"/>
      <c r="QGT2" s="383"/>
      <c r="QGU2" s="383"/>
      <c r="QGV2" s="383"/>
      <c r="QGW2" s="383"/>
      <c r="QGX2" s="383"/>
      <c r="QGY2" s="383"/>
      <c r="QGZ2" s="383"/>
      <c r="QHA2" s="383"/>
      <c r="QHB2" s="383"/>
      <c r="QHC2" s="383"/>
      <c r="QHD2" s="383"/>
      <c r="QHE2" s="383"/>
      <c r="QHF2" s="383"/>
      <c r="QHG2" s="383"/>
      <c r="QHH2" s="383"/>
      <c r="QHI2" s="383"/>
      <c r="QHJ2" s="383"/>
      <c r="QHK2" s="383"/>
      <c r="QHL2" s="383"/>
      <c r="QHM2" s="383"/>
      <c r="QHN2" s="383"/>
      <c r="QHO2" s="383"/>
      <c r="QHP2" s="383"/>
      <c r="QHQ2" s="383"/>
      <c r="QHR2" s="383"/>
      <c r="QHS2" s="383"/>
      <c r="QHT2" s="383"/>
      <c r="QHU2" s="383"/>
      <c r="QHV2" s="383"/>
      <c r="QHW2" s="383"/>
      <c r="QHX2" s="383"/>
      <c r="QHY2" s="383"/>
      <c r="QHZ2" s="383"/>
      <c r="QIA2" s="383"/>
      <c r="QIB2" s="383"/>
      <c r="QIC2" s="383"/>
      <c r="QID2" s="383"/>
      <c r="QIE2" s="383"/>
      <c r="QIF2" s="383"/>
      <c r="QIG2" s="383"/>
      <c r="QIH2" s="383"/>
      <c r="QII2" s="383"/>
      <c r="QIJ2" s="383"/>
      <c r="QIK2" s="383"/>
      <c r="QIL2" s="383"/>
      <c r="QIM2" s="383"/>
      <c r="QIN2" s="383"/>
      <c r="QIO2" s="383"/>
      <c r="QIP2" s="383"/>
      <c r="QIQ2" s="383"/>
      <c r="QIR2" s="383"/>
      <c r="QIS2" s="383"/>
      <c r="QIT2" s="383"/>
      <c r="QIU2" s="383"/>
      <c r="QIV2" s="383"/>
      <c r="QIW2" s="383"/>
      <c r="QIX2" s="383"/>
      <c r="QIY2" s="383"/>
      <c r="QIZ2" s="383"/>
      <c r="QJA2" s="383"/>
      <c r="QJB2" s="383"/>
      <c r="QJC2" s="383"/>
      <c r="QJD2" s="383"/>
      <c r="QJE2" s="383"/>
      <c r="QJF2" s="383"/>
      <c r="QJG2" s="383"/>
      <c r="QJH2" s="383"/>
      <c r="QJI2" s="383"/>
      <c r="QJJ2" s="383"/>
      <c r="QJK2" s="383"/>
      <c r="QJL2" s="383"/>
      <c r="QJM2" s="383"/>
      <c r="QJN2" s="383"/>
      <c r="QJO2" s="383"/>
      <c r="QJP2" s="383"/>
      <c r="QJQ2" s="383"/>
      <c r="QJR2" s="383"/>
      <c r="QJS2" s="383"/>
      <c r="QJT2" s="383"/>
      <c r="QJU2" s="383"/>
      <c r="QJV2" s="383"/>
      <c r="QJW2" s="383"/>
      <c r="QJX2" s="383"/>
      <c r="QJY2" s="383"/>
      <c r="QJZ2" s="383"/>
      <c r="QKA2" s="383"/>
      <c r="QKB2" s="383"/>
      <c r="QKC2" s="383"/>
      <c r="QKD2" s="383"/>
      <c r="QKE2" s="383"/>
      <c r="QKF2" s="383"/>
      <c r="QKG2" s="383"/>
      <c r="QKH2" s="383"/>
      <c r="QKI2" s="383"/>
      <c r="QKJ2" s="383"/>
      <c r="QKK2" s="383"/>
      <c r="QKL2" s="383"/>
      <c r="QKM2" s="383"/>
      <c r="QKN2" s="383"/>
      <c r="QKO2" s="383"/>
      <c r="QKP2" s="383"/>
      <c r="QKQ2" s="383"/>
      <c r="QKR2" s="383"/>
      <c r="QKS2" s="383"/>
      <c r="QKT2" s="383"/>
      <c r="QKU2" s="383"/>
      <c r="QKV2" s="383"/>
      <c r="QKW2" s="383"/>
      <c r="QKX2" s="383"/>
      <c r="QKY2" s="383"/>
      <c r="QKZ2" s="383"/>
      <c r="QLA2" s="383"/>
      <c r="QLB2" s="383"/>
      <c r="QLC2" s="383"/>
      <c r="QLD2" s="383"/>
      <c r="QLE2" s="383"/>
      <c r="QLF2" s="383"/>
      <c r="QLG2" s="383"/>
      <c r="QLH2" s="383"/>
      <c r="QLI2" s="383"/>
      <c r="QLJ2" s="383"/>
      <c r="QLK2" s="383"/>
      <c r="QLL2" s="383"/>
      <c r="QLM2" s="383"/>
      <c r="QLN2" s="383"/>
      <c r="QLO2" s="383"/>
      <c r="QLP2" s="383"/>
      <c r="QLQ2" s="383"/>
      <c r="QLR2" s="383"/>
      <c r="QLS2" s="383"/>
      <c r="QLT2" s="383"/>
      <c r="QLU2" s="383"/>
      <c r="QLV2" s="383"/>
      <c r="QLW2" s="383"/>
      <c r="QLX2" s="383"/>
      <c r="QLY2" s="383"/>
      <c r="QLZ2" s="383"/>
      <c r="QMA2" s="383"/>
      <c r="QMB2" s="383"/>
      <c r="QMC2" s="383"/>
      <c r="QMD2" s="383"/>
      <c r="QME2" s="383"/>
      <c r="QMF2" s="383"/>
      <c r="QMG2" s="383"/>
      <c r="QMH2" s="383"/>
      <c r="QMI2" s="383"/>
      <c r="QMJ2" s="383"/>
      <c r="QMK2" s="383"/>
      <c r="QML2" s="383"/>
      <c r="QMM2" s="383"/>
      <c r="QMN2" s="383"/>
      <c r="QMO2" s="383"/>
      <c r="QMP2" s="383"/>
      <c r="QMQ2" s="383"/>
      <c r="QMR2" s="383"/>
      <c r="QMS2" s="383"/>
      <c r="QMT2" s="383"/>
      <c r="QMU2" s="383"/>
      <c r="QMV2" s="383"/>
      <c r="QMW2" s="383"/>
      <c r="QMX2" s="383"/>
      <c r="QMY2" s="383"/>
      <c r="QMZ2" s="383"/>
      <c r="QNA2" s="383"/>
      <c r="QNB2" s="383"/>
      <c r="QNC2" s="383"/>
      <c r="QND2" s="383"/>
      <c r="QNE2" s="383"/>
      <c r="QNF2" s="383"/>
      <c r="QNG2" s="383"/>
      <c r="QNH2" s="383"/>
      <c r="QNI2" s="383"/>
      <c r="QNJ2" s="383"/>
      <c r="QNK2" s="383"/>
      <c r="QNL2" s="383"/>
      <c r="QNM2" s="383"/>
      <c r="QNN2" s="383"/>
      <c r="QNO2" s="383"/>
      <c r="QNP2" s="383"/>
      <c r="QNQ2" s="383"/>
      <c r="QNR2" s="383"/>
      <c r="QNS2" s="383"/>
      <c r="QNT2" s="383"/>
      <c r="QNU2" s="383"/>
      <c r="QNV2" s="383"/>
      <c r="QNW2" s="383"/>
      <c r="QNX2" s="383"/>
      <c r="QNY2" s="383"/>
      <c r="QNZ2" s="383"/>
      <c r="QOA2" s="383"/>
      <c r="QOB2" s="383"/>
      <c r="QOC2" s="383"/>
      <c r="QOD2" s="383"/>
      <c r="QOE2" s="383"/>
      <c r="QOF2" s="383"/>
      <c r="QOG2" s="383"/>
      <c r="QOH2" s="383"/>
      <c r="QOI2" s="383"/>
      <c r="QOJ2" s="383"/>
      <c r="QOK2" s="383"/>
      <c r="QOL2" s="383"/>
      <c r="QOM2" s="383"/>
      <c r="QON2" s="383"/>
      <c r="QOO2" s="383"/>
      <c r="QOP2" s="383"/>
      <c r="QOQ2" s="383"/>
      <c r="QOR2" s="383"/>
      <c r="QOS2" s="383"/>
      <c r="QOT2" s="383"/>
      <c r="QOU2" s="383"/>
      <c r="QOV2" s="383"/>
      <c r="QOW2" s="383"/>
      <c r="QOX2" s="383"/>
      <c r="QOY2" s="383"/>
      <c r="QOZ2" s="383"/>
      <c r="QPA2" s="383"/>
      <c r="QPB2" s="383"/>
      <c r="QPC2" s="383"/>
      <c r="QPD2" s="383"/>
      <c r="QPE2" s="383"/>
      <c r="QPF2" s="383"/>
      <c r="QPG2" s="383"/>
      <c r="QPH2" s="383"/>
      <c r="QPI2" s="383"/>
      <c r="QPJ2" s="383"/>
      <c r="QPK2" s="383"/>
      <c r="QPL2" s="383"/>
      <c r="QPM2" s="383"/>
      <c r="QPN2" s="383"/>
      <c r="QPO2" s="383"/>
      <c r="QPP2" s="383"/>
      <c r="QPQ2" s="383"/>
      <c r="QPR2" s="383"/>
      <c r="QPS2" s="383"/>
      <c r="QPT2" s="383"/>
      <c r="QPU2" s="383"/>
      <c r="QPV2" s="383"/>
      <c r="QPW2" s="383"/>
      <c r="QPX2" s="383"/>
      <c r="QPY2" s="383"/>
      <c r="QPZ2" s="383"/>
      <c r="QQA2" s="383"/>
      <c r="QQB2" s="383"/>
      <c r="QQC2" s="383"/>
      <c r="QQD2" s="383"/>
      <c r="QQE2" s="383"/>
      <c r="QQF2" s="383"/>
      <c r="QQG2" s="383"/>
      <c r="QQH2" s="383"/>
      <c r="QQI2" s="383"/>
      <c r="QQJ2" s="383"/>
      <c r="QQK2" s="383"/>
      <c r="QQL2" s="383"/>
      <c r="QQM2" s="383"/>
      <c r="QQN2" s="383"/>
      <c r="QQO2" s="383"/>
      <c r="QQP2" s="383"/>
      <c r="QQQ2" s="383"/>
      <c r="QQR2" s="383"/>
      <c r="QQS2" s="383"/>
      <c r="QQT2" s="383"/>
      <c r="QQU2" s="383"/>
      <c r="QQV2" s="383"/>
      <c r="QQW2" s="383"/>
      <c r="QQX2" s="383"/>
      <c r="QQY2" s="383"/>
      <c r="QQZ2" s="383"/>
      <c r="QRA2" s="383"/>
      <c r="QRB2" s="383"/>
      <c r="QRC2" s="383"/>
      <c r="QRD2" s="383"/>
      <c r="QRE2" s="383"/>
      <c r="QRF2" s="383"/>
      <c r="QRG2" s="383"/>
      <c r="QRH2" s="383"/>
      <c r="QRI2" s="383"/>
      <c r="QRJ2" s="383"/>
      <c r="QRK2" s="383"/>
      <c r="QRL2" s="383"/>
      <c r="QRM2" s="383"/>
      <c r="QRN2" s="383"/>
      <c r="QRO2" s="383"/>
      <c r="QRP2" s="383"/>
      <c r="QRQ2" s="383"/>
      <c r="QRR2" s="383"/>
      <c r="QRS2" s="383"/>
      <c r="QRT2" s="383"/>
      <c r="QRU2" s="383"/>
      <c r="QRV2" s="383"/>
      <c r="QRW2" s="383"/>
      <c r="QRX2" s="383"/>
      <c r="QRY2" s="383"/>
      <c r="QRZ2" s="383"/>
      <c r="QSA2" s="383"/>
      <c r="QSB2" s="383"/>
      <c r="QSC2" s="383"/>
      <c r="QSD2" s="383"/>
      <c r="QSE2" s="383"/>
      <c r="QSF2" s="383"/>
      <c r="QSG2" s="383"/>
      <c r="QSH2" s="383"/>
      <c r="QSI2" s="383"/>
      <c r="QSJ2" s="383"/>
      <c r="QSK2" s="383"/>
      <c r="QSL2" s="383"/>
      <c r="QSM2" s="383"/>
      <c r="QSN2" s="383"/>
      <c r="QSO2" s="383"/>
      <c r="QSP2" s="383"/>
      <c r="QSQ2" s="383"/>
      <c r="QSR2" s="383"/>
      <c r="QSS2" s="383"/>
      <c r="QST2" s="383"/>
      <c r="QSU2" s="383"/>
      <c r="QSV2" s="383"/>
      <c r="QSW2" s="383"/>
      <c r="QSX2" s="383"/>
      <c r="QSY2" s="383"/>
      <c r="QSZ2" s="383"/>
      <c r="QTA2" s="383"/>
      <c r="QTB2" s="383"/>
      <c r="QTC2" s="383"/>
      <c r="QTD2" s="383"/>
      <c r="QTE2" s="383"/>
      <c r="QTF2" s="383"/>
      <c r="QTG2" s="383"/>
      <c r="QTH2" s="383"/>
      <c r="QTI2" s="383"/>
      <c r="QTJ2" s="383"/>
      <c r="QTK2" s="383"/>
      <c r="QTL2" s="383"/>
      <c r="QTM2" s="383"/>
      <c r="QTN2" s="383"/>
      <c r="QTO2" s="383"/>
      <c r="QTP2" s="383"/>
      <c r="QTQ2" s="383"/>
      <c r="QTR2" s="383"/>
      <c r="QTS2" s="383"/>
      <c r="QTT2" s="383"/>
      <c r="QTU2" s="383"/>
      <c r="QTV2" s="383"/>
      <c r="QTW2" s="383"/>
      <c r="QTX2" s="383"/>
      <c r="QTY2" s="383"/>
      <c r="QTZ2" s="383"/>
      <c r="QUA2" s="383"/>
      <c r="QUB2" s="383"/>
      <c r="QUC2" s="383"/>
      <c r="QUD2" s="383"/>
      <c r="QUE2" s="383"/>
      <c r="QUF2" s="383"/>
      <c r="QUG2" s="383"/>
      <c r="QUH2" s="383"/>
      <c r="QUI2" s="383"/>
      <c r="QUJ2" s="383"/>
      <c r="QUK2" s="383"/>
      <c r="QUL2" s="383"/>
      <c r="QUM2" s="383"/>
      <c r="QUN2" s="383"/>
      <c r="QUO2" s="383"/>
      <c r="QUP2" s="383"/>
      <c r="QUQ2" s="383"/>
      <c r="QUR2" s="383"/>
      <c r="QUS2" s="383"/>
      <c r="QUT2" s="383"/>
      <c r="QUU2" s="383"/>
      <c r="QUV2" s="383"/>
      <c r="QUW2" s="383"/>
      <c r="QUX2" s="383"/>
      <c r="QUY2" s="383"/>
      <c r="QUZ2" s="383"/>
      <c r="QVA2" s="383"/>
      <c r="QVB2" s="383"/>
      <c r="QVC2" s="383"/>
      <c r="QVD2" s="383"/>
      <c r="QVE2" s="383"/>
      <c r="QVF2" s="383"/>
      <c r="QVG2" s="383"/>
      <c r="QVH2" s="383"/>
      <c r="QVI2" s="383"/>
      <c r="QVJ2" s="383"/>
      <c r="QVK2" s="383"/>
      <c r="QVL2" s="383"/>
      <c r="QVM2" s="383"/>
      <c r="QVN2" s="383"/>
      <c r="QVO2" s="383"/>
      <c r="QVP2" s="383"/>
      <c r="QVQ2" s="383"/>
      <c r="QVR2" s="383"/>
      <c r="QVS2" s="383"/>
      <c r="QVT2" s="383"/>
      <c r="QVU2" s="383"/>
      <c r="QVV2" s="383"/>
      <c r="QVW2" s="383"/>
      <c r="QVX2" s="383"/>
      <c r="QVY2" s="383"/>
      <c r="QVZ2" s="383"/>
      <c r="QWA2" s="383"/>
      <c r="QWB2" s="383"/>
      <c r="QWC2" s="383"/>
      <c r="QWD2" s="383"/>
      <c r="QWE2" s="383"/>
      <c r="QWF2" s="383"/>
      <c r="QWG2" s="383"/>
      <c r="QWH2" s="383"/>
      <c r="QWI2" s="383"/>
      <c r="QWJ2" s="383"/>
      <c r="QWK2" s="383"/>
      <c r="QWL2" s="383"/>
      <c r="QWM2" s="383"/>
      <c r="QWN2" s="383"/>
      <c r="QWO2" s="383"/>
      <c r="QWP2" s="383"/>
      <c r="QWQ2" s="383"/>
      <c r="QWR2" s="383"/>
      <c r="QWS2" s="383"/>
      <c r="QWT2" s="383"/>
      <c r="QWU2" s="383"/>
      <c r="QWV2" s="383"/>
      <c r="QWW2" s="383"/>
      <c r="QWX2" s="383"/>
      <c r="QWY2" s="383"/>
      <c r="QWZ2" s="383"/>
      <c r="QXA2" s="383"/>
      <c r="QXB2" s="383"/>
      <c r="QXC2" s="383"/>
      <c r="QXD2" s="383"/>
      <c r="QXE2" s="383"/>
      <c r="QXF2" s="383"/>
      <c r="QXG2" s="383"/>
      <c r="QXH2" s="383"/>
      <c r="QXI2" s="383"/>
      <c r="QXJ2" s="383"/>
      <c r="QXK2" s="383"/>
      <c r="QXL2" s="383"/>
      <c r="QXM2" s="383"/>
      <c r="QXN2" s="383"/>
      <c r="QXO2" s="383"/>
      <c r="QXP2" s="383"/>
      <c r="QXQ2" s="383"/>
      <c r="QXR2" s="383"/>
      <c r="QXS2" s="383"/>
      <c r="QXT2" s="383"/>
      <c r="QXU2" s="383"/>
      <c r="QXV2" s="383"/>
      <c r="QXW2" s="383"/>
      <c r="QXX2" s="383"/>
      <c r="QXY2" s="383"/>
      <c r="QXZ2" s="383"/>
      <c r="QYA2" s="383"/>
      <c r="QYB2" s="383"/>
      <c r="QYC2" s="383"/>
      <c r="QYD2" s="383"/>
      <c r="QYE2" s="383"/>
      <c r="QYF2" s="383"/>
      <c r="QYG2" s="383"/>
      <c r="QYH2" s="383"/>
      <c r="QYI2" s="383"/>
      <c r="QYJ2" s="383"/>
      <c r="QYK2" s="383"/>
      <c r="QYL2" s="383"/>
      <c r="QYM2" s="383"/>
      <c r="QYN2" s="383"/>
      <c r="QYO2" s="383"/>
      <c r="QYP2" s="383"/>
      <c r="QYQ2" s="383"/>
      <c r="QYR2" s="383"/>
      <c r="QYS2" s="383"/>
      <c r="QYT2" s="383"/>
      <c r="QYU2" s="383"/>
      <c r="QYV2" s="383"/>
      <c r="QYW2" s="383"/>
      <c r="QYX2" s="383"/>
      <c r="QYY2" s="383"/>
      <c r="QYZ2" s="383"/>
      <c r="QZA2" s="383"/>
      <c r="QZB2" s="383"/>
      <c r="QZC2" s="383"/>
      <c r="QZD2" s="383"/>
      <c r="QZE2" s="383"/>
      <c r="QZF2" s="383"/>
      <c r="QZG2" s="383"/>
      <c r="QZH2" s="383"/>
      <c r="QZI2" s="383"/>
      <c r="QZJ2" s="383"/>
      <c r="QZK2" s="383"/>
      <c r="QZL2" s="383"/>
      <c r="QZM2" s="383"/>
      <c r="QZN2" s="383"/>
      <c r="QZO2" s="383"/>
      <c r="QZP2" s="383"/>
      <c r="QZQ2" s="383"/>
      <c r="QZR2" s="383"/>
      <c r="QZS2" s="383"/>
      <c r="QZT2" s="383"/>
      <c r="QZU2" s="383"/>
      <c r="QZV2" s="383"/>
      <c r="QZW2" s="383"/>
      <c r="QZX2" s="383"/>
      <c r="QZY2" s="383"/>
      <c r="QZZ2" s="383"/>
      <c r="RAA2" s="383"/>
      <c r="RAB2" s="383"/>
      <c r="RAC2" s="383"/>
      <c r="RAD2" s="383"/>
      <c r="RAE2" s="383"/>
      <c r="RAF2" s="383"/>
      <c r="RAG2" s="383"/>
      <c r="RAH2" s="383"/>
      <c r="RAI2" s="383"/>
      <c r="RAJ2" s="383"/>
      <c r="RAK2" s="383"/>
      <c r="RAL2" s="383"/>
      <c r="RAM2" s="383"/>
      <c r="RAN2" s="383"/>
      <c r="RAO2" s="383"/>
      <c r="RAP2" s="383"/>
      <c r="RAQ2" s="383"/>
      <c r="RAR2" s="383"/>
      <c r="RAS2" s="383"/>
      <c r="RAT2" s="383"/>
      <c r="RAU2" s="383"/>
      <c r="RAV2" s="383"/>
      <c r="RAW2" s="383"/>
      <c r="RAX2" s="383"/>
      <c r="RAY2" s="383"/>
      <c r="RAZ2" s="383"/>
      <c r="RBA2" s="383"/>
      <c r="RBB2" s="383"/>
      <c r="RBC2" s="383"/>
      <c r="RBD2" s="383"/>
      <c r="RBE2" s="383"/>
      <c r="RBF2" s="383"/>
      <c r="RBG2" s="383"/>
      <c r="RBH2" s="383"/>
      <c r="RBI2" s="383"/>
      <c r="RBJ2" s="383"/>
      <c r="RBK2" s="383"/>
      <c r="RBL2" s="383"/>
      <c r="RBM2" s="383"/>
      <c r="RBN2" s="383"/>
      <c r="RBO2" s="383"/>
      <c r="RBP2" s="383"/>
      <c r="RBQ2" s="383"/>
      <c r="RBR2" s="383"/>
      <c r="RBS2" s="383"/>
      <c r="RBT2" s="383"/>
      <c r="RBU2" s="383"/>
      <c r="RBV2" s="383"/>
      <c r="RBW2" s="383"/>
      <c r="RBX2" s="383"/>
      <c r="RBY2" s="383"/>
      <c r="RBZ2" s="383"/>
      <c r="RCA2" s="383"/>
      <c r="RCB2" s="383"/>
      <c r="RCC2" s="383"/>
      <c r="RCD2" s="383"/>
      <c r="RCE2" s="383"/>
      <c r="RCF2" s="383"/>
      <c r="RCG2" s="383"/>
      <c r="RCH2" s="383"/>
      <c r="RCI2" s="383"/>
      <c r="RCJ2" s="383"/>
      <c r="RCK2" s="383"/>
      <c r="RCL2" s="383"/>
      <c r="RCM2" s="383"/>
      <c r="RCN2" s="383"/>
      <c r="RCO2" s="383"/>
      <c r="RCP2" s="383"/>
      <c r="RCQ2" s="383"/>
      <c r="RCR2" s="383"/>
      <c r="RCS2" s="383"/>
      <c r="RCT2" s="383"/>
      <c r="RCU2" s="383"/>
      <c r="RCV2" s="383"/>
      <c r="RCW2" s="383"/>
      <c r="RCX2" s="383"/>
      <c r="RCY2" s="383"/>
      <c r="RCZ2" s="383"/>
      <c r="RDA2" s="383"/>
      <c r="RDB2" s="383"/>
      <c r="RDC2" s="383"/>
      <c r="RDD2" s="383"/>
      <c r="RDE2" s="383"/>
      <c r="RDF2" s="383"/>
      <c r="RDG2" s="383"/>
      <c r="RDH2" s="383"/>
      <c r="RDI2" s="383"/>
      <c r="RDJ2" s="383"/>
      <c r="RDK2" s="383"/>
      <c r="RDL2" s="383"/>
      <c r="RDM2" s="383"/>
      <c r="RDN2" s="383"/>
      <c r="RDO2" s="383"/>
      <c r="RDP2" s="383"/>
      <c r="RDQ2" s="383"/>
      <c r="RDR2" s="383"/>
      <c r="RDS2" s="383"/>
      <c r="RDT2" s="383"/>
      <c r="RDU2" s="383"/>
      <c r="RDV2" s="383"/>
      <c r="RDW2" s="383"/>
      <c r="RDX2" s="383"/>
      <c r="RDY2" s="383"/>
      <c r="RDZ2" s="383"/>
      <c r="REA2" s="383"/>
      <c r="REB2" s="383"/>
      <c r="REC2" s="383"/>
      <c r="RED2" s="383"/>
      <c r="REE2" s="383"/>
      <c r="REF2" s="383"/>
      <c r="REG2" s="383"/>
      <c r="REH2" s="383"/>
      <c r="REI2" s="383"/>
      <c r="REJ2" s="383"/>
      <c r="REK2" s="383"/>
      <c r="REL2" s="383"/>
      <c r="REM2" s="383"/>
      <c r="REN2" s="383"/>
      <c r="REO2" s="383"/>
      <c r="REP2" s="383"/>
      <c r="REQ2" s="383"/>
      <c r="RER2" s="383"/>
      <c r="RES2" s="383"/>
      <c r="RET2" s="383"/>
      <c r="REU2" s="383"/>
      <c r="REV2" s="383"/>
      <c r="REW2" s="383"/>
      <c r="REX2" s="383"/>
      <c r="REY2" s="383"/>
      <c r="REZ2" s="383"/>
      <c r="RFA2" s="383"/>
      <c r="RFB2" s="383"/>
      <c r="RFC2" s="383"/>
      <c r="RFD2" s="383"/>
      <c r="RFE2" s="383"/>
      <c r="RFF2" s="383"/>
      <c r="RFG2" s="383"/>
      <c r="RFH2" s="383"/>
      <c r="RFI2" s="383"/>
      <c r="RFJ2" s="383"/>
      <c r="RFK2" s="383"/>
      <c r="RFL2" s="383"/>
      <c r="RFM2" s="383"/>
      <c r="RFN2" s="383"/>
      <c r="RFO2" s="383"/>
      <c r="RFP2" s="383"/>
      <c r="RFQ2" s="383"/>
      <c r="RFR2" s="383"/>
      <c r="RFS2" s="383"/>
      <c r="RFT2" s="383"/>
      <c r="RFU2" s="383"/>
      <c r="RFV2" s="383"/>
      <c r="RFW2" s="383"/>
      <c r="RFX2" s="383"/>
      <c r="RFY2" s="383"/>
      <c r="RFZ2" s="383"/>
      <c r="RGA2" s="383"/>
      <c r="RGB2" s="383"/>
      <c r="RGC2" s="383"/>
      <c r="RGD2" s="383"/>
      <c r="RGE2" s="383"/>
      <c r="RGF2" s="383"/>
      <c r="RGG2" s="383"/>
      <c r="RGH2" s="383"/>
      <c r="RGI2" s="383"/>
      <c r="RGJ2" s="383"/>
      <c r="RGK2" s="383"/>
      <c r="RGL2" s="383"/>
      <c r="RGM2" s="383"/>
      <c r="RGN2" s="383"/>
      <c r="RGO2" s="383"/>
      <c r="RGP2" s="383"/>
      <c r="RGQ2" s="383"/>
      <c r="RGR2" s="383"/>
      <c r="RGS2" s="383"/>
      <c r="RGT2" s="383"/>
      <c r="RGU2" s="383"/>
      <c r="RGV2" s="383"/>
      <c r="RGW2" s="383"/>
      <c r="RGX2" s="383"/>
      <c r="RGY2" s="383"/>
      <c r="RGZ2" s="383"/>
      <c r="RHA2" s="383"/>
      <c r="RHB2" s="383"/>
      <c r="RHC2" s="383"/>
      <c r="RHD2" s="383"/>
      <c r="RHE2" s="383"/>
      <c r="RHF2" s="383"/>
      <c r="RHG2" s="383"/>
      <c r="RHH2" s="383"/>
      <c r="RHI2" s="383"/>
      <c r="RHJ2" s="383"/>
      <c r="RHK2" s="383"/>
      <c r="RHL2" s="383"/>
      <c r="RHM2" s="383"/>
      <c r="RHN2" s="383"/>
      <c r="RHO2" s="383"/>
      <c r="RHP2" s="383"/>
      <c r="RHQ2" s="383"/>
      <c r="RHR2" s="383"/>
      <c r="RHS2" s="383"/>
      <c r="RHT2" s="383"/>
      <c r="RHU2" s="383"/>
      <c r="RHV2" s="383"/>
      <c r="RHW2" s="383"/>
      <c r="RHX2" s="383"/>
      <c r="RHY2" s="383"/>
      <c r="RHZ2" s="383"/>
      <c r="RIA2" s="383"/>
      <c r="RIB2" s="383"/>
      <c r="RIC2" s="383"/>
      <c r="RID2" s="383"/>
      <c r="RIE2" s="383"/>
      <c r="RIF2" s="383"/>
      <c r="RIG2" s="383"/>
      <c r="RIH2" s="383"/>
      <c r="RII2" s="383"/>
      <c r="RIJ2" s="383"/>
      <c r="RIK2" s="383"/>
      <c r="RIL2" s="383"/>
      <c r="RIM2" s="383"/>
      <c r="RIN2" s="383"/>
      <c r="RIO2" s="383"/>
      <c r="RIP2" s="383"/>
      <c r="RIQ2" s="383"/>
      <c r="RIR2" s="383"/>
      <c r="RIS2" s="383"/>
      <c r="RIT2" s="383"/>
      <c r="RIU2" s="383"/>
      <c r="RIV2" s="383"/>
      <c r="RIW2" s="383"/>
      <c r="RIX2" s="383"/>
      <c r="RIY2" s="383"/>
      <c r="RIZ2" s="383"/>
      <c r="RJA2" s="383"/>
      <c r="RJB2" s="383"/>
      <c r="RJC2" s="383"/>
      <c r="RJD2" s="383"/>
      <c r="RJE2" s="383"/>
      <c r="RJF2" s="383"/>
      <c r="RJG2" s="383"/>
      <c r="RJH2" s="383"/>
      <c r="RJI2" s="383"/>
      <c r="RJJ2" s="383"/>
      <c r="RJK2" s="383"/>
      <c r="RJL2" s="383"/>
      <c r="RJM2" s="383"/>
      <c r="RJN2" s="383"/>
      <c r="RJO2" s="383"/>
      <c r="RJP2" s="383"/>
      <c r="RJQ2" s="383"/>
      <c r="RJR2" s="383"/>
      <c r="RJS2" s="383"/>
      <c r="RJT2" s="383"/>
      <c r="RJU2" s="383"/>
      <c r="RJV2" s="383"/>
      <c r="RJW2" s="383"/>
      <c r="RJX2" s="383"/>
      <c r="RJY2" s="383"/>
      <c r="RJZ2" s="383"/>
      <c r="RKA2" s="383"/>
      <c r="RKB2" s="383"/>
      <c r="RKC2" s="383"/>
      <c r="RKD2" s="383"/>
      <c r="RKE2" s="383"/>
      <c r="RKF2" s="383"/>
      <c r="RKG2" s="383"/>
      <c r="RKH2" s="383"/>
      <c r="RKI2" s="383"/>
      <c r="RKJ2" s="383"/>
      <c r="RKK2" s="383"/>
      <c r="RKL2" s="383"/>
      <c r="RKM2" s="383"/>
      <c r="RKN2" s="383"/>
      <c r="RKO2" s="383"/>
      <c r="RKP2" s="383"/>
      <c r="RKQ2" s="383"/>
      <c r="RKR2" s="383"/>
      <c r="RKS2" s="383"/>
      <c r="RKT2" s="383"/>
      <c r="RKU2" s="383"/>
      <c r="RKV2" s="383"/>
      <c r="RKW2" s="383"/>
      <c r="RKX2" s="383"/>
      <c r="RKY2" s="383"/>
      <c r="RKZ2" s="383"/>
      <c r="RLA2" s="383"/>
      <c r="RLB2" s="383"/>
      <c r="RLC2" s="383"/>
      <c r="RLD2" s="383"/>
      <c r="RLE2" s="383"/>
      <c r="RLF2" s="383"/>
      <c r="RLG2" s="383"/>
      <c r="RLH2" s="383"/>
      <c r="RLI2" s="383"/>
      <c r="RLJ2" s="383"/>
      <c r="RLK2" s="383"/>
      <c r="RLL2" s="383"/>
      <c r="RLM2" s="383"/>
      <c r="RLN2" s="383"/>
      <c r="RLO2" s="383"/>
      <c r="RLP2" s="383"/>
      <c r="RLQ2" s="383"/>
      <c r="RLR2" s="383"/>
      <c r="RLS2" s="383"/>
      <c r="RLT2" s="383"/>
      <c r="RLU2" s="383"/>
      <c r="RLV2" s="383"/>
      <c r="RLW2" s="383"/>
      <c r="RLX2" s="383"/>
      <c r="RLY2" s="383"/>
      <c r="RLZ2" s="383"/>
      <c r="RMA2" s="383"/>
      <c r="RMB2" s="383"/>
      <c r="RMC2" s="383"/>
      <c r="RMD2" s="383"/>
      <c r="RME2" s="383"/>
      <c r="RMF2" s="383"/>
      <c r="RMG2" s="383"/>
      <c r="RMH2" s="383"/>
      <c r="RMI2" s="383"/>
      <c r="RMJ2" s="383"/>
      <c r="RMK2" s="383"/>
      <c r="RML2" s="383"/>
      <c r="RMM2" s="383"/>
      <c r="RMN2" s="383"/>
      <c r="RMO2" s="383"/>
      <c r="RMP2" s="383"/>
      <c r="RMQ2" s="383"/>
      <c r="RMR2" s="383"/>
      <c r="RMS2" s="383"/>
      <c r="RMT2" s="383"/>
      <c r="RMU2" s="383"/>
      <c r="RMV2" s="383"/>
      <c r="RMW2" s="383"/>
      <c r="RMX2" s="383"/>
      <c r="RMY2" s="383"/>
      <c r="RMZ2" s="383"/>
      <c r="RNA2" s="383"/>
      <c r="RNB2" s="383"/>
      <c r="RNC2" s="383"/>
      <c r="RND2" s="383"/>
      <c r="RNE2" s="383"/>
      <c r="RNF2" s="383"/>
      <c r="RNG2" s="383"/>
      <c r="RNH2" s="383"/>
      <c r="RNI2" s="383"/>
      <c r="RNJ2" s="383"/>
      <c r="RNK2" s="383"/>
      <c r="RNL2" s="383"/>
      <c r="RNM2" s="383"/>
      <c r="RNN2" s="383"/>
      <c r="RNO2" s="383"/>
      <c r="RNP2" s="383"/>
      <c r="RNQ2" s="383"/>
      <c r="RNR2" s="383"/>
      <c r="RNS2" s="383"/>
      <c r="RNT2" s="383"/>
      <c r="RNU2" s="383"/>
      <c r="RNV2" s="383"/>
      <c r="RNW2" s="383"/>
      <c r="RNX2" s="383"/>
      <c r="RNY2" s="383"/>
      <c r="RNZ2" s="383"/>
      <c r="ROA2" s="383"/>
      <c r="ROB2" s="383"/>
      <c r="ROC2" s="383"/>
      <c r="ROD2" s="383"/>
      <c r="ROE2" s="383"/>
      <c r="ROF2" s="383"/>
      <c r="ROG2" s="383"/>
      <c r="ROH2" s="383"/>
      <c r="ROI2" s="383"/>
      <c r="ROJ2" s="383"/>
      <c r="ROK2" s="383"/>
      <c r="ROL2" s="383"/>
      <c r="ROM2" s="383"/>
      <c r="RON2" s="383"/>
      <c r="ROO2" s="383"/>
      <c r="ROP2" s="383"/>
      <c r="ROQ2" s="383"/>
      <c r="ROR2" s="383"/>
      <c r="ROS2" s="383"/>
      <c r="ROT2" s="383"/>
      <c r="ROU2" s="383"/>
      <c r="ROV2" s="383"/>
      <c r="ROW2" s="383"/>
      <c r="ROX2" s="383"/>
      <c r="ROY2" s="383"/>
      <c r="ROZ2" s="383"/>
      <c r="RPA2" s="383"/>
      <c r="RPB2" s="383"/>
      <c r="RPC2" s="383"/>
      <c r="RPD2" s="383"/>
      <c r="RPE2" s="383"/>
      <c r="RPF2" s="383"/>
      <c r="RPG2" s="383"/>
      <c r="RPH2" s="383"/>
      <c r="RPI2" s="383"/>
      <c r="RPJ2" s="383"/>
      <c r="RPK2" s="383"/>
      <c r="RPL2" s="383"/>
      <c r="RPM2" s="383"/>
      <c r="RPN2" s="383"/>
      <c r="RPO2" s="383"/>
      <c r="RPP2" s="383"/>
      <c r="RPQ2" s="383"/>
      <c r="RPR2" s="383"/>
      <c r="RPS2" s="383"/>
      <c r="RPT2" s="383"/>
      <c r="RPU2" s="383"/>
      <c r="RPV2" s="383"/>
      <c r="RPW2" s="383"/>
      <c r="RPX2" s="383"/>
      <c r="RPY2" s="383"/>
      <c r="RPZ2" s="383"/>
      <c r="RQA2" s="383"/>
      <c r="RQB2" s="383"/>
      <c r="RQC2" s="383"/>
      <c r="RQD2" s="383"/>
      <c r="RQE2" s="383"/>
      <c r="RQF2" s="383"/>
      <c r="RQG2" s="383"/>
      <c r="RQH2" s="383"/>
      <c r="RQI2" s="383"/>
      <c r="RQJ2" s="383"/>
      <c r="RQK2" s="383"/>
      <c r="RQL2" s="383"/>
      <c r="RQM2" s="383"/>
      <c r="RQN2" s="383"/>
      <c r="RQO2" s="383"/>
      <c r="RQP2" s="383"/>
      <c r="RQQ2" s="383"/>
      <c r="RQR2" s="383"/>
      <c r="RQS2" s="383"/>
      <c r="RQT2" s="383"/>
      <c r="RQU2" s="383"/>
      <c r="RQV2" s="383"/>
      <c r="RQW2" s="383"/>
      <c r="RQX2" s="383"/>
      <c r="RQY2" s="383"/>
      <c r="RQZ2" s="383"/>
      <c r="RRA2" s="383"/>
      <c r="RRB2" s="383"/>
      <c r="RRC2" s="383"/>
      <c r="RRD2" s="383"/>
      <c r="RRE2" s="383"/>
      <c r="RRF2" s="383"/>
      <c r="RRG2" s="383"/>
      <c r="RRH2" s="383"/>
      <c r="RRI2" s="383"/>
      <c r="RRJ2" s="383"/>
      <c r="RRK2" s="383"/>
      <c r="RRL2" s="383"/>
      <c r="RRM2" s="383"/>
      <c r="RRN2" s="383"/>
      <c r="RRO2" s="383"/>
      <c r="RRP2" s="383"/>
      <c r="RRQ2" s="383"/>
      <c r="RRR2" s="383"/>
      <c r="RRS2" s="383"/>
      <c r="RRT2" s="383"/>
      <c r="RRU2" s="383"/>
      <c r="RRV2" s="383"/>
      <c r="RRW2" s="383"/>
      <c r="RRX2" s="383"/>
      <c r="RRY2" s="383"/>
      <c r="RRZ2" s="383"/>
      <c r="RSA2" s="383"/>
      <c r="RSB2" s="383"/>
      <c r="RSC2" s="383"/>
      <c r="RSD2" s="383"/>
      <c r="RSE2" s="383"/>
      <c r="RSF2" s="383"/>
      <c r="RSG2" s="383"/>
      <c r="RSH2" s="383"/>
      <c r="RSI2" s="383"/>
      <c r="RSJ2" s="383"/>
      <c r="RSK2" s="383"/>
      <c r="RSL2" s="383"/>
      <c r="RSM2" s="383"/>
      <c r="RSN2" s="383"/>
      <c r="RSO2" s="383"/>
      <c r="RSP2" s="383"/>
      <c r="RSQ2" s="383"/>
      <c r="RSR2" s="383"/>
      <c r="RSS2" s="383"/>
      <c r="RST2" s="383"/>
      <c r="RSU2" s="383"/>
      <c r="RSV2" s="383"/>
      <c r="RSW2" s="383"/>
      <c r="RSX2" s="383"/>
      <c r="RSY2" s="383"/>
      <c r="RSZ2" s="383"/>
      <c r="RTA2" s="383"/>
      <c r="RTB2" s="383"/>
      <c r="RTC2" s="383"/>
      <c r="RTD2" s="383"/>
      <c r="RTE2" s="383"/>
      <c r="RTF2" s="383"/>
      <c r="RTG2" s="383"/>
      <c r="RTH2" s="383"/>
      <c r="RTI2" s="383"/>
      <c r="RTJ2" s="383"/>
      <c r="RTK2" s="383"/>
      <c r="RTL2" s="383"/>
      <c r="RTM2" s="383"/>
      <c r="RTN2" s="383"/>
      <c r="RTO2" s="383"/>
      <c r="RTP2" s="383"/>
      <c r="RTQ2" s="383"/>
      <c r="RTR2" s="383"/>
      <c r="RTS2" s="383"/>
      <c r="RTT2" s="383"/>
      <c r="RTU2" s="383"/>
      <c r="RTV2" s="383"/>
      <c r="RTW2" s="383"/>
      <c r="RTX2" s="383"/>
      <c r="RTY2" s="383"/>
      <c r="RTZ2" s="383"/>
      <c r="RUA2" s="383"/>
      <c r="RUB2" s="383"/>
      <c r="RUC2" s="383"/>
      <c r="RUD2" s="383"/>
      <c r="RUE2" s="383"/>
      <c r="RUF2" s="383"/>
      <c r="RUG2" s="383"/>
      <c r="RUH2" s="383"/>
      <c r="RUI2" s="383"/>
      <c r="RUJ2" s="383"/>
      <c r="RUK2" s="383"/>
      <c r="RUL2" s="383"/>
      <c r="RUM2" s="383"/>
      <c r="RUN2" s="383"/>
      <c r="RUO2" s="383"/>
      <c r="RUP2" s="383"/>
      <c r="RUQ2" s="383"/>
      <c r="RUR2" s="383"/>
      <c r="RUS2" s="383"/>
      <c r="RUT2" s="383"/>
      <c r="RUU2" s="383"/>
      <c r="RUV2" s="383"/>
      <c r="RUW2" s="383"/>
      <c r="RUX2" s="383"/>
      <c r="RUY2" s="383"/>
      <c r="RUZ2" s="383"/>
      <c r="RVA2" s="383"/>
      <c r="RVB2" s="383"/>
      <c r="RVC2" s="383"/>
      <c r="RVD2" s="383"/>
      <c r="RVE2" s="383"/>
      <c r="RVF2" s="383"/>
      <c r="RVG2" s="383"/>
      <c r="RVH2" s="383"/>
      <c r="RVI2" s="383"/>
      <c r="RVJ2" s="383"/>
      <c r="RVK2" s="383"/>
      <c r="RVL2" s="383"/>
      <c r="RVM2" s="383"/>
      <c r="RVN2" s="383"/>
      <c r="RVO2" s="383"/>
      <c r="RVP2" s="383"/>
      <c r="RVQ2" s="383"/>
      <c r="RVR2" s="383"/>
      <c r="RVS2" s="383"/>
      <c r="RVT2" s="383"/>
      <c r="RVU2" s="383"/>
      <c r="RVV2" s="383"/>
      <c r="RVW2" s="383"/>
      <c r="RVX2" s="383"/>
      <c r="RVY2" s="383"/>
      <c r="RVZ2" s="383"/>
      <c r="RWA2" s="383"/>
      <c r="RWB2" s="383"/>
      <c r="RWC2" s="383"/>
      <c r="RWD2" s="383"/>
      <c r="RWE2" s="383"/>
      <c r="RWF2" s="383"/>
      <c r="RWG2" s="383"/>
      <c r="RWH2" s="383"/>
      <c r="RWI2" s="383"/>
      <c r="RWJ2" s="383"/>
      <c r="RWK2" s="383"/>
      <c r="RWL2" s="383"/>
      <c r="RWM2" s="383"/>
      <c r="RWN2" s="383"/>
      <c r="RWO2" s="383"/>
      <c r="RWP2" s="383"/>
      <c r="RWQ2" s="383"/>
      <c r="RWR2" s="383"/>
      <c r="RWS2" s="383"/>
      <c r="RWT2" s="383"/>
      <c r="RWU2" s="383"/>
      <c r="RWV2" s="383"/>
      <c r="RWW2" s="383"/>
      <c r="RWX2" s="383"/>
      <c r="RWY2" s="383"/>
      <c r="RWZ2" s="383"/>
      <c r="RXA2" s="383"/>
      <c r="RXB2" s="383"/>
      <c r="RXC2" s="383"/>
      <c r="RXD2" s="383"/>
      <c r="RXE2" s="383"/>
      <c r="RXF2" s="383"/>
      <c r="RXG2" s="383"/>
      <c r="RXH2" s="383"/>
      <c r="RXI2" s="383"/>
      <c r="RXJ2" s="383"/>
      <c r="RXK2" s="383"/>
      <c r="RXL2" s="383"/>
      <c r="RXM2" s="383"/>
      <c r="RXN2" s="383"/>
      <c r="RXO2" s="383"/>
      <c r="RXP2" s="383"/>
      <c r="RXQ2" s="383"/>
      <c r="RXR2" s="383"/>
      <c r="RXS2" s="383"/>
      <c r="RXT2" s="383"/>
      <c r="RXU2" s="383"/>
      <c r="RXV2" s="383"/>
      <c r="RXW2" s="383"/>
      <c r="RXX2" s="383"/>
      <c r="RXY2" s="383"/>
      <c r="RXZ2" s="383"/>
      <c r="RYA2" s="383"/>
      <c r="RYB2" s="383"/>
      <c r="RYC2" s="383"/>
      <c r="RYD2" s="383"/>
      <c r="RYE2" s="383"/>
      <c r="RYF2" s="383"/>
      <c r="RYG2" s="383"/>
      <c r="RYH2" s="383"/>
      <c r="RYI2" s="383"/>
      <c r="RYJ2" s="383"/>
      <c r="RYK2" s="383"/>
      <c r="RYL2" s="383"/>
      <c r="RYM2" s="383"/>
      <c r="RYN2" s="383"/>
      <c r="RYO2" s="383"/>
      <c r="RYP2" s="383"/>
      <c r="RYQ2" s="383"/>
      <c r="RYR2" s="383"/>
      <c r="RYS2" s="383"/>
      <c r="RYT2" s="383"/>
      <c r="RYU2" s="383"/>
      <c r="RYV2" s="383"/>
      <c r="RYW2" s="383"/>
      <c r="RYX2" s="383"/>
      <c r="RYY2" s="383"/>
      <c r="RYZ2" s="383"/>
      <c r="RZA2" s="383"/>
      <c r="RZB2" s="383"/>
      <c r="RZC2" s="383"/>
      <c r="RZD2" s="383"/>
      <c r="RZE2" s="383"/>
      <c r="RZF2" s="383"/>
      <c r="RZG2" s="383"/>
      <c r="RZH2" s="383"/>
      <c r="RZI2" s="383"/>
      <c r="RZJ2" s="383"/>
      <c r="RZK2" s="383"/>
      <c r="RZL2" s="383"/>
      <c r="RZM2" s="383"/>
      <c r="RZN2" s="383"/>
      <c r="RZO2" s="383"/>
      <c r="RZP2" s="383"/>
      <c r="RZQ2" s="383"/>
      <c r="RZR2" s="383"/>
      <c r="RZS2" s="383"/>
      <c r="RZT2" s="383"/>
      <c r="RZU2" s="383"/>
      <c r="RZV2" s="383"/>
      <c r="RZW2" s="383"/>
      <c r="RZX2" s="383"/>
      <c r="RZY2" s="383"/>
      <c r="RZZ2" s="383"/>
      <c r="SAA2" s="383"/>
      <c r="SAB2" s="383"/>
      <c r="SAC2" s="383"/>
      <c r="SAD2" s="383"/>
      <c r="SAE2" s="383"/>
      <c r="SAF2" s="383"/>
      <c r="SAG2" s="383"/>
      <c r="SAH2" s="383"/>
      <c r="SAI2" s="383"/>
      <c r="SAJ2" s="383"/>
      <c r="SAK2" s="383"/>
      <c r="SAL2" s="383"/>
      <c r="SAM2" s="383"/>
      <c r="SAN2" s="383"/>
      <c r="SAO2" s="383"/>
      <c r="SAP2" s="383"/>
      <c r="SAQ2" s="383"/>
      <c r="SAR2" s="383"/>
      <c r="SAS2" s="383"/>
      <c r="SAT2" s="383"/>
      <c r="SAU2" s="383"/>
      <c r="SAV2" s="383"/>
      <c r="SAW2" s="383"/>
      <c r="SAX2" s="383"/>
      <c r="SAY2" s="383"/>
      <c r="SAZ2" s="383"/>
      <c r="SBA2" s="383"/>
      <c r="SBB2" s="383"/>
      <c r="SBC2" s="383"/>
      <c r="SBD2" s="383"/>
      <c r="SBE2" s="383"/>
      <c r="SBF2" s="383"/>
      <c r="SBG2" s="383"/>
      <c r="SBH2" s="383"/>
      <c r="SBI2" s="383"/>
      <c r="SBJ2" s="383"/>
      <c r="SBK2" s="383"/>
      <c r="SBL2" s="383"/>
      <c r="SBM2" s="383"/>
      <c r="SBN2" s="383"/>
      <c r="SBO2" s="383"/>
      <c r="SBP2" s="383"/>
      <c r="SBQ2" s="383"/>
      <c r="SBR2" s="383"/>
      <c r="SBS2" s="383"/>
      <c r="SBT2" s="383"/>
      <c r="SBU2" s="383"/>
      <c r="SBV2" s="383"/>
      <c r="SBW2" s="383"/>
      <c r="SBX2" s="383"/>
      <c r="SBY2" s="383"/>
      <c r="SBZ2" s="383"/>
      <c r="SCA2" s="383"/>
      <c r="SCB2" s="383"/>
      <c r="SCC2" s="383"/>
      <c r="SCD2" s="383"/>
      <c r="SCE2" s="383"/>
      <c r="SCF2" s="383"/>
      <c r="SCG2" s="383"/>
      <c r="SCH2" s="383"/>
      <c r="SCI2" s="383"/>
      <c r="SCJ2" s="383"/>
      <c r="SCK2" s="383"/>
      <c r="SCL2" s="383"/>
      <c r="SCM2" s="383"/>
      <c r="SCN2" s="383"/>
      <c r="SCO2" s="383"/>
      <c r="SCP2" s="383"/>
      <c r="SCQ2" s="383"/>
      <c r="SCR2" s="383"/>
      <c r="SCS2" s="383"/>
      <c r="SCT2" s="383"/>
      <c r="SCU2" s="383"/>
      <c r="SCV2" s="383"/>
      <c r="SCW2" s="383"/>
      <c r="SCX2" s="383"/>
      <c r="SCY2" s="383"/>
      <c r="SCZ2" s="383"/>
      <c r="SDA2" s="383"/>
      <c r="SDB2" s="383"/>
      <c r="SDC2" s="383"/>
      <c r="SDD2" s="383"/>
      <c r="SDE2" s="383"/>
      <c r="SDF2" s="383"/>
      <c r="SDG2" s="383"/>
      <c r="SDH2" s="383"/>
      <c r="SDI2" s="383"/>
      <c r="SDJ2" s="383"/>
      <c r="SDK2" s="383"/>
      <c r="SDL2" s="383"/>
      <c r="SDM2" s="383"/>
      <c r="SDN2" s="383"/>
      <c r="SDO2" s="383"/>
      <c r="SDP2" s="383"/>
      <c r="SDQ2" s="383"/>
      <c r="SDR2" s="383"/>
      <c r="SDS2" s="383"/>
      <c r="SDT2" s="383"/>
      <c r="SDU2" s="383"/>
      <c r="SDV2" s="383"/>
      <c r="SDW2" s="383"/>
      <c r="SDX2" s="383"/>
      <c r="SDY2" s="383"/>
      <c r="SDZ2" s="383"/>
      <c r="SEA2" s="383"/>
      <c r="SEB2" s="383"/>
      <c r="SEC2" s="383"/>
      <c r="SED2" s="383"/>
      <c r="SEE2" s="383"/>
      <c r="SEF2" s="383"/>
      <c r="SEG2" s="383"/>
      <c r="SEH2" s="383"/>
      <c r="SEI2" s="383"/>
      <c r="SEJ2" s="383"/>
      <c r="SEK2" s="383"/>
      <c r="SEL2" s="383"/>
      <c r="SEM2" s="383"/>
      <c r="SEN2" s="383"/>
      <c r="SEO2" s="383"/>
      <c r="SEP2" s="383"/>
      <c r="SEQ2" s="383"/>
      <c r="SER2" s="383"/>
      <c r="SES2" s="383"/>
      <c r="SET2" s="383"/>
      <c r="SEU2" s="383"/>
      <c r="SEV2" s="383"/>
      <c r="SEW2" s="383"/>
      <c r="SEX2" s="383"/>
      <c r="SEY2" s="383"/>
      <c r="SEZ2" s="383"/>
      <c r="SFA2" s="383"/>
      <c r="SFB2" s="383"/>
      <c r="SFC2" s="383"/>
      <c r="SFD2" s="383"/>
      <c r="SFE2" s="383"/>
      <c r="SFF2" s="383"/>
      <c r="SFG2" s="383"/>
      <c r="SFH2" s="383"/>
      <c r="SFI2" s="383"/>
      <c r="SFJ2" s="383"/>
      <c r="SFK2" s="383"/>
      <c r="SFL2" s="383"/>
      <c r="SFM2" s="383"/>
      <c r="SFN2" s="383"/>
      <c r="SFO2" s="383"/>
      <c r="SFP2" s="383"/>
      <c r="SFQ2" s="383"/>
      <c r="SFR2" s="383"/>
      <c r="SFS2" s="383"/>
      <c r="SFT2" s="383"/>
      <c r="SFU2" s="383"/>
      <c r="SFV2" s="383"/>
      <c r="SFW2" s="383"/>
      <c r="SFX2" s="383"/>
      <c r="SFY2" s="383"/>
      <c r="SFZ2" s="383"/>
      <c r="SGA2" s="383"/>
      <c r="SGB2" s="383"/>
      <c r="SGC2" s="383"/>
      <c r="SGD2" s="383"/>
      <c r="SGE2" s="383"/>
      <c r="SGF2" s="383"/>
      <c r="SGG2" s="383"/>
      <c r="SGH2" s="383"/>
      <c r="SGI2" s="383"/>
      <c r="SGJ2" s="383"/>
      <c r="SGK2" s="383"/>
      <c r="SGL2" s="383"/>
      <c r="SGM2" s="383"/>
      <c r="SGN2" s="383"/>
      <c r="SGO2" s="383"/>
      <c r="SGP2" s="383"/>
      <c r="SGQ2" s="383"/>
      <c r="SGR2" s="383"/>
      <c r="SGS2" s="383"/>
      <c r="SGT2" s="383"/>
      <c r="SGU2" s="383"/>
      <c r="SGV2" s="383"/>
      <c r="SGW2" s="383"/>
      <c r="SGX2" s="383"/>
      <c r="SGY2" s="383"/>
      <c r="SGZ2" s="383"/>
      <c r="SHA2" s="383"/>
      <c r="SHB2" s="383"/>
      <c r="SHC2" s="383"/>
      <c r="SHD2" s="383"/>
      <c r="SHE2" s="383"/>
      <c r="SHF2" s="383"/>
      <c r="SHG2" s="383"/>
      <c r="SHH2" s="383"/>
      <c r="SHI2" s="383"/>
      <c r="SHJ2" s="383"/>
      <c r="SHK2" s="383"/>
      <c r="SHL2" s="383"/>
      <c r="SHM2" s="383"/>
      <c r="SHN2" s="383"/>
      <c r="SHO2" s="383"/>
      <c r="SHP2" s="383"/>
      <c r="SHQ2" s="383"/>
      <c r="SHR2" s="383"/>
      <c r="SHS2" s="383"/>
      <c r="SHT2" s="383"/>
      <c r="SHU2" s="383"/>
      <c r="SHV2" s="383"/>
      <c r="SHW2" s="383"/>
      <c r="SHX2" s="383"/>
      <c r="SHY2" s="383"/>
      <c r="SHZ2" s="383"/>
      <c r="SIA2" s="383"/>
      <c r="SIB2" s="383"/>
      <c r="SIC2" s="383"/>
      <c r="SID2" s="383"/>
      <c r="SIE2" s="383"/>
      <c r="SIF2" s="383"/>
      <c r="SIG2" s="383"/>
      <c r="SIH2" s="383"/>
      <c r="SII2" s="383"/>
      <c r="SIJ2" s="383"/>
      <c r="SIK2" s="383"/>
      <c r="SIL2" s="383"/>
      <c r="SIM2" s="383"/>
      <c r="SIN2" s="383"/>
      <c r="SIO2" s="383"/>
      <c r="SIP2" s="383"/>
      <c r="SIQ2" s="383"/>
      <c r="SIR2" s="383"/>
      <c r="SIS2" s="383"/>
      <c r="SIT2" s="383"/>
      <c r="SIU2" s="383"/>
      <c r="SIV2" s="383"/>
      <c r="SIW2" s="383"/>
      <c r="SIX2" s="383"/>
      <c r="SIY2" s="383"/>
      <c r="SIZ2" s="383"/>
      <c r="SJA2" s="383"/>
      <c r="SJB2" s="383"/>
      <c r="SJC2" s="383"/>
      <c r="SJD2" s="383"/>
      <c r="SJE2" s="383"/>
      <c r="SJF2" s="383"/>
      <c r="SJG2" s="383"/>
      <c r="SJH2" s="383"/>
      <c r="SJI2" s="383"/>
      <c r="SJJ2" s="383"/>
      <c r="SJK2" s="383"/>
      <c r="SJL2" s="383"/>
      <c r="SJM2" s="383"/>
      <c r="SJN2" s="383"/>
      <c r="SJO2" s="383"/>
      <c r="SJP2" s="383"/>
      <c r="SJQ2" s="383"/>
      <c r="SJR2" s="383"/>
      <c r="SJS2" s="383"/>
      <c r="SJT2" s="383"/>
      <c r="SJU2" s="383"/>
      <c r="SJV2" s="383"/>
      <c r="SJW2" s="383"/>
      <c r="SJX2" s="383"/>
      <c r="SJY2" s="383"/>
      <c r="SJZ2" s="383"/>
      <c r="SKA2" s="383"/>
      <c r="SKB2" s="383"/>
      <c r="SKC2" s="383"/>
      <c r="SKD2" s="383"/>
      <c r="SKE2" s="383"/>
      <c r="SKF2" s="383"/>
      <c r="SKG2" s="383"/>
      <c r="SKH2" s="383"/>
      <c r="SKI2" s="383"/>
      <c r="SKJ2" s="383"/>
      <c r="SKK2" s="383"/>
      <c r="SKL2" s="383"/>
      <c r="SKM2" s="383"/>
      <c r="SKN2" s="383"/>
      <c r="SKO2" s="383"/>
      <c r="SKP2" s="383"/>
      <c r="SKQ2" s="383"/>
      <c r="SKR2" s="383"/>
      <c r="SKS2" s="383"/>
      <c r="SKT2" s="383"/>
      <c r="SKU2" s="383"/>
      <c r="SKV2" s="383"/>
      <c r="SKW2" s="383"/>
      <c r="SKX2" s="383"/>
      <c r="SKY2" s="383"/>
      <c r="SKZ2" s="383"/>
      <c r="SLA2" s="383"/>
      <c r="SLB2" s="383"/>
      <c r="SLC2" s="383"/>
      <c r="SLD2" s="383"/>
      <c r="SLE2" s="383"/>
      <c r="SLF2" s="383"/>
      <c r="SLG2" s="383"/>
      <c r="SLH2" s="383"/>
      <c r="SLI2" s="383"/>
      <c r="SLJ2" s="383"/>
      <c r="SLK2" s="383"/>
      <c r="SLL2" s="383"/>
      <c r="SLM2" s="383"/>
      <c r="SLN2" s="383"/>
      <c r="SLO2" s="383"/>
      <c r="SLP2" s="383"/>
      <c r="SLQ2" s="383"/>
      <c r="SLR2" s="383"/>
      <c r="SLS2" s="383"/>
      <c r="SLT2" s="383"/>
      <c r="SLU2" s="383"/>
      <c r="SLV2" s="383"/>
      <c r="SLW2" s="383"/>
      <c r="SLX2" s="383"/>
      <c r="SLY2" s="383"/>
      <c r="SLZ2" s="383"/>
      <c r="SMA2" s="383"/>
      <c r="SMB2" s="383"/>
      <c r="SMC2" s="383"/>
      <c r="SMD2" s="383"/>
      <c r="SME2" s="383"/>
      <c r="SMF2" s="383"/>
      <c r="SMG2" s="383"/>
      <c r="SMH2" s="383"/>
      <c r="SMI2" s="383"/>
      <c r="SMJ2" s="383"/>
      <c r="SMK2" s="383"/>
      <c r="SML2" s="383"/>
      <c r="SMM2" s="383"/>
      <c r="SMN2" s="383"/>
      <c r="SMO2" s="383"/>
      <c r="SMP2" s="383"/>
      <c r="SMQ2" s="383"/>
      <c r="SMR2" s="383"/>
      <c r="SMS2" s="383"/>
      <c r="SMT2" s="383"/>
      <c r="SMU2" s="383"/>
      <c r="SMV2" s="383"/>
      <c r="SMW2" s="383"/>
      <c r="SMX2" s="383"/>
      <c r="SMY2" s="383"/>
      <c r="SMZ2" s="383"/>
      <c r="SNA2" s="383"/>
      <c r="SNB2" s="383"/>
      <c r="SNC2" s="383"/>
      <c r="SND2" s="383"/>
      <c r="SNE2" s="383"/>
      <c r="SNF2" s="383"/>
      <c r="SNG2" s="383"/>
      <c r="SNH2" s="383"/>
      <c r="SNI2" s="383"/>
      <c r="SNJ2" s="383"/>
      <c r="SNK2" s="383"/>
      <c r="SNL2" s="383"/>
      <c r="SNM2" s="383"/>
      <c r="SNN2" s="383"/>
      <c r="SNO2" s="383"/>
      <c r="SNP2" s="383"/>
      <c r="SNQ2" s="383"/>
      <c r="SNR2" s="383"/>
      <c r="SNS2" s="383"/>
      <c r="SNT2" s="383"/>
      <c r="SNU2" s="383"/>
      <c r="SNV2" s="383"/>
      <c r="SNW2" s="383"/>
      <c r="SNX2" s="383"/>
      <c r="SNY2" s="383"/>
      <c r="SNZ2" s="383"/>
      <c r="SOA2" s="383"/>
      <c r="SOB2" s="383"/>
      <c r="SOC2" s="383"/>
      <c r="SOD2" s="383"/>
      <c r="SOE2" s="383"/>
      <c r="SOF2" s="383"/>
      <c r="SOG2" s="383"/>
      <c r="SOH2" s="383"/>
      <c r="SOI2" s="383"/>
      <c r="SOJ2" s="383"/>
      <c r="SOK2" s="383"/>
      <c r="SOL2" s="383"/>
      <c r="SOM2" s="383"/>
      <c r="SON2" s="383"/>
      <c r="SOO2" s="383"/>
      <c r="SOP2" s="383"/>
      <c r="SOQ2" s="383"/>
      <c r="SOR2" s="383"/>
      <c r="SOS2" s="383"/>
      <c r="SOT2" s="383"/>
      <c r="SOU2" s="383"/>
      <c r="SOV2" s="383"/>
      <c r="SOW2" s="383"/>
      <c r="SOX2" s="383"/>
      <c r="SOY2" s="383"/>
      <c r="SOZ2" s="383"/>
      <c r="SPA2" s="383"/>
      <c r="SPB2" s="383"/>
      <c r="SPC2" s="383"/>
      <c r="SPD2" s="383"/>
      <c r="SPE2" s="383"/>
      <c r="SPF2" s="383"/>
      <c r="SPG2" s="383"/>
      <c r="SPH2" s="383"/>
      <c r="SPI2" s="383"/>
      <c r="SPJ2" s="383"/>
      <c r="SPK2" s="383"/>
      <c r="SPL2" s="383"/>
      <c r="SPM2" s="383"/>
      <c r="SPN2" s="383"/>
      <c r="SPO2" s="383"/>
      <c r="SPP2" s="383"/>
      <c r="SPQ2" s="383"/>
      <c r="SPR2" s="383"/>
      <c r="SPS2" s="383"/>
      <c r="SPT2" s="383"/>
      <c r="SPU2" s="383"/>
      <c r="SPV2" s="383"/>
      <c r="SPW2" s="383"/>
      <c r="SPX2" s="383"/>
      <c r="SPY2" s="383"/>
      <c r="SPZ2" s="383"/>
      <c r="SQA2" s="383"/>
      <c r="SQB2" s="383"/>
      <c r="SQC2" s="383"/>
      <c r="SQD2" s="383"/>
      <c r="SQE2" s="383"/>
      <c r="SQF2" s="383"/>
      <c r="SQG2" s="383"/>
      <c r="SQH2" s="383"/>
      <c r="SQI2" s="383"/>
      <c r="SQJ2" s="383"/>
      <c r="SQK2" s="383"/>
      <c r="SQL2" s="383"/>
      <c r="SQM2" s="383"/>
      <c r="SQN2" s="383"/>
      <c r="SQO2" s="383"/>
      <c r="SQP2" s="383"/>
      <c r="SQQ2" s="383"/>
      <c r="SQR2" s="383"/>
      <c r="SQS2" s="383"/>
      <c r="SQT2" s="383"/>
      <c r="SQU2" s="383"/>
      <c r="SQV2" s="383"/>
      <c r="SQW2" s="383"/>
      <c r="SQX2" s="383"/>
      <c r="SQY2" s="383"/>
      <c r="SQZ2" s="383"/>
      <c r="SRA2" s="383"/>
      <c r="SRB2" s="383"/>
      <c r="SRC2" s="383"/>
      <c r="SRD2" s="383"/>
      <c r="SRE2" s="383"/>
      <c r="SRF2" s="383"/>
      <c r="SRG2" s="383"/>
      <c r="SRH2" s="383"/>
      <c r="SRI2" s="383"/>
      <c r="SRJ2" s="383"/>
      <c r="SRK2" s="383"/>
      <c r="SRL2" s="383"/>
      <c r="SRM2" s="383"/>
      <c r="SRN2" s="383"/>
      <c r="SRO2" s="383"/>
      <c r="SRP2" s="383"/>
      <c r="SRQ2" s="383"/>
      <c r="SRR2" s="383"/>
      <c r="SRS2" s="383"/>
      <c r="SRT2" s="383"/>
      <c r="SRU2" s="383"/>
      <c r="SRV2" s="383"/>
      <c r="SRW2" s="383"/>
      <c r="SRX2" s="383"/>
      <c r="SRY2" s="383"/>
      <c r="SRZ2" s="383"/>
      <c r="SSA2" s="383"/>
      <c r="SSB2" s="383"/>
      <c r="SSC2" s="383"/>
      <c r="SSD2" s="383"/>
      <c r="SSE2" s="383"/>
      <c r="SSF2" s="383"/>
      <c r="SSG2" s="383"/>
      <c r="SSH2" s="383"/>
      <c r="SSI2" s="383"/>
      <c r="SSJ2" s="383"/>
      <c r="SSK2" s="383"/>
      <c r="SSL2" s="383"/>
      <c r="SSM2" s="383"/>
      <c r="SSN2" s="383"/>
      <c r="SSO2" s="383"/>
      <c r="SSP2" s="383"/>
      <c r="SSQ2" s="383"/>
      <c r="SSR2" s="383"/>
      <c r="SSS2" s="383"/>
      <c r="SST2" s="383"/>
      <c r="SSU2" s="383"/>
      <c r="SSV2" s="383"/>
      <c r="SSW2" s="383"/>
      <c r="SSX2" s="383"/>
      <c r="SSY2" s="383"/>
      <c r="SSZ2" s="383"/>
      <c r="STA2" s="383"/>
      <c r="STB2" s="383"/>
      <c r="STC2" s="383"/>
      <c r="STD2" s="383"/>
      <c r="STE2" s="383"/>
      <c r="STF2" s="383"/>
      <c r="STG2" s="383"/>
      <c r="STH2" s="383"/>
      <c r="STI2" s="383"/>
      <c r="STJ2" s="383"/>
      <c r="STK2" s="383"/>
      <c r="STL2" s="383"/>
      <c r="STM2" s="383"/>
      <c r="STN2" s="383"/>
      <c r="STO2" s="383"/>
      <c r="STP2" s="383"/>
      <c r="STQ2" s="383"/>
      <c r="STR2" s="383"/>
      <c r="STS2" s="383"/>
      <c r="STT2" s="383"/>
      <c r="STU2" s="383"/>
      <c r="STV2" s="383"/>
      <c r="STW2" s="383"/>
      <c r="STX2" s="383"/>
      <c r="STY2" s="383"/>
      <c r="STZ2" s="383"/>
      <c r="SUA2" s="383"/>
      <c r="SUB2" s="383"/>
      <c r="SUC2" s="383"/>
      <c r="SUD2" s="383"/>
      <c r="SUE2" s="383"/>
      <c r="SUF2" s="383"/>
      <c r="SUG2" s="383"/>
      <c r="SUH2" s="383"/>
      <c r="SUI2" s="383"/>
      <c r="SUJ2" s="383"/>
      <c r="SUK2" s="383"/>
      <c r="SUL2" s="383"/>
      <c r="SUM2" s="383"/>
      <c r="SUN2" s="383"/>
      <c r="SUO2" s="383"/>
      <c r="SUP2" s="383"/>
      <c r="SUQ2" s="383"/>
      <c r="SUR2" s="383"/>
      <c r="SUS2" s="383"/>
      <c r="SUT2" s="383"/>
      <c r="SUU2" s="383"/>
      <c r="SUV2" s="383"/>
      <c r="SUW2" s="383"/>
      <c r="SUX2" s="383"/>
      <c r="SUY2" s="383"/>
      <c r="SUZ2" s="383"/>
      <c r="SVA2" s="383"/>
      <c r="SVB2" s="383"/>
      <c r="SVC2" s="383"/>
      <c r="SVD2" s="383"/>
      <c r="SVE2" s="383"/>
      <c r="SVF2" s="383"/>
      <c r="SVG2" s="383"/>
      <c r="SVH2" s="383"/>
      <c r="SVI2" s="383"/>
      <c r="SVJ2" s="383"/>
      <c r="SVK2" s="383"/>
      <c r="SVL2" s="383"/>
      <c r="SVM2" s="383"/>
      <c r="SVN2" s="383"/>
      <c r="SVO2" s="383"/>
      <c r="SVP2" s="383"/>
      <c r="SVQ2" s="383"/>
      <c r="SVR2" s="383"/>
      <c r="SVS2" s="383"/>
      <c r="SVT2" s="383"/>
      <c r="SVU2" s="383"/>
      <c r="SVV2" s="383"/>
      <c r="SVW2" s="383"/>
      <c r="SVX2" s="383"/>
      <c r="SVY2" s="383"/>
      <c r="SVZ2" s="383"/>
      <c r="SWA2" s="383"/>
      <c r="SWB2" s="383"/>
      <c r="SWC2" s="383"/>
      <c r="SWD2" s="383"/>
      <c r="SWE2" s="383"/>
      <c r="SWF2" s="383"/>
      <c r="SWG2" s="383"/>
      <c r="SWH2" s="383"/>
      <c r="SWI2" s="383"/>
      <c r="SWJ2" s="383"/>
      <c r="SWK2" s="383"/>
      <c r="SWL2" s="383"/>
      <c r="SWM2" s="383"/>
      <c r="SWN2" s="383"/>
      <c r="SWO2" s="383"/>
      <c r="SWP2" s="383"/>
      <c r="SWQ2" s="383"/>
      <c r="SWR2" s="383"/>
      <c r="SWS2" s="383"/>
      <c r="SWT2" s="383"/>
      <c r="SWU2" s="383"/>
      <c r="SWV2" s="383"/>
      <c r="SWW2" s="383"/>
      <c r="SWX2" s="383"/>
      <c r="SWY2" s="383"/>
      <c r="SWZ2" s="383"/>
      <c r="SXA2" s="383"/>
      <c r="SXB2" s="383"/>
      <c r="SXC2" s="383"/>
      <c r="SXD2" s="383"/>
      <c r="SXE2" s="383"/>
      <c r="SXF2" s="383"/>
      <c r="SXG2" s="383"/>
      <c r="SXH2" s="383"/>
      <c r="SXI2" s="383"/>
      <c r="SXJ2" s="383"/>
      <c r="SXK2" s="383"/>
      <c r="SXL2" s="383"/>
      <c r="SXM2" s="383"/>
      <c r="SXN2" s="383"/>
      <c r="SXO2" s="383"/>
      <c r="SXP2" s="383"/>
      <c r="SXQ2" s="383"/>
      <c r="SXR2" s="383"/>
      <c r="SXS2" s="383"/>
      <c r="SXT2" s="383"/>
      <c r="SXU2" s="383"/>
      <c r="SXV2" s="383"/>
      <c r="SXW2" s="383"/>
      <c r="SXX2" s="383"/>
      <c r="SXY2" s="383"/>
      <c r="SXZ2" s="383"/>
      <c r="SYA2" s="383"/>
      <c r="SYB2" s="383"/>
      <c r="SYC2" s="383"/>
      <c r="SYD2" s="383"/>
      <c r="SYE2" s="383"/>
      <c r="SYF2" s="383"/>
      <c r="SYG2" s="383"/>
      <c r="SYH2" s="383"/>
      <c r="SYI2" s="383"/>
      <c r="SYJ2" s="383"/>
      <c r="SYK2" s="383"/>
      <c r="SYL2" s="383"/>
      <c r="SYM2" s="383"/>
      <c r="SYN2" s="383"/>
      <c r="SYO2" s="383"/>
      <c r="SYP2" s="383"/>
      <c r="SYQ2" s="383"/>
      <c r="SYR2" s="383"/>
      <c r="SYS2" s="383"/>
      <c r="SYT2" s="383"/>
      <c r="SYU2" s="383"/>
      <c r="SYV2" s="383"/>
      <c r="SYW2" s="383"/>
      <c r="SYX2" s="383"/>
      <c r="SYY2" s="383"/>
      <c r="SYZ2" s="383"/>
      <c r="SZA2" s="383"/>
      <c r="SZB2" s="383"/>
      <c r="SZC2" s="383"/>
      <c r="SZD2" s="383"/>
      <c r="SZE2" s="383"/>
      <c r="SZF2" s="383"/>
      <c r="SZG2" s="383"/>
      <c r="SZH2" s="383"/>
      <c r="SZI2" s="383"/>
      <c r="SZJ2" s="383"/>
      <c r="SZK2" s="383"/>
      <c r="SZL2" s="383"/>
      <c r="SZM2" s="383"/>
      <c r="SZN2" s="383"/>
      <c r="SZO2" s="383"/>
      <c r="SZP2" s="383"/>
      <c r="SZQ2" s="383"/>
      <c r="SZR2" s="383"/>
      <c r="SZS2" s="383"/>
      <c r="SZT2" s="383"/>
      <c r="SZU2" s="383"/>
      <c r="SZV2" s="383"/>
      <c r="SZW2" s="383"/>
      <c r="SZX2" s="383"/>
      <c r="SZY2" s="383"/>
      <c r="SZZ2" s="383"/>
      <c r="TAA2" s="383"/>
      <c r="TAB2" s="383"/>
      <c r="TAC2" s="383"/>
      <c r="TAD2" s="383"/>
      <c r="TAE2" s="383"/>
      <c r="TAF2" s="383"/>
      <c r="TAG2" s="383"/>
      <c r="TAH2" s="383"/>
      <c r="TAI2" s="383"/>
      <c r="TAJ2" s="383"/>
      <c r="TAK2" s="383"/>
      <c r="TAL2" s="383"/>
      <c r="TAM2" s="383"/>
      <c r="TAN2" s="383"/>
      <c r="TAO2" s="383"/>
      <c r="TAP2" s="383"/>
      <c r="TAQ2" s="383"/>
      <c r="TAR2" s="383"/>
      <c r="TAS2" s="383"/>
      <c r="TAT2" s="383"/>
      <c r="TAU2" s="383"/>
      <c r="TAV2" s="383"/>
      <c r="TAW2" s="383"/>
      <c r="TAX2" s="383"/>
      <c r="TAY2" s="383"/>
      <c r="TAZ2" s="383"/>
      <c r="TBA2" s="383"/>
      <c r="TBB2" s="383"/>
      <c r="TBC2" s="383"/>
      <c r="TBD2" s="383"/>
      <c r="TBE2" s="383"/>
      <c r="TBF2" s="383"/>
      <c r="TBG2" s="383"/>
      <c r="TBH2" s="383"/>
      <c r="TBI2" s="383"/>
      <c r="TBJ2" s="383"/>
      <c r="TBK2" s="383"/>
      <c r="TBL2" s="383"/>
      <c r="TBM2" s="383"/>
      <c r="TBN2" s="383"/>
      <c r="TBO2" s="383"/>
      <c r="TBP2" s="383"/>
      <c r="TBQ2" s="383"/>
      <c r="TBR2" s="383"/>
      <c r="TBS2" s="383"/>
      <c r="TBT2" s="383"/>
      <c r="TBU2" s="383"/>
      <c r="TBV2" s="383"/>
      <c r="TBW2" s="383"/>
      <c r="TBX2" s="383"/>
      <c r="TBY2" s="383"/>
      <c r="TBZ2" s="383"/>
      <c r="TCA2" s="383"/>
      <c r="TCB2" s="383"/>
      <c r="TCC2" s="383"/>
      <c r="TCD2" s="383"/>
      <c r="TCE2" s="383"/>
      <c r="TCF2" s="383"/>
      <c r="TCG2" s="383"/>
      <c r="TCH2" s="383"/>
      <c r="TCI2" s="383"/>
      <c r="TCJ2" s="383"/>
      <c r="TCK2" s="383"/>
      <c r="TCL2" s="383"/>
      <c r="TCM2" s="383"/>
      <c r="TCN2" s="383"/>
      <c r="TCO2" s="383"/>
      <c r="TCP2" s="383"/>
      <c r="TCQ2" s="383"/>
      <c r="TCR2" s="383"/>
      <c r="TCS2" s="383"/>
      <c r="TCT2" s="383"/>
      <c r="TCU2" s="383"/>
      <c r="TCV2" s="383"/>
      <c r="TCW2" s="383"/>
      <c r="TCX2" s="383"/>
      <c r="TCY2" s="383"/>
      <c r="TCZ2" s="383"/>
      <c r="TDA2" s="383"/>
      <c r="TDB2" s="383"/>
      <c r="TDC2" s="383"/>
      <c r="TDD2" s="383"/>
      <c r="TDE2" s="383"/>
      <c r="TDF2" s="383"/>
      <c r="TDG2" s="383"/>
      <c r="TDH2" s="383"/>
      <c r="TDI2" s="383"/>
      <c r="TDJ2" s="383"/>
      <c r="TDK2" s="383"/>
      <c r="TDL2" s="383"/>
      <c r="TDM2" s="383"/>
      <c r="TDN2" s="383"/>
      <c r="TDO2" s="383"/>
      <c r="TDP2" s="383"/>
      <c r="TDQ2" s="383"/>
      <c r="TDR2" s="383"/>
      <c r="TDS2" s="383"/>
      <c r="TDT2" s="383"/>
      <c r="TDU2" s="383"/>
      <c r="TDV2" s="383"/>
      <c r="TDW2" s="383"/>
      <c r="TDX2" s="383"/>
      <c r="TDY2" s="383"/>
      <c r="TDZ2" s="383"/>
      <c r="TEA2" s="383"/>
      <c r="TEB2" s="383"/>
      <c r="TEC2" s="383"/>
      <c r="TED2" s="383"/>
      <c r="TEE2" s="383"/>
      <c r="TEF2" s="383"/>
      <c r="TEG2" s="383"/>
      <c r="TEH2" s="383"/>
      <c r="TEI2" s="383"/>
      <c r="TEJ2" s="383"/>
      <c r="TEK2" s="383"/>
      <c r="TEL2" s="383"/>
      <c r="TEM2" s="383"/>
      <c r="TEN2" s="383"/>
      <c r="TEO2" s="383"/>
      <c r="TEP2" s="383"/>
      <c r="TEQ2" s="383"/>
      <c r="TER2" s="383"/>
      <c r="TES2" s="383"/>
      <c r="TET2" s="383"/>
      <c r="TEU2" s="383"/>
      <c r="TEV2" s="383"/>
      <c r="TEW2" s="383"/>
      <c r="TEX2" s="383"/>
      <c r="TEY2" s="383"/>
      <c r="TEZ2" s="383"/>
      <c r="TFA2" s="383"/>
      <c r="TFB2" s="383"/>
      <c r="TFC2" s="383"/>
      <c r="TFD2" s="383"/>
      <c r="TFE2" s="383"/>
      <c r="TFF2" s="383"/>
      <c r="TFG2" s="383"/>
      <c r="TFH2" s="383"/>
      <c r="TFI2" s="383"/>
      <c r="TFJ2" s="383"/>
      <c r="TFK2" s="383"/>
      <c r="TFL2" s="383"/>
      <c r="TFM2" s="383"/>
      <c r="TFN2" s="383"/>
      <c r="TFO2" s="383"/>
      <c r="TFP2" s="383"/>
      <c r="TFQ2" s="383"/>
      <c r="TFR2" s="383"/>
      <c r="TFS2" s="383"/>
      <c r="TFT2" s="383"/>
      <c r="TFU2" s="383"/>
      <c r="TFV2" s="383"/>
      <c r="TFW2" s="383"/>
      <c r="TFX2" s="383"/>
      <c r="TFY2" s="383"/>
      <c r="TFZ2" s="383"/>
      <c r="TGA2" s="383"/>
      <c r="TGB2" s="383"/>
      <c r="TGC2" s="383"/>
      <c r="TGD2" s="383"/>
      <c r="TGE2" s="383"/>
      <c r="TGF2" s="383"/>
      <c r="TGG2" s="383"/>
      <c r="TGH2" s="383"/>
      <c r="TGI2" s="383"/>
      <c r="TGJ2" s="383"/>
      <c r="TGK2" s="383"/>
      <c r="TGL2" s="383"/>
      <c r="TGM2" s="383"/>
      <c r="TGN2" s="383"/>
      <c r="TGO2" s="383"/>
      <c r="TGP2" s="383"/>
      <c r="TGQ2" s="383"/>
      <c r="TGR2" s="383"/>
      <c r="TGS2" s="383"/>
      <c r="TGT2" s="383"/>
      <c r="TGU2" s="383"/>
      <c r="TGV2" s="383"/>
      <c r="TGW2" s="383"/>
      <c r="TGX2" s="383"/>
      <c r="TGY2" s="383"/>
      <c r="TGZ2" s="383"/>
      <c r="THA2" s="383"/>
      <c r="THB2" s="383"/>
      <c r="THC2" s="383"/>
      <c r="THD2" s="383"/>
      <c r="THE2" s="383"/>
      <c r="THF2" s="383"/>
      <c r="THG2" s="383"/>
      <c r="THH2" s="383"/>
      <c r="THI2" s="383"/>
      <c r="THJ2" s="383"/>
      <c r="THK2" s="383"/>
      <c r="THL2" s="383"/>
      <c r="THM2" s="383"/>
      <c r="THN2" s="383"/>
      <c r="THO2" s="383"/>
      <c r="THP2" s="383"/>
      <c r="THQ2" s="383"/>
      <c r="THR2" s="383"/>
      <c r="THS2" s="383"/>
      <c r="THT2" s="383"/>
      <c r="THU2" s="383"/>
      <c r="THV2" s="383"/>
      <c r="THW2" s="383"/>
      <c r="THX2" s="383"/>
      <c r="THY2" s="383"/>
      <c r="THZ2" s="383"/>
      <c r="TIA2" s="383"/>
      <c r="TIB2" s="383"/>
      <c r="TIC2" s="383"/>
      <c r="TID2" s="383"/>
      <c r="TIE2" s="383"/>
      <c r="TIF2" s="383"/>
      <c r="TIG2" s="383"/>
      <c r="TIH2" s="383"/>
      <c r="TII2" s="383"/>
      <c r="TIJ2" s="383"/>
      <c r="TIK2" s="383"/>
      <c r="TIL2" s="383"/>
      <c r="TIM2" s="383"/>
      <c r="TIN2" s="383"/>
      <c r="TIO2" s="383"/>
      <c r="TIP2" s="383"/>
      <c r="TIQ2" s="383"/>
      <c r="TIR2" s="383"/>
      <c r="TIS2" s="383"/>
      <c r="TIT2" s="383"/>
      <c r="TIU2" s="383"/>
      <c r="TIV2" s="383"/>
      <c r="TIW2" s="383"/>
      <c r="TIX2" s="383"/>
      <c r="TIY2" s="383"/>
      <c r="TIZ2" s="383"/>
      <c r="TJA2" s="383"/>
      <c r="TJB2" s="383"/>
      <c r="TJC2" s="383"/>
      <c r="TJD2" s="383"/>
      <c r="TJE2" s="383"/>
      <c r="TJF2" s="383"/>
      <c r="TJG2" s="383"/>
      <c r="TJH2" s="383"/>
      <c r="TJI2" s="383"/>
      <c r="TJJ2" s="383"/>
      <c r="TJK2" s="383"/>
      <c r="TJL2" s="383"/>
      <c r="TJM2" s="383"/>
      <c r="TJN2" s="383"/>
      <c r="TJO2" s="383"/>
      <c r="TJP2" s="383"/>
      <c r="TJQ2" s="383"/>
      <c r="TJR2" s="383"/>
      <c r="TJS2" s="383"/>
      <c r="TJT2" s="383"/>
      <c r="TJU2" s="383"/>
      <c r="TJV2" s="383"/>
      <c r="TJW2" s="383"/>
      <c r="TJX2" s="383"/>
      <c r="TJY2" s="383"/>
      <c r="TJZ2" s="383"/>
      <c r="TKA2" s="383"/>
      <c r="TKB2" s="383"/>
      <c r="TKC2" s="383"/>
      <c r="TKD2" s="383"/>
      <c r="TKE2" s="383"/>
      <c r="TKF2" s="383"/>
      <c r="TKG2" s="383"/>
      <c r="TKH2" s="383"/>
      <c r="TKI2" s="383"/>
      <c r="TKJ2" s="383"/>
      <c r="TKK2" s="383"/>
      <c r="TKL2" s="383"/>
      <c r="TKM2" s="383"/>
      <c r="TKN2" s="383"/>
      <c r="TKO2" s="383"/>
      <c r="TKP2" s="383"/>
      <c r="TKQ2" s="383"/>
      <c r="TKR2" s="383"/>
      <c r="TKS2" s="383"/>
      <c r="TKT2" s="383"/>
      <c r="TKU2" s="383"/>
      <c r="TKV2" s="383"/>
      <c r="TKW2" s="383"/>
      <c r="TKX2" s="383"/>
      <c r="TKY2" s="383"/>
      <c r="TKZ2" s="383"/>
      <c r="TLA2" s="383"/>
      <c r="TLB2" s="383"/>
      <c r="TLC2" s="383"/>
      <c r="TLD2" s="383"/>
      <c r="TLE2" s="383"/>
      <c r="TLF2" s="383"/>
      <c r="TLG2" s="383"/>
      <c r="TLH2" s="383"/>
      <c r="TLI2" s="383"/>
      <c r="TLJ2" s="383"/>
      <c r="TLK2" s="383"/>
      <c r="TLL2" s="383"/>
      <c r="TLM2" s="383"/>
      <c r="TLN2" s="383"/>
      <c r="TLO2" s="383"/>
      <c r="TLP2" s="383"/>
      <c r="TLQ2" s="383"/>
      <c r="TLR2" s="383"/>
      <c r="TLS2" s="383"/>
      <c r="TLT2" s="383"/>
      <c r="TLU2" s="383"/>
      <c r="TLV2" s="383"/>
      <c r="TLW2" s="383"/>
      <c r="TLX2" s="383"/>
      <c r="TLY2" s="383"/>
      <c r="TLZ2" s="383"/>
      <c r="TMA2" s="383"/>
      <c r="TMB2" s="383"/>
      <c r="TMC2" s="383"/>
      <c r="TMD2" s="383"/>
      <c r="TME2" s="383"/>
      <c r="TMF2" s="383"/>
      <c r="TMG2" s="383"/>
      <c r="TMH2" s="383"/>
      <c r="TMI2" s="383"/>
      <c r="TMJ2" s="383"/>
      <c r="TMK2" s="383"/>
      <c r="TML2" s="383"/>
      <c r="TMM2" s="383"/>
      <c r="TMN2" s="383"/>
      <c r="TMO2" s="383"/>
      <c r="TMP2" s="383"/>
      <c r="TMQ2" s="383"/>
      <c r="TMR2" s="383"/>
      <c r="TMS2" s="383"/>
      <c r="TMT2" s="383"/>
      <c r="TMU2" s="383"/>
      <c r="TMV2" s="383"/>
      <c r="TMW2" s="383"/>
      <c r="TMX2" s="383"/>
      <c r="TMY2" s="383"/>
      <c r="TMZ2" s="383"/>
      <c r="TNA2" s="383"/>
      <c r="TNB2" s="383"/>
      <c r="TNC2" s="383"/>
      <c r="TND2" s="383"/>
      <c r="TNE2" s="383"/>
      <c r="TNF2" s="383"/>
      <c r="TNG2" s="383"/>
      <c r="TNH2" s="383"/>
      <c r="TNI2" s="383"/>
      <c r="TNJ2" s="383"/>
      <c r="TNK2" s="383"/>
      <c r="TNL2" s="383"/>
      <c r="TNM2" s="383"/>
      <c r="TNN2" s="383"/>
      <c r="TNO2" s="383"/>
      <c r="TNP2" s="383"/>
      <c r="TNQ2" s="383"/>
      <c r="TNR2" s="383"/>
      <c r="TNS2" s="383"/>
      <c r="TNT2" s="383"/>
      <c r="TNU2" s="383"/>
      <c r="TNV2" s="383"/>
      <c r="TNW2" s="383"/>
      <c r="TNX2" s="383"/>
      <c r="TNY2" s="383"/>
      <c r="TNZ2" s="383"/>
      <c r="TOA2" s="383"/>
      <c r="TOB2" s="383"/>
      <c r="TOC2" s="383"/>
      <c r="TOD2" s="383"/>
      <c r="TOE2" s="383"/>
      <c r="TOF2" s="383"/>
      <c r="TOG2" s="383"/>
      <c r="TOH2" s="383"/>
      <c r="TOI2" s="383"/>
      <c r="TOJ2" s="383"/>
      <c r="TOK2" s="383"/>
      <c r="TOL2" s="383"/>
      <c r="TOM2" s="383"/>
      <c r="TON2" s="383"/>
      <c r="TOO2" s="383"/>
      <c r="TOP2" s="383"/>
      <c r="TOQ2" s="383"/>
      <c r="TOR2" s="383"/>
      <c r="TOS2" s="383"/>
      <c r="TOT2" s="383"/>
      <c r="TOU2" s="383"/>
      <c r="TOV2" s="383"/>
      <c r="TOW2" s="383"/>
      <c r="TOX2" s="383"/>
      <c r="TOY2" s="383"/>
      <c r="TOZ2" s="383"/>
      <c r="TPA2" s="383"/>
      <c r="TPB2" s="383"/>
      <c r="TPC2" s="383"/>
      <c r="TPD2" s="383"/>
      <c r="TPE2" s="383"/>
      <c r="TPF2" s="383"/>
      <c r="TPG2" s="383"/>
      <c r="TPH2" s="383"/>
      <c r="TPI2" s="383"/>
      <c r="TPJ2" s="383"/>
      <c r="TPK2" s="383"/>
      <c r="TPL2" s="383"/>
      <c r="TPM2" s="383"/>
      <c r="TPN2" s="383"/>
      <c r="TPO2" s="383"/>
      <c r="TPP2" s="383"/>
      <c r="TPQ2" s="383"/>
      <c r="TPR2" s="383"/>
      <c r="TPS2" s="383"/>
      <c r="TPT2" s="383"/>
      <c r="TPU2" s="383"/>
      <c r="TPV2" s="383"/>
      <c r="TPW2" s="383"/>
      <c r="TPX2" s="383"/>
      <c r="TPY2" s="383"/>
      <c r="TPZ2" s="383"/>
      <c r="TQA2" s="383"/>
      <c r="TQB2" s="383"/>
      <c r="TQC2" s="383"/>
      <c r="TQD2" s="383"/>
      <c r="TQE2" s="383"/>
      <c r="TQF2" s="383"/>
      <c r="TQG2" s="383"/>
      <c r="TQH2" s="383"/>
      <c r="TQI2" s="383"/>
      <c r="TQJ2" s="383"/>
      <c r="TQK2" s="383"/>
      <c r="TQL2" s="383"/>
      <c r="TQM2" s="383"/>
      <c r="TQN2" s="383"/>
      <c r="TQO2" s="383"/>
      <c r="TQP2" s="383"/>
      <c r="TQQ2" s="383"/>
      <c r="TQR2" s="383"/>
      <c r="TQS2" s="383"/>
      <c r="TQT2" s="383"/>
      <c r="TQU2" s="383"/>
      <c r="TQV2" s="383"/>
      <c r="TQW2" s="383"/>
      <c r="TQX2" s="383"/>
      <c r="TQY2" s="383"/>
      <c r="TQZ2" s="383"/>
      <c r="TRA2" s="383"/>
      <c r="TRB2" s="383"/>
      <c r="TRC2" s="383"/>
      <c r="TRD2" s="383"/>
      <c r="TRE2" s="383"/>
      <c r="TRF2" s="383"/>
      <c r="TRG2" s="383"/>
      <c r="TRH2" s="383"/>
      <c r="TRI2" s="383"/>
      <c r="TRJ2" s="383"/>
      <c r="TRK2" s="383"/>
      <c r="TRL2" s="383"/>
      <c r="TRM2" s="383"/>
      <c r="TRN2" s="383"/>
      <c r="TRO2" s="383"/>
      <c r="TRP2" s="383"/>
      <c r="TRQ2" s="383"/>
      <c r="TRR2" s="383"/>
      <c r="TRS2" s="383"/>
      <c r="TRT2" s="383"/>
      <c r="TRU2" s="383"/>
      <c r="TRV2" s="383"/>
      <c r="TRW2" s="383"/>
      <c r="TRX2" s="383"/>
      <c r="TRY2" s="383"/>
      <c r="TRZ2" s="383"/>
      <c r="TSA2" s="383"/>
      <c r="TSB2" s="383"/>
      <c r="TSC2" s="383"/>
      <c r="TSD2" s="383"/>
      <c r="TSE2" s="383"/>
      <c r="TSF2" s="383"/>
      <c r="TSG2" s="383"/>
      <c r="TSH2" s="383"/>
      <c r="TSI2" s="383"/>
      <c r="TSJ2" s="383"/>
      <c r="TSK2" s="383"/>
      <c r="TSL2" s="383"/>
      <c r="TSM2" s="383"/>
      <c r="TSN2" s="383"/>
      <c r="TSO2" s="383"/>
      <c r="TSP2" s="383"/>
      <c r="TSQ2" s="383"/>
      <c r="TSR2" s="383"/>
      <c r="TSS2" s="383"/>
      <c r="TST2" s="383"/>
      <c r="TSU2" s="383"/>
      <c r="TSV2" s="383"/>
      <c r="TSW2" s="383"/>
      <c r="TSX2" s="383"/>
      <c r="TSY2" s="383"/>
      <c r="TSZ2" s="383"/>
      <c r="TTA2" s="383"/>
      <c r="TTB2" s="383"/>
      <c r="TTC2" s="383"/>
      <c r="TTD2" s="383"/>
      <c r="TTE2" s="383"/>
      <c r="TTF2" s="383"/>
      <c r="TTG2" s="383"/>
      <c r="TTH2" s="383"/>
      <c r="TTI2" s="383"/>
      <c r="TTJ2" s="383"/>
      <c r="TTK2" s="383"/>
      <c r="TTL2" s="383"/>
      <c r="TTM2" s="383"/>
      <c r="TTN2" s="383"/>
      <c r="TTO2" s="383"/>
      <c r="TTP2" s="383"/>
      <c r="TTQ2" s="383"/>
      <c r="TTR2" s="383"/>
      <c r="TTS2" s="383"/>
      <c r="TTT2" s="383"/>
      <c r="TTU2" s="383"/>
      <c r="TTV2" s="383"/>
      <c r="TTW2" s="383"/>
      <c r="TTX2" s="383"/>
      <c r="TTY2" s="383"/>
      <c r="TTZ2" s="383"/>
      <c r="TUA2" s="383"/>
      <c r="TUB2" s="383"/>
      <c r="TUC2" s="383"/>
      <c r="TUD2" s="383"/>
      <c r="TUE2" s="383"/>
      <c r="TUF2" s="383"/>
      <c r="TUG2" s="383"/>
      <c r="TUH2" s="383"/>
      <c r="TUI2" s="383"/>
      <c r="TUJ2" s="383"/>
      <c r="TUK2" s="383"/>
      <c r="TUL2" s="383"/>
      <c r="TUM2" s="383"/>
      <c r="TUN2" s="383"/>
      <c r="TUO2" s="383"/>
      <c r="TUP2" s="383"/>
      <c r="TUQ2" s="383"/>
      <c r="TUR2" s="383"/>
      <c r="TUS2" s="383"/>
      <c r="TUT2" s="383"/>
      <c r="TUU2" s="383"/>
      <c r="TUV2" s="383"/>
      <c r="TUW2" s="383"/>
      <c r="TUX2" s="383"/>
      <c r="TUY2" s="383"/>
      <c r="TUZ2" s="383"/>
      <c r="TVA2" s="383"/>
      <c r="TVB2" s="383"/>
      <c r="TVC2" s="383"/>
      <c r="TVD2" s="383"/>
      <c r="TVE2" s="383"/>
      <c r="TVF2" s="383"/>
      <c r="TVG2" s="383"/>
      <c r="TVH2" s="383"/>
      <c r="TVI2" s="383"/>
      <c r="TVJ2" s="383"/>
      <c r="TVK2" s="383"/>
      <c r="TVL2" s="383"/>
      <c r="TVM2" s="383"/>
      <c r="TVN2" s="383"/>
      <c r="TVO2" s="383"/>
      <c r="TVP2" s="383"/>
      <c r="TVQ2" s="383"/>
      <c r="TVR2" s="383"/>
      <c r="TVS2" s="383"/>
      <c r="TVT2" s="383"/>
      <c r="TVU2" s="383"/>
      <c r="TVV2" s="383"/>
      <c r="TVW2" s="383"/>
      <c r="TVX2" s="383"/>
      <c r="TVY2" s="383"/>
      <c r="TVZ2" s="383"/>
      <c r="TWA2" s="383"/>
      <c r="TWB2" s="383"/>
      <c r="TWC2" s="383"/>
      <c r="TWD2" s="383"/>
      <c r="TWE2" s="383"/>
      <c r="TWF2" s="383"/>
      <c r="TWG2" s="383"/>
      <c r="TWH2" s="383"/>
      <c r="TWI2" s="383"/>
      <c r="TWJ2" s="383"/>
      <c r="TWK2" s="383"/>
      <c r="TWL2" s="383"/>
      <c r="TWM2" s="383"/>
      <c r="TWN2" s="383"/>
      <c r="TWO2" s="383"/>
      <c r="TWP2" s="383"/>
      <c r="TWQ2" s="383"/>
      <c r="TWR2" s="383"/>
      <c r="TWS2" s="383"/>
      <c r="TWT2" s="383"/>
      <c r="TWU2" s="383"/>
      <c r="TWV2" s="383"/>
      <c r="TWW2" s="383"/>
      <c r="TWX2" s="383"/>
      <c r="TWY2" s="383"/>
      <c r="TWZ2" s="383"/>
      <c r="TXA2" s="383"/>
      <c r="TXB2" s="383"/>
      <c r="TXC2" s="383"/>
      <c r="TXD2" s="383"/>
      <c r="TXE2" s="383"/>
      <c r="TXF2" s="383"/>
      <c r="TXG2" s="383"/>
      <c r="TXH2" s="383"/>
      <c r="TXI2" s="383"/>
      <c r="TXJ2" s="383"/>
      <c r="TXK2" s="383"/>
      <c r="TXL2" s="383"/>
      <c r="TXM2" s="383"/>
      <c r="TXN2" s="383"/>
      <c r="TXO2" s="383"/>
      <c r="TXP2" s="383"/>
      <c r="TXQ2" s="383"/>
      <c r="TXR2" s="383"/>
      <c r="TXS2" s="383"/>
      <c r="TXT2" s="383"/>
      <c r="TXU2" s="383"/>
      <c r="TXV2" s="383"/>
      <c r="TXW2" s="383"/>
      <c r="TXX2" s="383"/>
      <c r="TXY2" s="383"/>
      <c r="TXZ2" s="383"/>
      <c r="TYA2" s="383"/>
      <c r="TYB2" s="383"/>
      <c r="TYC2" s="383"/>
      <c r="TYD2" s="383"/>
      <c r="TYE2" s="383"/>
      <c r="TYF2" s="383"/>
      <c r="TYG2" s="383"/>
      <c r="TYH2" s="383"/>
      <c r="TYI2" s="383"/>
      <c r="TYJ2" s="383"/>
      <c r="TYK2" s="383"/>
      <c r="TYL2" s="383"/>
      <c r="TYM2" s="383"/>
      <c r="TYN2" s="383"/>
      <c r="TYO2" s="383"/>
      <c r="TYP2" s="383"/>
      <c r="TYQ2" s="383"/>
      <c r="TYR2" s="383"/>
      <c r="TYS2" s="383"/>
      <c r="TYT2" s="383"/>
      <c r="TYU2" s="383"/>
      <c r="TYV2" s="383"/>
      <c r="TYW2" s="383"/>
      <c r="TYX2" s="383"/>
      <c r="TYY2" s="383"/>
      <c r="TYZ2" s="383"/>
      <c r="TZA2" s="383"/>
      <c r="TZB2" s="383"/>
      <c r="TZC2" s="383"/>
      <c r="TZD2" s="383"/>
      <c r="TZE2" s="383"/>
      <c r="TZF2" s="383"/>
      <c r="TZG2" s="383"/>
      <c r="TZH2" s="383"/>
      <c r="TZI2" s="383"/>
      <c r="TZJ2" s="383"/>
      <c r="TZK2" s="383"/>
      <c r="TZL2" s="383"/>
      <c r="TZM2" s="383"/>
      <c r="TZN2" s="383"/>
      <c r="TZO2" s="383"/>
      <c r="TZP2" s="383"/>
      <c r="TZQ2" s="383"/>
      <c r="TZR2" s="383"/>
      <c r="TZS2" s="383"/>
      <c r="TZT2" s="383"/>
      <c r="TZU2" s="383"/>
      <c r="TZV2" s="383"/>
      <c r="TZW2" s="383"/>
      <c r="TZX2" s="383"/>
      <c r="TZY2" s="383"/>
      <c r="TZZ2" s="383"/>
      <c r="UAA2" s="383"/>
      <c r="UAB2" s="383"/>
      <c r="UAC2" s="383"/>
      <c r="UAD2" s="383"/>
      <c r="UAE2" s="383"/>
      <c r="UAF2" s="383"/>
      <c r="UAG2" s="383"/>
      <c r="UAH2" s="383"/>
      <c r="UAI2" s="383"/>
      <c r="UAJ2" s="383"/>
      <c r="UAK2" s="383"/>
      <c r="UAL2" s="383"/>
      <c r="UAM2" s="383"/>
      <c r="UAN2" s="383"/>
      <c r="UAO2" s="383"/>
      <c r="UAP2" s="383"/>
      <c r="UAQ2" s="383"/>
      <c r="UAR2" s="383"/>
      <c r="UAS2" s="383"/>
      <c r="UAT2" s="383"/>
      <c r="UAU2" s="383"/>
      <c r="UAV2" s="383"/>
      <c r="UAW2" s="383"/>
      <c r="UAX2" s="383"/>
      <c r="UAY2" s="383"/>
      <c r="UAZ2" s="383"/>
      <c r="UBA2" s="383"/>
      <c r="UBB2" s="383"/>
      <c r="UBC2" s="383"/>
      <c r="UBD2" s="383"/>
      <c r="UBE2" s="383"/>
      <c r="UBF2" s="383"/>
      <c r="UBG2" s="383"/>
      <c r="UBH2" s="383"/>
      <c r="UBI2" s="383"/>
      <c r="UBJ2" s="383"/>
      <c r="UBK2" s="383"/>
      <c r="UBL2" s="383"/>
      <c r="UBM2" s="383"/>
      <c r="UBN2" s="383"/>
      <c r="UBO2" s="383"/>
      <c r="UBP2" s="383"/>
      <c r="UBQ2" s="383"/>
      <c r="UBR2" s="383"/>
      <c r="UBS2" s="383"/>
      <c r="UBT2" s="383"/>
      <c r="UBU2" s="383"/>
      <c r="UBV2" s="383"/>
      <c r="UBW2" s="383"/>
      <c r="UBX2" s="383"/>
      <c r="UBY2" s="383"/>
      <c r="UBZ2" s="383"/>
      <c r="UCA2" s="383"/>
      <c r="UCB2" s="383"/>
      <c r="UCC2" s="383"/>
      <c r="UCD2" s="383"/>
      <c r="UCE2" s="383"/>
      <c r="UCF2" s="383"/>
      <c r="UCG2" s="383"/>
      <c r="UCH2" s="383"/>
      <c r="UCI2" s="383"/>
      <c r="UCJ2" s="383"/>
      <c r="UCK2" s="383"/>
      <c r="UCL2" s="383"/>
      <c r="UCM2" s="383"/>
      <c r="UCN2" s="383"/>
      <c r="UCO2" s="383"/>
      <c r="UCP2" s="383"/>
      <c r="UCQ2" s="383"/>
      <c r="UCR2" s="383"/>
      <c r="UCS2" s="383"/>
      <c r="UCT2" s="383"/>
      <c r="UCU2" s="383"/>
      <c r="UCV2" s="383"/>
      <c r="UCW2" s="383"/>
      <c r="UCX2" s="383"/>
      <c r="UCY2" s="383"/>
      <c r="UCZ2" s="383"/>
      <c r="UDA2" s="383"/>
      <c r="UDB2" s="383"/>
      <c r="UDC2" s="383"/>
      <c r="UDD2" s="383"/>
      <c r="UDE2" s="383"/>
      <c r="UDF2" s="383"/>
      <c r="UDG2" s="383"/>
      <c r="UDH2" s="383"/>
      <c r="UDI2" s="383"/>
      <c r="UDJ2" s="383"/>
      <c r="UDK2" s="383"/>
      <c r="UDL2" s="383"/>
      <c r="UDM2" s="383"/>
      <c r="UDN2" s="383"/>
      <c r="UDO2" s="383"/>
      <c r="UDP2" s="383"/>
      <c r="UDQ2" s="383"/>
      <c r="UDR2" s="383"/>
      <c r="UDS2" s="383"/>
      <c r="UDT2" s="383"/>
      <c r="UDU2" s="383"/>
      <c r="UDV2" s="383"/>
      <c r="UDW2" s="383"/>
      <c r="UDX2" s="383"/>
      <c r="UDY2" s="383"/>
      <c r="UDZ2" s="383"/>
      <c r="UEA2" s="383"/>
      <c r="UEB2" s="383"/>
      <c r="UEC2" s="383"/>
      <c r="UED2" s="383"/>
      <c r="UEE2" s="383"/>
      <c r="UEF2" s="383"/>
      <c r="UEG2" s="383"/>
      <c r="UEH2" s="383"/>
      <c r="UEI2" s="383"/>
      <c r="UEJ2" s="383"/>
      <c r="UEK2" s="383"/>
      <c r="UEL2" s="383"/>
      <c r="UEM2" s="383"/>
      <c r="UEN2" s="383"/>
      <c r="UEO2" s="383"/>
      <c r="UEP2" s="383"/>
      <c r="UEQ2" s="383"/>
      <c r="UER2" s="383"/>
      <c r="UES2" s="383"/>
      <c r="UET2" s="383"/>
      <c r="UEU2" s="383"/>
      <c r="UEV2" s="383"/>
      <c r="UEW2" s="383"/>
      <c r="UEX2" s="383"/>
      <c r="UEY2" s="383"/>
      <c r="UEZ2" s="383"/>
      <c r="UFA2" s="383"/>
      <c r="UFB2" s="383"/>
      <c r="UFC2" s="383"/>
      <c r="UFD2" s="383"/>
      <c r="UFE2" s="383"/>
      <c r="UFF2" s="383"/>
      <c r="UFG2" s="383"/>
      <c r="UFH2" s="383"/>
      <c r="UFI2" s="383"/>
      <c r="UFJ2" s="383"/>
      <c r="UFK2" s="383"/>
      <c r="UFL2" s="383"/>
      <c r="UFM2" s="383"/>
      <c r="UFN2" s="383"/>
      <c r="UFO2" s="383"/>
      <c r="UFP2" s="383"/>
      <c r="UFQ2" s="383"/>
      <c r="UFR2" s="383"/>
      <c r="UFS2" s="383"/>
      <c r="UFT2" s="383"/>
      <c r="UFU2" s="383"/>
      <c r="UFV2" s="383"/>
      <c r="UFW2" s="383"/>
      <c r="UFX2" s="383"/>
      <c r="UFY2" s="383"/>
      <c r="UFZ2" s="383"/>
      <c r="UGA2" s="383"/>
      <c r="UGB2" s="383"/>
      <c r="UGC2" s="383"/>
      <c r="UGD2" s="383"/>
      <c r="UGE2" s="383"/>
      <c r="UGF2" s="383"/>
      <c r="UGG2" s="383"/>
      <c r="UGH2" s="383"/>
      <c r="UGI2" s="383"/>
      <c r="UGJ2" s="383"/>
      <c r="UGK2" s="383"/>
      <c r="UGL2" s="383"/>
      <c r="UGM2" s="383"/>
      <c r="UGN2" s="383"/>
      <c r="UGO2" s="383"/>
      <c r="UGP2" s="383"/>
      <c r="UGQ2" s="383"/>
      <c r="UGR2" s="383"/>
      <c r="UGS2" s="383"/>
      <c r="UGT2" s="383"/>
      <c r="UGU2" s="383"/>
      <c r="UGV2" s="383"/>
      <c r="UGW2" s="383"/>
      <c r="UGX2" s="383"/>
      <c r="UGY2" s="383"/>
      <c r="UGZ2" s="383"/>
      <c r="UHA2" s="383"/>
      <c r="UHB2" s="383"/>
      <c r="UHC2" s="383"/>
      <c r="UHD2" s="383"/>
      <c r="UHE2" s="383"/>
      <c r="UHF2" s="383"/>
      <c r="UHG2" s="383"/>
      <c r="UHH2" s="383"/>
      <c r="UHI2" s="383"/>
      <c r="UHJ2" s="383"/>
      <c r="UHK2" s="383"/>
      <c r="UHL2" s="383"/>
      <c r="UHM2" s="383"/>
      <c r="UHN2" s="383"/>
      <c r="UHO2" s="383"/>
      <c r="UHP2" s="383"/>
      <c r="UHQ2" s="383"/>
      <c r="UHR2" s="383"/>
      <c r="UHS2" s="383"/>
      <c r="UHT2" s="383"/>
      <c r="UHU2" s="383"/>
      <c r="UHV2" s="383"/>
      <c r="UHW2" s="383"/>
      <c r="UHX2" s="383"/>
      <c r="UHY2" s="383"/>
      <c r="UHZ2" s="383"/>
      <c r="UIA2" s="383"/>
      <c r="UIB2" s="383"/>
      <c r="UIC2" s="383"/>
      <c r="UID2" s="383"/>
      <c r="UIE2" s="383"/>
      <c r="UIF2" s="383"/>
      <c r="UIG2" s="383"/>
      <c r="UIH2" s="383"/>
      <c r="UII2" s="383"/>
      <c r="UIJ2" s="383"/>
      <c r="UIK2" s="383"/>
      <c r="UIL2" s="383"/>
      <c r="UIM2" s="383"/>
      <c r="UIN2" s="383"/>
      <c r="UIO2" s="383"/>
      <c r="UIP2" s="383"/>
      <c r="UIQ2" s="383"/>
      <c r="UIR2" s="383"/>
      <c r="UIS2" s="383"/>
      <c r="UIT2" s="383"/>
      <c r="UIU2" s="383"/>
      <c r="UIV2" s="383"/>
      <c r="UIW2" s="383"/>
      <c r="UIX2" s="383"/>
      <c r="UIY2" s="383"/>
      <c r="UIZ2" s="383"/>
      <c r="UJA2" s="383"/>
      <c r="UJB2" s="383"/>
      <c r="UJC2" s="383"/>
      <c r="UJD2" s="383"/>
      <c r="UJE2" s="383"/>
      <c r="UJF2" s="383"/>
      <c r="UJG2" s="383"/>
      <c r="UJH2" s="383"/>
      <c r="UJI2" s="383"/>
      <c r="UJJ2" s="383"/>
      <c r="UJK2" s="383"/>
      <c r="UJL2" s="383"/>
      <c r="UJM2" s="383"/>
      <c r="UJN2" s="383"/>
      <c r="UJO2" s="383"/>
      <c r="UJP2" s="383"/>
      <c r="UJQ2" s="383"/>
      <c r="UJR2" s="383"/>
      <c r="UJS2" s="383"/>
      <c r="UJT2" s="383"/>
      <c r="UJU2" s="383"/>
      <c r="UJV2" s="383"/>
      <c r="UJW2" s="383"/>
      <c r="UJX2" s="383"/>
      <c r="UJY2" s="383"/>
      <c r="UJZ2" s="383"/>
      <c r="UKA2" s="383"/>
      <c r="UKB2" s="383"/>
      <c r="UKC2" s="383"/>
      <c r="UKD2" s="383"/>
      <c r="UKE2" s="383"/>
      <c r="UKF2" s="383"/>
      <c r="UKG2" s="383"/>
      <c r="UKH2" s="383"/>
      <c r="UKI2" s="383"/>
      <c r="UKJ2" s="383"/>
      <c r="UKK2" s="383"/>
      <c r="UKL2" s="383"/>
      <c r="UKM2" s="383"/>
      <c r="UKN2" s="383"/>
      <c r="UKO2" s="383"/>
      <c r="UKP2" s="383"/>
      <c r="UKQ2" s="383"/>
      <c r="UKR2" s="383"/>
      <c r="UKS2" s="383"/>
      <c r="UKT2" s="383"/>
      <c r="UKU2" s="383"/>
      <c r="UKV2" s="383"/>
      <c r="UKW2" s="383"/>
      <c r="UKX2" s="383"/>
      <c r="UKY2" s="383"/>
      <c r="UKZ2" s="383"/>
      <c r="ULA2" s="383"/>
      <c r="ULB2" s="383"/>
      <c r="ULC2" s="383"/>
      <c r="ULD2" s="383"/>
      <c r="ULE2" s="383"/>
      <c r="ULF2" s="383"/>
      <c r="ULG2" s="383"/>
      <c r="ULH2" s="383"/>
      <c r="ULI2" s="383"/>
      <c r="ULJ2" s="383"/>
      <c r="ULK2" s="383"/>
      <c r="ULL2" s="383"/>
      <c r="ULM2" s="383"/>
      <c r="ULN2" s="383"/>
      <c r="ULO2" s="383"/>
      <c r="ULP2" s="383"/>
      <c r="ULQ2" s="383"/>
      <c r="ULR2" s="383"/>
      <c r="ULS2" s="383"/>
      <c r="ULT2" s="383"/>
      <c r="ULU2" s="383"/>
      <c r="ULV2" s="383"/>
      <c r="ULW2" s="383"/>
      <c r="ULX2" s="383"/>
      <c r="ULY2" s="383"/>
      <c r="ULZ2" s="383"/>
      <c r="UMA2" s="383"/>
      <c r="UMB2" s="383"/>
      <c r="UMC2" s="383"/>
      <c r="UMD2" s="383"/>
      <c r="UME2" s="383"/>
      <c r="UMF2" s="383"/>
      <c r="UMG2" s="383"/>
      <c r="UMH2" s="383"/>
      <c r="UMI2" s="383"/>
      <c r="UMJ2" s="383"/>
      <c r="UMK2" s="383"/>
      <c r="UML2" s="383"/>
      <c r="UMM2" s="383"/>
      <c r="UMN2" s="383"/>
      <c r="UMO2" s="383"/>
      <c r="UMP2" s="383"/>
      <c r="UMQ2" s="383"/>
      <c r="UMR2" s="383"/>
      <c r="UMS2" s="383"/>
      <c r="UMT2" s="383"/>
      <c r="UMU2" s="383"/>
      <c r="UMV2" s="383"/>
      <c r="UMW2" s="383"/>
      <c r="UMX2" s="383"/>
      <c r="UMY2" s="383"/>
      <c r="UMZ2" s="383"/>
      <c r="UNA2" s="383"/>
      <c r="UNB2" s="383"/>
      <c r="UNC2" s="383"/>
      <c r="UND2" s="383"/>
      <c r="UNE2" s="383"/>
      <c r="UNF2" s="383"/>
      <c r="UNG2" s="383"/>
      <c r="UNH2" s="383"/>
      <c r="UNI2" s="383"/>
      <c r="UNJ2" s="383"/>
      <c r="UNK2" s="383"/>
      <c r="UNL2" s="383"/>
      <c r="UNM2" s="383"/>
      <c r="UNN2" s="383"/>
      <c r="UNO2" s="383"/>
      <c r="UNP2" s="383"/>
      <c r="UNQ2" s="383"/>
      <c r="UNR2" s="383"/>
      <c r="UNS2" s="383"/>
      <c r="UNT2" s="383"/>
      <c r="UNU2" s="383"/>
      <c r="UNV2" s="383"/>
      <c r="UNW2" s="383"/>
      <c r="UNX2" s="383"/>
      <c r="UNY2" s="383"/>
      <c r="UNZ2" s="383"/>
      <c r="UOA2" s="383"/>
      <c r="UOB2" s="383"/>
      <c r="UOC2" s="383"/>
      <c r="UOD2" s="383"/>
      <c r="UOE2" s="383"/>
      <c r="UOF2" s="383"/>
      <c r="UOG2" s="383"/>
      <c r="UOH2" s="383"/>
      <c r="UOI2" s="383"/>
      <c r="UOJ2" s="383"/>
      <c r="UOK2" s="383"/>
      <c r="UOL2" s="383"/>
      <c r="UOM2" s="383"/>
      <c r="UON2" s="383"/>
      <c r="UOO2" s="383"/>
      <c r="UOP2" s="383"/>
      <c r="UOQ2" s="383"/>
      <c r="UOR2" s="383"/>
      <c r="UOS2" s="383"/>
      <c r="UOT2" s="383"/>
      <c r="UOU2" s="383"/>
      <c r="UOV2" s="383"/>
      <c r="UOW2" s="383"/>
      <c r="UOX2" s="383"/>
      <c r="UOY2" s="383"/>
      <c r="UOZ2" s="383"/>
      <c r="UPA2" s="383"/>
      <c r="UPB2" s="383"/>
      <c r="UPC2" s="383"/>
      <c r="UPD2" s="383"/>
      <c r="UPE2" s="383"/>
      <c r="UPF2" s="383"/>
      <c r="UPG2" s="383"/>
      <c r="UPH2" s="383"/>
      <c r="UPI2" s="383"/>
      <c r="UPJ2" s="383"/>
      <c r="UPK2" s="383"/>
      <c r="UPL2" s="383"/>
      <c r="UPM2" s="383"/>
      <c r="UPN2" s="383"/>
      <c r="UPO2" s="383"/>
      <c r="UPP2" s="383"/>
      <c r="UPQ2" s="383"/>
      <c r="UPR2" s="383"/>
      <c r="UPS2" s="383"/>
      <c r="UPT2" s="383"/>
      <c r="UPU2" s="383"/>
      <c r="UPV2" s="383"/>
      <c r="UPW2" s="383"/>
      <c r="UPX2" s="383"/>
      <c r="UPY2" s="383"/>
      <c r="UPZ2" s="383"/>
      <c r="UQA2" s="383"/>
      <c r="UQB2" s="383"/>
      <c r="UQC2" s="383"/>
      <c r="UQD2" s="383"/>
      <c r="UQE2" s="383"/>
      <c r="UQF2" s="383"/>
      <c r="UQG2" s="383"/>
      <c r="UQH2" s="383"/>
      <c r="UQI2" s="383"/>
      <c r="UQJ2" s="383"/>
      <c r="UQK2" s="383"/>
      <c r="UQL2" s="383"/>
      <c r="UQM2" s="383"/>
      <c r="UQN2" s="383"/>
      <c r="UQO2" s="383"/>
      <c r="UQP2" s="383"/>
      <c r="UQQ2" s="383"/>
      <c r="UQR2" s="383"/>
      <c r="UQS2" s="383"/>
      <c r="UQT2" s="383"/>
      <c r="UQU2" s="383"/>
      <c r="UQV2" s="383"/>
      <c r="UQW2" s="383"/>
      <c r="UQX2" s="383"/>
      <c r="UQY2" s="383"/>
      <c r="UQZ2" s="383"/>
      <c r="URA2" s="383"/>
      <c r="URB2" s="383"/>
      <c r="URC2" s="383"/>
      <c r="URD2" s="383"/>
      <c r="URE2" s="383"/>
      <c r="URF2" s="383"/>
      <c r="URG2" s="383"/>
      <c r="URH2" s="383"/>
      <c r="URI2" s="383"/>
      <c r="URJ2" s="383"/>
      <c r="URK2" s="383"/>
      <c r="URL2" s="383"/>
      <c r="URM2" s="383"/>
      <c r="URN2" s="383"/>
      <c r="URO2" s="383"/>
      <c r="URP2" s="383"/>
      <c r="URQ2" s="383"/>
      <c r="URR2" s="383"/>
      <c r="URS2" s="383"/>
      <c r="URT2" s="383"/>
      <c r="URU2" s="383"/>
      <c r="URV2" s="383"/>
      <c r="URW2" s="383"/>
      <c r="URX2" s="383"/>
      <c r="URY2" s="383"/>
      <c r="URZ2" s="383"/>
      <c r="USA2" s="383"/>
      <c r="USB2" s="383"/>
      <c r="USC2" s="383"/>
      <c r="USD2" s="383"/>
      <c r="USE2" s="383"/>
      <c r="USF2" s="383"/>
      <c r="USG2" s="383"/>
      <c r="USH2" s="383"/>
      <c r="USI2" s="383"/>
      <c r="USJ2" s="383"/>
      <c r="USK2" s="383"/>
      <c r="USL2" s="383"/>
      <c r="USM2" s="383"/>
      <c r="USN2" s="383"/>
      <c r="USO2" s="383"/>
      <c r="USP2" s="383"/>
      <c r="USQ2" s="383"/>
      <c r="USR2" s="383"/>
      <c r="USS2" s="383"/>
      <c r="UST2" s="383"/>
      <c r="USU2" s="383"/>
      <c r="USV2" s="383"/>
      <c r="USW2" s="383"/>
      <c r="USX2" s="383"/>
      <c r="USY2" s="383"/>
      <c r="USZ2" s="383"/>
      <c r="UTA2" s="383"/>
      <c r="UTB2" s="383"/>
      <c r="UTC2" s="383"/>
      <c r="UTD2" s="383"/>
      <c r="UTE2" s="383"/>
      <c r="UTF2" s="383"/>
      <c r="UTG2" s="383"/>
      <c r="UTH2" s="383"/>
      <c r="UTI2" s="383"/>
      <c r="UTJ2" s="383"/>
      <c r="UTK2" s="383"/>
      <c r="UTL2" s="383"/>
      <c r="UTM2" s="383"/>
      <c r="UTN2" s="383"/>
      <c r="UTO2" s="383"/>
      <c r="UTP2" s="383"/>
      <c r="UTQ2" s="383"/>
      <c r="UTR2" s="383"/>
      <c r="UTS2" s="383"/>
      <c r="UTT2" s="383"/>
      <c r="UTU2" s="383"/>
      <c r="UTV2" s="383"/>
      <c r="UTW2" s="383"/>
      <c r="UTX2" s="383"/>
      <c r="UTY2" s="383"/>
      <c r="UTZ2" s="383"/>
      <c r="UUA2" s="383"/>
      <c r="UUB2" s="383"/>
      <c r="UUC2" s="383"/>
      <c r="UUD2" s="383"/>
      <c r="UUE2" s="383"/>
      <c r="UUF2" s="383"/>
      <c r="UUG2" s="383"/>
      <c r="UUH2" s="383"/>
      <c r="UUI2" s="383"/>
      <c r="UUJ2" s="383"/>
      <c r="UUK2" s="383"/>
      <c r="UUL2" s="383"/>
      <c r="UUM2" s="383"/>
      <c r="UUN2" s="383"/>
      <c r="UUO2" s="383"/>
      <c r="UUP2" s="383"/>
      <c r="UUQ2" s="383"/>
      <c r="UUR2" s="383"/>
      <c r="UUS2" s="383"/>
      <c r="UUT2" s="383"/>
      <c r="UUU2" s="383"/>
      <c r="UUV2" s="383"/>
      <c r="UUW2" s="383"/>
      <c r="UUX2" s="383"/>
      <c r="UUY2" s="383"/>
      <c r="UUZ2" s="383"/>
      <c r="UVA2" s="383"/>
      <c r="UVB2" s="383"/>
      <c r="UVC2" s="383"/>
      <c r="UVD2" s="383"/>
      <c r="UVE2" s="383"/>
      <c r="UVF2" s="383"/>
      <c r="UVG2" s="383"/>
      <c r="UVH2" s="383"/>
      <c r="UVI2" s="383"/>
      <c r="UVJ2" s="383"/>
      <c r="UVK2" s="383"/>
      <c r="UVL2" s="383"/>
      <c r="UVM2" s="383"/>
      <c r="UVN2" s="383"/>
      <c r="UVO2" s="383"/>
      <c r="UVP2" s="383"/>
      <c r="UVQ2" s="383"/>
      <c r="UVR2" s="383"/>
      <c r="UVS2" s="383"/>
      <c r="UVT2" s="383"/>
      <c r="UVU2" s="383"/>
      <c r="UVV2" s="383"/>
      <c r="UVW2" s="383"/>
      <c r="UVX2" s="383"/>
      <c r="UVY2" s="383"/>
      <c r="UVZ2" s="383"/>
      <c r="UWA2" s="383"/>
      <c r="UWB2" s="383"/>
      <c r="UWC2" s="383"/>
      <c r="UWD2" s="383"/>
      <c r="UWE2" s="383"/>
      <c r="UWF2" s="383"/>
      <c r="UWG2" s="383"/>
      <c r="UWH2" s="383"/>
      <c r="UWI2" s="383"/>
      <c r="UWJ2" s="383"/>
      <c r="UWK2" s="383"/>
      <c r="UWL2" s="383"/>
      <c r="UWM2" s="383"/>
      <c r="UWN2" s="383"/>
      <c r="UWO2" s="383"/>
      <c r="UWP2" s="383"/>
      <c r="UWQ2" s="383"/>
      <c r="UWR2" s="383"/>
      <c r="UWS2" s="383"/>
      <c r="UWT2" s="383"/>
      <c r="UWU2" s="383"/>
      <c r="UWV2" s="383"/>
      <c r="UWW2" s="383"/>
      <c r="UWX2" s="383"/>
      <c r="UWY2" s="383"/>
      <c r="UWZ2" s="383"/>
      <c r="UXA2" s="383"/>
      <c r="UXB2" s="383"/>
      <c r="UXC2" s="383"/>
      <c r="UXD2" s="383"/>
      <c r="UXE2" s="383"/>
      <c r="UXF2" s="383"/>
      <c r="UXG2" s="383"/>
      <c r="UXH2" s="383"/>
      <c r="UXI2" s="383"/>
      <c r="UXJ2" s="383"/>
      <c r="UXK2" s="383"/>
      <c r="UXL2" s="383"/>
      <c r="UXM2" s="383"/>
      <c r="UXN2" s="383"/>
      <c r="UXO2" s="383"/>
      <c r="UXP2" s="383"/>
      <c r="UXQ2" s="383"/>
      <c r="UXR2" s="383"/>
      <c r="UXS2" s="383"/>
      <c r="UXT2" s="383"/>
      <c r="UXU2" s="383"/>
      <c r="UXV2" s="383"/>
      <c r="UXW2" s="383"/>
      <c r="UXX2" s="383"/>
      <c r="UXY2" s="383"/>
      <c r="UXZ2" s="383"/>
      <c r="UYA2" s="383"/>
      <c r="UYB2" s="383"/>
      <c r="UYC2" s="383"/>
      <c r="UYD2" s="383"/>
      <c r="UYE2" s="383"/>
      <c r="UYF2" s="383"/>
      <c r="UYG2" s="383"/>
      <c r="UYH2" s="383"/>
      <c r="UYI2" s="383"/>
      <c r="UYJ2" s="383"/>
      <c r="UYK2" s="383"/>
      <c r="UYL2" s="383"/>
      <c r="UYM2" s="383"/>
      <c r="UYN2" s="383"/>
      <c r="UYO2" s="383"/>
      <c r="UYP2" s="383"/>
      <c r="UYQ2" s="383"/>
      <c r="UYR2" s="383"/>
      <c r="UYS2" s="383"/>
      <c r="UYT2" s="383"/>
      <c r="UYU2" s="383"/>
      <c r="UYV2" s="383"/>
      <c r="UYW2" s="383"/>
      <c r="UYX2" s="383"/>
      <c r="UYY2" s="383"/>
      <c r="UYZ2" s="383"/>
      <c r="UZA2" s="383"/>
      <c r="UZB2" s="383"/>
      <c r="UZC2" s="383"/>
      <c r="UZD2" s="383"/>
      <c r="UZE2" s="383"/>
      <c r="UZF2" s="383"/>
      <c r="UZG2" s="383"/>
      <c r="UZH2" s="383"/>
      <c r="UZI2" s="383"/>
      <c r="UZJ2" s="383"/>
      <c r="UZK2" s="383"/>
      <c r="UZL2" s="383"/>
      <c r="UZM2" s="383"/>
      <c r="UZN2" s="383"/>
      <c r="UZO2" s="383"/>
      <c r="UZP2" s="383"/>
      <c r="UZQ2" s="383"/>
      <c r="UZR2" s="383"/>
      <c r="UZS2" s="383"/>
      <c r="UZT2" s="383"/>
      <c r="UZU2" s="383"/>
      <c r="UZV2" s="383"/>
      <c r="UZW2" s="383"/>
      <c r="UZX2" s="383"/>
      <c r="UZY2" s="383"/>
      <c r="UZZ2" s="383"/>
      <c r="VAA2" s="383"/>
      <c r="VAB2" s="383"/>
      <c r="VAC2" s="383"/>
      <c r="VAD2" s="383"/>
      <c r="VAE2" s="383"/>
      <c r="VAF2" s="383"/>
      <c r="VAG2" s="383"/>
      <c r="VAH2" s="383"/>
      <c r="VAI2" s="383"/>
      <c r="VAJ2" s="383"/>
      <c r="VAK2" s="383"/>
      <c r="VAL2" s="383"/>
      <c r="VAM2" s="383"/>
      <c r="VAN2" s="383"/>
      <c r="VAO2" s="383"/>
      <c r="VAP2" s="383"/>
      <c r="VAQ2" s="383"/>
      <c r="VAR2" s="383"/>
      <c r="VAS2" s="383"/>
      <c r="VAT2" s="383"/>
      <c r="VAU2" s="383"/>
      <c r="VAV2" s="383"/>
      <c r="VAW2" s="383"/>
      <c r="VAX2" s="383"/>
      <c r="VAY2" s="383"/>
      <c r="VAZ2" s="383"/>
      <c r="VBA2" s="383"/>
      <c r="VBB2" s="383"/>
      <c r="VBC2" s="383"/>
      <c r="VBD2" s="383"/>
      <c r="VBE2" s="383"/>
      <c r="VBF2" s="383"/>
      <c r="VBG2" s="383"/>
      <c r="VBH2" s="383"/>
      <c r="VBI2" s="383"/>
      <c r="VBJ2" s="383"/>
      <c r="VBK2" s="383"/>
      <c r="VBL2" s="383"/>
      <c r="VBM2" s="383"/>
      <c r="VBN2" s="383"/>
      <c r="VBO2" s="383"/>
      <c r="VBP2" s="383"/>
      <c r="VBQ2" s="383"/>
      <c r="VBR2" s="383"/>
      <c r="VBS2" s="383"/>
      <c r="VBT2" s="383"/>
      <c r="VBU2" s="383"/>
      <c r="VBV2" s="383"/>
      <c r="VBW2" s="383"/>
      <c r="VBX2" s="383"/>
      <c r="VBY2" s="383"/>
      <c r="VBZ2" s="383"/>
      <c r="VCA2" s="383"/>
      <c r="VCB2" s="383"/>
      <c r="VCC2" s="383"/>
      <c r="VCD2" s="383"/>
      <c r="VCE2" s="383"/>
      <c r="VCF2" s="383"/>
      <c r="VCG2" s="383"/>
      <c r="VCH2" s="383"/>
      <c r="VCI2" s="383"/>
      <c r="VCJ2" s="383"/>
      <c r="VCK2" s="383"/>
      <c r="VCL2" s="383"/>
      <c r="VCM2" s="383"/>
      <c r="VCN2" s="383"/>
      <c r="VCO2" s="383"/>
      <c r="VCP2" s="383"/>
      <c r="VCQ2" s="383"/>
      <c r="VCR2" s="383"/>
      <c r="VCS2" s="383"/>
      <c r="VCT2" s="383"/>
      <c r="VCU2" s="383"/>
      <c r="VCV2" s="383"/>
      <c r="VCW2" s="383"/>
      <c r="VCX2" s="383"/>
      <c r="VCY2" s="383"/>
      <c r="VCZ2" s="383"/>
      <c r="VDA2" s="383"/>
      <c r="VDB2" s="383"/>
      <c r="VDC2" s="383"/>
      <c r="VDD2" s="383"/>
      <c r="VDE2" s="383"/>
      <c r="VDF2" s="383"/>
      <c r="VDG2" s="383"/>
      <c r="VDH2" s="383"/>
      <c r="VDI2" s="383"/>
      <c r="VDJ2" s="383"/>
      <c r="VDK2" s="383"/>
      <c r="VDL2" s="383"/>
      <c r="VDM2" s="383"/>
      <c r="VDN2" s="383"/>
      <c r="VDO2" s="383"/>
      <c r="VDP2" s="383"/>
      <c r="VDQ2" s="383"/>
      <c r="VDR2" s="383"/>
      <c r="VDS2" s="383"/>
      <c r="VDT2" s="383"/>
      <c r="VDU2" s="383"/>
      <c r="VDV2" s="383"/>
      <c r="VDW2" s="383"/>
      <c r="VDX2" s="383"/>
      <c r="VDY2" s="383"/>
      <c r="VDZ2" s="383"/>
      <c r="VEA2" s="383"/>
      <c r="VEB2" s="383"/>
      <c r="VEC2" s="383"/>
      <c r="VED2" s="383"/>
      <c r="VEE2" s="383"/>
      <c r="VEF2" s="383"/>
      <c r="VEG2" s="383"/>
      <c r="VEH2" s="383"/>
      <c r="VEI2" s="383"/>
      <c r="VEJ2" s="383"/>
      <c r="VEK2" s="383"/>
      <c r="VEL2" s="383"/>
      <c r="VEM2" s="383"/>
      <c r="VEN2" s="383"/>
      <c r="VEO2" s="383"/>
      <c r="VEP2" s="383"/>
      <c r="VEQ2" s="383"/>
      <c r="VER2" s="383"/>
      <c r="VES2" s="383"/>
      <c r="VET2" s="383"/>
      <c r="VEU2" s="383"/>
      <c r="VEV2" s="383"/>
      <c r="VEW2" s="383"/>
      <c r="VEX2" s="383"/>
      <c r="VEY2" s="383"/>
      <c r="VEZ2" s="383"/>
      <c r="VFA2" s="383"/>
      <c r="VFB2" s="383"/>
      <c r="VFC2" s="383"/>
      <c r="VFD2" s="383"/>
      <c r="VFE2" s="383"/>
      <c r="VFF2" s="383"/>
      <c r="VFG2" s="383"/>
      <c r="VFH2" s="383"/>
      <c r="VFI2" s="383"/>
      <c r="VFJ2" s="383"/>
      <c r="VFK2" s="383"/>
      <c r="VFL2" s="383"/>
      <c r="VFM2" s="383"/>
      <c r="VFN2" s="383"/>
      <c r="VFO2" s="383"/>
      <c r="VFP2" s="383"/>
      <c r="VFQ2" s="383"/>
      <c r="VFR2" s="383"/>
      <c r="VFS2" s="383"/>
      <c r="VFT2" s="383"/>
      <c r="VFU2" s="383"/>
      <c r="VFV2" s="383"/>
      <c r="VFW2" s="383"/>
      <c r="VFX2" s="383"/>
      <c r="VFY2" s="383"/>
      <c r="VFZ2" s="383"/>
      <c r="VGA2" s="383"/>
      <c r="VGB2" s="383"/>
      <c r="VGC2" s="383"/>
      <c r="VGD2" s="383"/>
      <c r="VGE2" s="383"/>
      <c r="VGF2" s="383"/>
      <c r="VGG2" s="383"/>
      <c r="VGH2" s="383"/>
      <c r="VGI2" s="383"/>
      <c r="VGJ2" s="383"/>
      <c r="VGK2" s="383"/>
      <c r="VGL2" s="383"/>
      <c r="VGM2" s="383"/>
      <c r="VGN2" s="383"/>
      <c r="VGO2" s="383"/>
      <c r="VGP2" s="383"/>
      <c r="VGQ2" s="383"/>
      <c r="VGR2" s="383"/>
      <c r="VGS2" s="383"/>
      <c r="VGT2" s="383"/>
      <c r="VGU2" s="383"/>
      <c r="VGV2" s="383"/>
      <c r="VGW2" s="383"/>
      <c r="VGX2" s="383"/>
      <c r="VGY2" s="383"/>
      <c r="VGZ2" s="383"/>
      <c r="VHA2" s="383"/>
      <c r="VHB2" s="383"/>
      <c r="VHC2" s="383"/>
      <c r="VHD2" s="383"/>
      <c r="VHE2" s="383"/>
      <c r="VHF2" s="383"/>
      <c r="VHG2" s="383"/>
      <c r="VHH2" s="383"/>
      <c r="VHI2" s="383"/>
      <c r="VHJ2" s="383"/>
      <c r="VHK2" s="383"/>
      <c r="VHL2" s="383"/>
      <c r="VHM2" s="383"/>
      <c r="VHN2" s="383"/>
      <c r="VHO2" s="383"/>
      <c r="VHP2" s="383"/>
      <c r="VHQ2" s="383"/>
      <c r="VHR2" s="383"/>
      <c r="VHS2" s="383"/>
      <c r="VHT2" s="383"/>
      <c r="VHU2" s="383"/>
      <c r="VHV2" s="383"/>
      <c r="VHW2" s="383"/>
      <c r="VHX2" s="383"/>
      <c r="VHY2" s="383"/>
      <c r="VHZ2" s="383"/>
      <c r="VIA2" s="383"/>
      <c r="VIB2" s="383"/>
      <c r="VIC2" s="383"/>
      <c r="VID2" s="383"/>
      <c r="VIE2" s="383"/>
      <c r="VIF2" s="383"/>
      <c r="VIG2" s="383"/>
      <c r="VIH2" s="383"/>
      <c r="VII2" s="383"/>
      <c r="VIJ2" s="383"/>
      <c r="VIK2" s="383"/>
      <c r="VIL2" s="383"/>
      <c r="VIM2" s="383"/>
      <c r="VIN2" s="383"/>
      <c r="VIO2" s="383"/>
      <c r="VIP2" s="383"/>
      <c r="VIQ2" s="383"/>
      <c r="VIR2" s="383"/>
      <c r="VIS2" s="383"/>
      <c r="VIT2" s="383"/>
      <c r="VIU2" s="383"/>
      <c r="VIV2" s="383"/>
      <c r="VIW2" s="383"/>
      <c r="VIX2" s="383"/>
      <c r="VIY2" s="383"/>
      <c r="VIZ2" s="383"/>
      <c r="VJA2" s="383"/>
      <c r="VJB2" s="383"/>
      <c r="VJC2" s="383"/>
      <c r="VJD2" s="383"/>
      <c r="VJE2" s="383"/>
      <c r="VJF2" s="383"/>
      <c r="VJG2" s="383"/>
      <c r="VJH2" s="383"/>
      <c r="VJI2" s="383"/>
      <c r="VJJ2" s="383"/>
      <c r="VJK2" s="383"/>
      <c r="VJL2" s="383"/>
      <c r="VJM2" s="383"/>
      <c r="VJN2" s="383"/>
      <c r="VJO2" s="383"/>
      <c r="VJP2" s="383"/>
      <c r="VJQ2" s="383"/>
      <c r="VJR2" s="383"/>
      <c r="VJS2" s="383"/>
      <c r="VJT2" s="383"/>
      <c r="VJU2" s="383"/>
      <c r="VJV2" s="383"/>
      <c r="VJW2" s="383"/>
      <c r="VJX2" s="383"/>
      <c r="VJY2" s="383"/>
      <c r="VJZ2" s="383"/>
      <c r="VKA2" s="383"/>
      <c r="VKB2" s="383"/>
      <c r="VKC2" s="383"/>
      <c r="VKD2" s="383"/>
      <c r="VKE2" s="383"/>
      <c r="VKF2" s="383"/>
      <c r="VKG2" s="383"/>
      <c r="VKH2" s="383"/>
      <c r="VKI2" s="383"/>
      <c r="VKJ2" s="383"/>
      <c r="VKK2" s="383"/>
      <c r="VKL2" s="383"/>
      <c r="VKM2" s="383"/>
      <c r="VKN2" s="383"/>
      <c r="VKO2" s="383"/>
      <c r="VKP2" s="383"/>
      <c r="VKQ2" s="383"/>
      <c r="VKR2" s="383"/>
      <c r="VKS2" s="383"/>
      <c r="VKT2" s="383"/>
      <c r="VKU2" s="383"/>
      <c r="VKV2" s="383"/>
      <c r="VKW2" s="383"/>
      <c r="VKX2" s="383"/>
      <c r="VKY2" s="383"/>
      <c r="VKZ2" s="383"/>
      <c r="VLA2" s="383"/>
      <c r="VLB2" s="383"/>
      <c r="VLC2" s="383"/>
      <c r="VLD2" s="383"/>
      <c r="VLE2" s="383"/>
      <c r="VLF2" s="383"/>
      <c r="VLG2" s="383"/>
      <c r="VLH2" s="383"/>
      <c r="VLI2" s="383"/>
      <c r="VLJ2" s="383"/>
      <c r="VLK2" s="383"/>
      <c r="VLL2" s="383"/>
      <c r="VLM2" s="383"/>
      <c r="VLN2" s="383"/>
      <c r="VLO2" s="383"/>
      <c r="VLP2" s="383"/>
      <c r="VLQ2" s="383"/>
      <c r="VLR2" s="383"/>
      <c r="VLS2" s="383"/>
      <c r="VLT2" s="383"/>
      <c r="VLU2" s="383"/>
      <c r="VLV2" s="383"/>
      <c r="VLW2" s="383"/>
      <c r="VLX2" s="383"/>
      <c r="VLY2" s="383"/>
      <c r="VLZ2" s="383"/>
      <c r="VMA2" s="383"/>
      <c r="VMB2" s="383"/>
      <c r="VMC2" s="383"/>
      <c r="VMD2" s="383"/>
      <c r="VME2" s="383"/>
      <c r="VMF2" s="383"/>
      <c r="VMG2" s="383"/>
      <c r="VMH2" s="383"/>
      <c r="VMI2" s="383"/>
      <c r="VMJ2" s="383"/>
      <c r="VMK2" s="383"/>
      <c r="VML2" s="383"/>
      <c r="VMM2" s="383"/>
      <c r="VMN2" s="383"/>
      <c r="VMO2" s="383"/>
      <c r="VMP2" s="383"/>
      <c r="VMQ2" s="383"/>
      <c r="VMR2" s="383"/>
      <c r="VMS2" s="383"/>
      <c r="VMT2" s="383"/>
      <c r="VMU2" s="383"/>
      <c r="VMV2" s="383"/>
      <c r="VMW2" s="383"/>
      <c r="VMX2" s="383"/>
      <c r="VMY2" s="383"/>
      <c r="VMZ2" s="383"/>
      <c r="VNA2" s="383"/>
      <c r="VNB2" s="383"/>
      <c r="VNC2" s="383"/>
      <c r="VND2" s="383"/>
      <c r="VNE2" s="383"/>
      <c r="VNF2" s="383"/>
      <c r="VNG2" s="383"/>
      <c r="VNH2" s="383"/>
      <c r="VNI2" s="383"/>
      <c r="VNJ2" s="383"/>
      <c r="VNK2" s="383"/>
      <c r="VNL2" s="383"/>
      <c r="VNM2" s="383"/>
      <c r="VNN2" s="383"/>
      <c r="VNO2" s="383"/>
      <c r="VNP2" s="383"/>
      <c r="VNQ2" s="383"/>
      <c r="VNR2" s="383"/>
      <c r="VNS2" s="383"/>
      <c r="VNT2" s="383"/>
      <c r="VNU2" s="383"/>
      <c r="VNV2" s="383"/>
      <c r="VNW2" s="383"/>
      <c r="VNX2" s="383"/>
      <c r="VNY2" s="383"/>
      <c r="VNZ2" s="383"/>
      <c r="VOA2" s="383"/>
      <c r="VOB2" s="383"/>
      <c r="VOC2" s="383"/>
      <c r="VOD2" s="383"/>
      <c r="VOE2" s="383"/>
      <c r="VOF2" s="383"/>
      <c r="VOG2" s="383"/>
      <c r="VOH2" s="383"/>
      <c r="VOI2" s="383"/>
      <c r="VOJ2" s="383"/>
      <c r="VOK2" s="383"/>
      <c r="VOL2" s="383"/>
      <c r="VOM2" s="383"/>
      <c r="VON2" s="383"/>
      <c r="VOO2" s="383"/>
      <c r="VOP2" s="383"/>
      <c r="VOQ2" s="383"/>
      <c r="VOR2" s="383"/>
      <c r="VOS2" s="383"/>
      <c r="VOT2" s="383"/>
      <c r="VOU2" s="383"/>
      <c r="VOV2" s="383"/>
      <c r="VOW2" s="383"/>
      <c r="VOX2" s="383"/>
      <c r="VOY2" s="383"/>
      <c r="VOZ2" s="383"/>
      <c r="VPA2" s="383"/>
      <c r="VPB2" s="383"/>
      <c r="VPC2" s="383"/>
      <c r="VPD2" s="383"/>
      <c r="VPE2" s="383"/>
      <c r="VPF2" s="383"/>
      <c r="VPG2" s="383"/>
      <c r="VPH2" s="383"/>
      <c r="VPI2" s="383"/>
      <c r="VPJ2" s="383"/>
      <c r="VPK2" s="383"/>
      <c r="VPL2" s="383"/>
      <c r="VPM2" s="383"/>
      <c r="VPN2" s="383"/>
      <c r="VPO2" s="383"/>
      <c r="VPP2" s="383"/>
      <c r="VPQ2" s="383"/>
      <c r="VPR2" s="383"/>
      <c r="VPS2" s="383"/>
      <c r="VPT2" s="383"/>
      <c r="VPU2" s="383"/>
      <c r="VPV2" s="383"/>
      <c r="VPW2" s="383"/>
      <c r="VPX2" s="383"/>
      <c r="VPY2" s="383"/>
      <c r="VPZ2" s="383"/>
      <c r="VQA2" s="383"/>
      <c r="VQB2" s="383"/>
      <c r="VQC2" s="383"/>
      <c r="VQD2" s="383"/>
      <c r="VQE2" s="383"/>
      <c r="VQF2" s="383"/>
      <c r="VQG2" s="383"/>
      <c r="VQH2" s="383"/>
      <c r="VQI2" s="383"/>
      <c r="VQJ2" s="383"/>
      <c r="VQK2" s="383"/>
      <c r="VQL2" s="383"/>
      <c r="VQM2" s="383"/>
      <c r="VQN2" s="383"/>
      <c r="VQO2" s="383"/>
      <c r="VQP2" s="383"/>
      <c r="VQQ2" s="383"/>
      <c r="VQR2" s="383"/>
      <c r="VQS2" s="383"/>
      <c r="VQT2" s="383"/>
      <c r="VQU2" s="383"/>
      <c r="VQV2" s="383"/>
      <c r="VQW2" s="383"/>
      <c r="VQX2" s="383"/>
      <c r="VQY2" s="383"/>
      <c r="VQZ2" s="383"/>
      <c r="VRA2" s="383"/>
      <c r="VRB2" s="383"/>
      <c r="VRC2" s="383"/>
      <c r="VRD2" s="383"/>
      <c r="VRE2" s="383"/>
      <c r="VRF2" s="383"/>
      <c r="VRG2" s="383"/>
      <c r="VRH2" s="383"/>
      <c r="VRI2" s="383"/>
      <c r="VRJ2" s="383"/>
      <c r="VRK2" s="383"/>
      <c r="VRL2" s="383"/>
      <c r="VRM2" s="383"/>
      <c r="VRN2" s="383"/>
      <c r="VRO2" s="383"/>
      <c r="VRP2" s="383"/>
      <c r="VRQ2" s="383"/>
      <c r="VRR2" s="383"/>
      <c r="VRS2" s="383"/>
      <c r="VRT2" s="383"/>
      <c r="VRU2" s="383"/>
      <c r="VRV2" s="383"/>
      <c r="VRW2" s="383"/>
      <c r="VRX2" s="383"/>
      <c r="VRY2" s="383"/>
      <c r="VRZ2" s="383"/>
      <c r="VSA2" s="383"/>
      <c r="VSB2" s="383"/>
      <c r="VSC2" s="383"/>
      <c r="VSD2" s="383"/>
      <c r="VSE2" s="383"/>
      <c r="VSF2" s="383"/>
      <c r="VSG2" s="383"/>
      <c r="VSH2" s="383"/>
      <c r="VSI2" s="383"/>
      <c r="VSJ2" s="383"/>
      <c r="VSK2" s="383"/>
      <c r="VSL2" s="383"/>
      <c r="VSM2" s="383"/>
      <c r="VSN2" s="383"/>
      <c r="VSO2" s="383"/>
      <c r="VSP2" s="383"/>
      <c r="VSQ2" s="383"/>
      <c r="VSR2" s="383"/>
      <c r="VSS2" s="383"/>
      <c r="VST2" s="383"/>
      <c r="VSU2" s="383"/>
      <c r="VSV2" s="383"/>
      <c r="VSW2" s="383"/>
      <c r="VSX2" s="383"/>
      <c r="VSY2" s="383"/>
      <c r="VSZ2" s="383"/>
      <c r="VTA2" s="383"/>
      <c r="VTB2" s="383"/>
      <c r="VTC2" s="383"/>
      <c r="VTD2" s="383"/>
      <c r="VTE2" s="383"/>
      <c r="VTF2" s="383"/>
      <c r="VTG2" s="383"/>
      <c r="VTH2" s="383"/>
      <c r="VTI2" s="383"/>
      <c r="VTJ2" s="383"/>
      <c r="VTK2" s="383"/>
      <c r="VTL2" s="383"/>
      <c r="VTM2" s="383"/>
      <c r="VTN2" s="383"/>
      <c r="VTO2" s="383"/>
      <c r="VTP2" s="383"/>
      <c r="VTQ2" s="383"/>
      <c r="VTR2" s="383"/>
      <c r="VTS2" s="383"/>
      <c r="VTT2" s="383"/>
      <c r="VTU2" s="383"/>
      <c r="VTV2" s="383"/>
      <c r="VTW2" s="383"/>
      <c r="VTX2" s="383"/>
      <c r="VTY2" s="383"/>
      <c r="VTZ2" s="383"/>
      <c r="VUA2" s="383"/>
      <c r="VUB2" s="383"/>
      <c r="VUC2" s="383"/>
      <c r="VUD2" s="383"/>
      <c r="VUE2" s="383"/>
      <c r="VUF2" s="383"/>
      <c r="VUG2" s="383"/>
      <c r="VUH2" s="383"/>
      <c r="VUI2" s="383"/>
      <c r="VUJ2" s="383"/>
      <c r="VUK2" s="383"/>
      <c r="VUL2" s="383"/>
      <c r="VUM2" s="383"/>
      <c r="VUN2" s="383"/>
      <c r="VUO2" s="383"/>
      <c r="VUP2" s="383"/>
      <c r="VUQ2" s="383"/>
      <c r="VUR2" s="383"/>
      <c r="VUS2" s="383"/>
      <c r="VUT2" s="383"/>
      <c r="VUU2" s="383"/>
      <c r="VUV2" s="383"/>
      <c r="VUW2" s="383"/>
      <c r="VUX2" s="383"/>
      <c r="VUY2" s="383"/>
      <c r="VUZ2" s="383"/>
      <c r="VVA2" s="383"/>
      <c r="VVB2" s="383"/>
      <c r="VVC2" s="383"/>
      <c r="VVD2" s="383"/>
      <c r="VVE2" s="383"/>
      <c r="VVF2" s="383"/>
      <c r="VVG2" s="383"/>
      <c r="VVH2" s="383"/>
      <c r="VVI2" s="383"/>
      <c r="VVJ2" s="383"/>
      <c r="VVK2" s="383"/>
      <c r="VVL2" s="383"/>
      <c r="VVM2" s="383"/>
      <c r="VVN2" s="383"/>
      <c r="VVO2" s="383"/>
      <c r="VVP2" s="383"/>
      <c r="VVQ2" s="383"/>
      <c r="VVR2" s="383"/>
      <c r="VVS2" s="383"/>
      <c r="VVT2" s="383"/>
      <c r="VVU2" s="383"/>
      <c r="VVV2" s="383"/>
      <c r="VVW2" s="383"/>
      <c r="VVX2" s="383"/>
      <c r="VVY2" s="383"/>
      <c r="VVZ2" s="383"/>
      <c r="VWA2" s="383"/>
      <c r="VWB2" s="383"/>
      <c r="VWC2" s="383"/>
      <c r="VWD2" s="383"/>
      <c r="VWE2" s="383"/>
      <c r="VWF2" s="383"/>
      <c r="VWG2" s="383"/>
      <c r="VWH2" s="383"/>
      <c r="VWI2" s="383"/>
      <c r="VWJ2" s="383"/>
      <c r="VWK2" s="383"/>
      <c r="VWL2" s="383"/>
      <c r="VWM2" s="383"/>
      <c r="VWN2" s="383"/>
      <c r="VWO2" s="383"/>
      <c r="VWP2" s="383"/>
      <c r="VWQ2" s="383"/>
      <c r="VWR2" s="383"/>
      <c r="VWS2" s="383"/>
      <c r="VWT2" s="383"/>
      <c r="VWU2" s="383"/>
      <c r="VWV2" s="383"/>
      <c r="VWW2" s="383"/>
      <c r="VWX2" s="383"/>
      <c r="VWY2" s="383"/>
      <c r="VWZ2" s="383"/>
      <c r="VXA2" s="383"/>
      <c r="VXB2" s="383"/>
      <c r="VXC2" s="383"/>
      <c r="VXD2" s="383"/>
      <c r="VXE2" s="383"/>
      <c r="VXF2" s="383"/>
      <c r="VXG2" s="383"/>
      <c r="VXH2" s="383"/>
      <c r="VXI2" s="383"/>
      <c r="VXJ2" s="383"/>
      <c r="VXK2" s="383"/>
      <c r="VXL2" s="383"/>
      <c r="VXM2" s="383"/>
      <c r="VXN2" s="383"/>
      <c r="VXO2" s="383"/>
      <c r="VXP2" s="383"/>
      <c r="VXQ2" s="383"/>
      <c r="VXR2" s="383"/>
      <c r="VXS2" s="383"/>
      <c r="VXT2" s="383"/>
      <c r="VXU2" s="383"/>
      <c r="VXV2" s="383"/>
      <c r="VXW2" s="383"/>
      <c r="VXX2" s="383"/>
      <c r="VXY2" s="383"/>
      <c r="VXZ2" s="383"/>
      <c r="VYA2" s="383"/>
      <c r="VYB2" s="383"/>
      <c r="VYC2" s="383"/>
      <c r="VYD2" s="383"/>
      <c r="VYE2" s="383"/>
      <c r="VYF2" s="383"/>
      <c r="VYG2" s="383"/>
      <c r="VYH2" s="383"/>
      <c r="VYI2" s="383"/>
      <c r="VYJ2" s="383"/>
      <c r="VYK2" s="383"/>
      <c r="VYL2" s="383"/>
      <c r="VYM2" s="383"/>
      <c r="VYN2" s="383"/>
      <c r="VYO2" s="383"/>
      <c r="VYP2" s="383"/>
      <c r="VYQ2" s="383"/>
      <c r="VYR2" s="383"/>
      <c r="VYS2" s="383"/>
      <c r="VYT2" s="383"/>
      <c r="VYU2" s="383"/>
      <c r="VYV2" s="383"/>
      <c r="VYW2" s="383"/>
      <c r="VYX2" s="383"/>
      <c r="VYY2" s="383"/>
      <c r="VYZ2" s="383"/>
      <c r="VZA2" s="383"/>
      <c r="VZB2" s="383"/>
      <c r="VZC2" s="383"/>
      <c r="VZD2" s="383"/>
      <c r="VZE2" s="383"/>
      <c r="VZF2" s="383"/>
      <c r="VZG2" s="383"/>
      <c r="VZH2" s="383"/>
      <c r="VZI2" s="383"/>
      <c r="VZJ2" s="383"/>
      <c r="VZK2" s="383"/>
      <c r="VZL2" s="383"/>
      <c r="VZM2" s="383"/>
      <c r="VZN2" s="383"/>
      <c r="VZO2" s="383"/>
      <c r="VZP2" s="383"/>
      <c r="VZQ2" s="383"/>
      <c r="VZR2" s="383"/>
      <c r="VZS2" s="383"/>
      <c r="VZT2" s="383"/>
      <c r="VZU2" s="383"/>
      <c r="VZV2" s="383"/>
      <c r="VZW2" s="383"/>
      <c r="VZX2" s="383"/>
      <c r="VZY2" s="383"/>
      <c r="VZZ2" s="383"/>
      <c r="WAA2" s="383"/>
      <c r="WAB2" s="383"/>
      <c r="WAC2" s="383"/>
      <c r="WAD2" s="383"/>
      <c r="WAE2" s="383"/>
      <c r="WAF2" s="383"/>
      <c r="WAG2" s="383"/>
      <c r="WAH2" s="383"/>
      <c r="WAI2" s="383"/>
      <c r="WAJ2" s="383"/>
      <c r="WAK2" s="383"/>
      <c r="WAL2" s="383"/>
      <c r="WAM2" s="383"/>
      <c r="WAN2" s="383"/>
      <c r="WAO2" s="383"/>
      <c r="WAP2" s="383"/>
      <c r="WAQ2" s="383"/>
      <c r="WAR2" s="383"/>
      <c r="WAS2" s="383"/>
      <c r="WAT2" s="383"/>
      <c r="WAU2" s="383"/>
      <c r="WAV2" s="383"/>
      <c r="WAW2" s="383"/>
      <c r="WAX2" s="383"/>
      <c r="WAY2" s="383"/>
      <c r="WAZ2" s="383"/>
      <c r="WBA2" s="383"/>
      <c r="WBB2" s="383"/>
      <c r="WBC2" s="383"/>
      <c r="WBD2" s="383"/>
      <c r="WBE2" s="383"/>
      <c r="WBF2" s="383"/>
      <c r="WBG2" s="383"/>
      <c r="WBH2" s="383"/>
      <c r="WBI2" s="383"/>
      <c r="WBJ2" s="383"/>
      <c r="WBK2" s="383"/>
      <c r="WBL2" s="383"/>
      <c r="WBM2" s="383"/>
      <c r="WBN2" s="383"/>
      <c r="WBO2" s="383"/>
      <c r="WBP2" s="383"/>
      <c r="WBQ2" s="383"/>
      <c r="WBR2" s="383"/>
      <c r="WBS2" s="383"/>
      <c r="WBT2" s="383"/>
      <c r="WBU2" s="383"/>
      <c r="WBV2" s="383"/>
      <c r="WBW2" s="383"/>
      <c r="WBX2" s="383"/>
      <c r="WBY2" s="383"/>
      <c r="WBZ2" s="383"/>
      <c r="WCA2" s="383"/>
      <c r="WCB2" s="383"/>
      <c r="WCC2" s="383"/>
      <c r="WCD2" s="383"/>
      <c r="WCE2" s="383"/>
      <c r="WCF2" s="383"/>
      <c r="WCG2" s="383"/>
      <c r="WCH2" s="383"/>
      <c r="WCI2" s="383"/>
      <c r="WCJ2" s="383"/>
      <c r="WCK2" s="383"/>
      <c r="WCL2" s="383"/>
      <c r="WCM2" s="383"/>
      <c r="WCN2" s="383"/>
      <c r="WCO2" s="383"/>
      <c r="WCP2" s="383"/>
      <c r="WCQ2" s="383"/>
      <c r="WCR2" s="383"/>
      <c r="WCS2" s="383"/>
      <c r="WCT2" s="383"/>
      <c r="WCU2" s="383"/>
      <c r="WCV2" s="383"/>
      <c r="WCW2" s="383"/>
      <c r="WCX2" s="383"/>
      <c r="WCY2" s="383"/>
      <c r="WCZ2" s="383"/>
      <c r="WDA2" s="383"/>
      <c r="WDB2" s="383"/>
      <c r="WDC2" s="383"/>
      <c r="WDD2" s="383"/>
      <c r="WDE2" s="383"/>
      <c r="WDF2" s="383"/>
      <c r="WDG2" s="383"/>
      <c r="WDH2" s="383"/>
      <c r="WDI2" s="383"/>
      <c r="WDJ2" s="383"/>
      <c r="WDK2" s="383"/>
      <c r="WDL2" s="383"/>
      <c r="WDM2" s="383"/>
      <c r="WDN2" s="383"/>
      <c r="WDO2" s="383"/>
      <c r="WDP2" s="383"/>
      <c r="WDQ2" s="383"/>
      <c r="WDR2" s="383"/>
      <c r="WDS2" s="383"/>
      <c r="WDT2" s="383"/>
      <c r="WDU2" s="383"/>
      <c r="WDV2" s="383"/>
      <c r="WDW2" s="383"/>
      <c r="WDX2" s="383"/>
      <c r="WDY2" s="383"/>
      <c r="WDZ2" s="383"/>
      <c r="WEA2" s="383"/>
      <c r="WEB2" s="383"/>
      <c r="WEC2" s="383"/>
      <c r="WED2" s="383"/>
      <c r="WEE2" s="383"/>
      <c r="WEF2" s="383"/>
      <c r="WEG2" s="383"/>
      <c r="WEH2" s="383"/>
      <c r="WEI2" s="383"/>
      <c r="WEJ2" s="383"/>
      <c r="WEK2" s="383"/>
      <c r="WEL2" s="383"/>
      <c r="WEM2" s="383"/>
      <c r="WEN2" s="383"/>
      <c r="WEO2" s="383"/>
      <c r="WEP2" s="383"/>
      <c r="WEQ2" s="383"/>
      <c r="WER2" s="383"/>
      <c r="WES2" s="383"/>
      <c r="WET2" s="383"/>
      <c r="WEU2" s="383"/>
      <c r="WEV2" s="383"/>
      <c r="WEW2" s="383"/>
      <c r="WEX2" s="383"/>
      <c r="WEY2" s="383"/>
      <c r="WEZ2" s="383"/>
      <c r="WFA2" s="383"/>
      <c r="WFB2" s="383"/>
      <c r="WFC2" s="383"/>
      <c r="WFD2" s="383"/>
      <c r="WFE2" s="383"/>
      <c r="WFF2" s="383"/>
      <c r="WFG2" s="383"/>
      <c r="WFH2" s="383"/>
      <c r="WFI2" s="383"/>
      <c r="WFJ2" s="383"/>
      <c r="WFK2" s="383"/>
      <c r="WFL2" s="383"/>
      <c r="WFM2" s="383"/>
      <c r="WFN2" s="383"/>
      <c r="WFO2" s="383"/>
      <c r="WFP2" s="383"/>
      <c r="WFQ2" s="383"/>
      <c r="WFR2" s="383"/>
      <c r="WFS2" s="383"/>
      <c r="WFT2" s="383"/>
      <c r="WFU2" s="383"/>
      <c r="WFV2" s="383"/>
      <c r="WFW2" s="383"/>
      <c r="WFX2" s="383"/>
      <c r="WFY2" s="383"/>
      <c r="WFZ2" s="383"/>
      <c r="WGA2" s="383"/>
      <c r="WGB2" s="383"/>
      <c r="WGC2" s="383"/>
      <c r="WGD2" s="383"/>
      <c r="WGE2" s="383"/>
      <c r="WGF2" s="383"/>
      <c r="WGG2" s="383"/>
      <c r="WGH2" s="383"/>
      <c r="WGI2" s="383"/>
      <c r="WGJ2" s="383"/>
      <c r="WGK2" s="383"/>
      <c r="WGL2" s="383"/>
      <c r="WGM2" s="383"/>
      <c r="WGN2" s="383"/>
      <c r="WGO2" s="383"/>
      <c r="WGP2" s="383"/>
      <c r="WGQ2" s="383"/>
      <c r="WGR2" s="383"/>
      <c r="WGS2" s="383"/>
      <c r="WGT2" s="383"/>
      <c r="WGU2" s="383"/>
      <c r="WGV2" s="383"/>
      <c r="WGW2" s="383"/>
      <c r="WGX2" s="383"/>
      <c r="WGY2" s="383"/>
      <c r="WGZ2" s="383"/>
      <c r="WHA2" s="383"/>
      <c r="WHB2" s="383"/>
      <c r="WHC2" s="383"/>
      <c r="WHD2" s="383"/>
      <c r="WHE2" s="383"/>
      <c r="WHF2" s="383"/>
      <c r="WHG2" s="383"/>
      <c r="WHH2" s="383"/>
      <c r="WHI2" s="383"/>
      <c r="WHJ2" s="383"/>
      <c r="WHK2" s="383"/>
      <c r="WHL2" s="383"/>
      <c r="WHM2" s="383"/>
      <c r="WHN2" s="383"/>
      <c r="WHO2" s="383"/>
      <c r="WHP2" s="383"/>
      <c r="WHQ2" s="383"/>
      <c r="WHR2" s="383"/>
      <c r="WHS2" s="383"/>
      <c r="WHT2" s="383"/>
      <c r="WHU2" s="383"/>
      <c r="WHV2" s="383"/>
      <c r="WHW2" s="383"/>
      <c r="WHX2" s="383"/>
      <c r="WHY2" s="383"/>
      <c r="WHZ2" s="383"/>
      <c r="WIA2" s="383"/>
      <c r="WIB2" s="383"/>
      <c r="WIC2" s="383"/>
      <c r="WID2" s="383"/>
      <c r="WIE2" s="383"/>
      <c r="WIF2" s="383"/>
      <c r="WIG2" s="383"/>
      <c r="WIH2" s="383"/>
      <c r="WII2" s="383"/>
      <c r="WIJ2" s="383"/>
      <c r="WIK2" s="383"/>
      <c r="WIL2" s="383"/>
      <c r="WIM2" s="383"/>
      <c r="WIN2" s="383"/>
      <c r="WIO2" s="383"/>
      <c r="WIP2" s="383"/>
      <c r="WIQ2" s="383"/>
      <c r="WIR2" s="383"/>
      <c r="WIS2" s="383"/>
      <c r="WIT2" s="383"/>
      <c r="WIU2" s="383"/>
      <c r="WIV2" s="383"/>
      <c r="WIW2" s="383"/>
      <c r="WIX2" s="383"/>
      <c r="WIY2" s="383"/>
      <c r="WIZ2" s="383"/>
      <c r="WJA2" s="383"/>
      <c r="WJB2" s="383"/>
      <c r="WJC2" s="383"/>
      <c r="WJD2" s="383"/>
      <c r="WJE2" s="383"/>
      <c r="WJF2" s="383"/>
      <c r="WJG2" s="383"/>
      <c r="WJH2" s="383"/>
      <c r="WJI2" s="383"/>
      <c r="WJJ2" s="383"/>
      <c r="WJK2" s="383"/>
      <c r="WJL2" s="383"/>
      <c r="WJM2" s="383"/>
      <c r="WJN2" s="383"/>
      <c r="WJO2" s="383"/>
      <c r="WJP2" s="383"/>
      <c r="WJQ2" s="383"/>
      <c r="WJR2" s="383"/>
      <c r="WJS2" s="383"/>
      <c r="WJT2" s="383"/>
      <c r="WJU2" s="383"/>
      <c r="WJV2" s="383"/>
      <c r="WJW2" s="383"/>
      <c r="WJX2" s="383"/>
      <c r="WJY2" s="383"/>
      <c r="WJZ2" s="383"/>
      <c r="WKA2" s="383"/>
      <c r="WKB2" s="383"/>
      <c r="WKC2" s="383"/>
      <c r="WKD2" s="383"/>
      <c r="WKE2" s="383"/>
      <c r="WKF2" s="383"/>
      <c r="WKG2" s="383"/>
      <c r="WKH2" s="383"/>
      <c r="WKI2" s="383"/>
      <c r="WKJ2" s="383"/>
      <c r="WKK2" s="383"/>
      <c r="WKL2" s="383"/>
      <c r="WKM2" s="383"/>
      <c r="WKN2" s="383"/>
      <c r="WKO2" s="383"/>
      <c r="WKP2" s="383"/>
      <c r="WKQ2" s="383"/>
      <c r="WKR2" s="383"/>
      <c r="WKS2" s="383"/>
      <c r="WKT2" s="383"/>
      <c r="WKU2" s="383"/>
      <c r="WKV2" s="383"/>
      <c r="WKW2" s="383"/>
      <c r="WKX2" s="383"/>
      <c r="WKY2" s="383"/>
      <c r="WKZ2" s="383"/>
      <c r="WLA2" s="383"/>
      <c r="WLB2" s="383"/>
      <c r="WLC2" s="383"/>
      <c r="WLD2" s="383"/>
      <c r="WLE2" s="383"/>
      <c r="WLF2" s="383"/>
      <c r="WLG2" s="383"/>
      <c r="WLH2" s="383"/>
      <c r="WLI2" s="383"/>
      <c r="WLJ2" s="383"/>
      <c r="WLK2" s="383"/>
      <c r="WLL2" s="383"/>
      <c r="WLM2" s="383"/>
      <c r="WLN2" s="383"/>
      <c r="WLO2" s="383"/>
      <c r="WLP2" s="383"/>
      <c r="WLQ2" s="383"/>
      <c r="WLR2" s="383"/>
      <c r="WLS2" s="383"/>
      <c r="WLT2" s="383"/>
      <c r="WLU2" s="383"/>
      <c r="WLV2" s="383"/>
      <c r="WLW2" s="383"/>
      <c r="WLX2" s="383"/>
      <c r="WLY2" s="383"/>
      <c r="WLZ2" s="383"/>
      <c r="WMA2" s="383"/>
      <c r="WMB2" s="383"/>
      <c r="WMC2" s="383"/>
      <c r="WMD2" s="383"/>
      <c r="WME2" s="383"/>
      <c r="WMF2" s="383"/>
      <c r="WMG2" s="383"/>
      <c r="WMH2" s="383"/>
      <c r="WMI2" s="383"/>
      <c r="WMJ2" s="383"/>
      <c r="WMK2" s="383"/>
      <c r="WML2" s="383"/>
      <c r="WMM2" s="383"/>
      <c r="WMN2" s="383"/>
      <c r="WMO2" s="383"/>
      <c r="WMP2" s="383"/>
      <c r="WMQ2" s="383"/>
      <c r="WMR2" s="383"/>
      <c r="WMS2" s="383"/>
      <c r="WMT2" s="383"/>
      <c r="WMU2" s="383"/>
      <c r="WMV2" s="383"/>
      <c r="WMW2" s="383"/>
      <c r="WMX2" s="383"/>
      <c r="WMY2" s="383"/>
      <c r="WMZ2" s="383"/>
      <c r="WNA2" s="383"/>
      <c r="WNB2" s="383"/>
      <c r="WNC2" s="383"/>
      <c r="WND2" s="383"/>
      <c r="WNE2" s="383"/>
      <c r="WNF2" s="383"/>
      <c r="WNG2" s="383"/>
      <c r="WNH2" s="383"/>
      <c r="WNI2" s="383"/>
      <c r="WNJ2" s="383"/>
      <c r="WNK2" s="383"/>
      <c r="WNL2" s="383"/>
      <c r="WNM2" s="383"/>
      <c r="WNN2" s="383"/>
      <c r="WNO2" s="383"/>
      <c r="WNP2" s="383"/>
      <c r="WNQ2" s="383"/>
      <c r="WNR2" s="383"/>
      <c r="WNS2" s="383"/>
      <c r="WNT2" s="383"/>
      <c r="WNU2" s="383"/>
      <c r="WNV2" s="383"/>
      <c r="WNW2" s="383"/>
      <c r="WNX2" s="383"/>
      <c r="WNY2" s="383"/>
      <c r="WNZ2" s="383"/>
      <c r="WOA2" s="383"/>
      <c r="WOB2" s="383"/>
      <c r="WOC2" s="383"/>
      <c r="WOD2" s="383"/>
      <c r="WOE2" s="383"/>
      <c r="WOF2" s="383"/>
      <c r="WOG2" s="383"/>
      <c r="WOH2" s="383"/>
      <c r="WOI2" s="383"/>
      <c r="WOJ2" s="383"/>
      <c r="WOK2" s="383"/>
      <c r="WOL2" s="383"/>
      <c r="WOM2" s="383"/>
      <c r="WON2" s="383"/>
      <c r="WOO2" s="383"/>
      <c r="WOP2" s="383"/>
      <c r="WOQ2" s="383"/>
      <c r="WOR2" s="383"/>
      <c r="WOS2" s="383"/>
      <c r="WOT2" s="383"/>
      <c r="WOU2" s="383"/>
      <c r="WOV2" s="383"/>
      <c r="WOW2" s="383"/>
      <c r="WOX2" s="383"/>
      <c r="WOY2" s="383"/>
      <c r="WOZ2" s="383"/>
      <c r="WPA2" s="383"/>
      <c r="WPB2" s="383"/>
      <c r="WPC2" s="383"/>
      <c r="WPD2" s="383"/>
      <c r="WPE2" s="383"/>
      <c r="WPF2" s="383"/>
      <c r="WPG2" s="383"/>
      <c r="WPH2" s="383"/>
      <c r="WPI2" s="383"/>
      <c r="WPJ2" s="383"/>
      <c r="WPK2" s="383"/>
      <c r="WPL2" s="383"/>
      <c r="WPM2" s="383"/>
      <c r="WPN2" s="383"/>
      <c r="WPO2" s="383"/>
      <c r="WPP2" s="383"/>
      <c r="WPQ2" s="383"/>
      <c r="WPR2" s="383"/>
      <c r="WPS2" s="383"/>
      <c r="WPT2" s="383"/>
      <c r="WPU2" s="383"/>
      <c r="WPV2" s="383"/>
      <c r="WPW2" s="383"/>
      <c r="WPX2" s="383"/>
      <c r="WPY2" s="383"/>
      <c r="WPZ2" s="383"/>
      <c r="WQA2" s="383"/>
      <c r="WQB2" s="383"/>
      <c r="WQC2" s="383"/>
      <c r="WQD2" s="383"/>
      <c r="WQE2" s="383"/>
      <c r="WQF2" s="383"/>
      <c r="WQG2" s="383"/>
      <c r="WQH2" s="383"/>
      <c r="WQI2" s="383"/>
      <c r="WQJ2" s="383"/>
      <c r="WQK2" s="383"/>
      <c r="WQL2" s="383"/>
      <c r="WQM2" s="383"/>
      <c r="WQN2" s="383"/>
      <c r="WQO2" s="383"/>
      <c r="WQP2" s="383"/>
      <c r="WQQ2" s="383"/>
      <c r="WQR2" s="383"/>
      <c r="WQS2" s="383"/>
      <c r="WQT2" s="383"/>
      <c r="WQU2" s="383"/>
      <c r="WQV2" s="383"/>
      <c r="WQW2" s="383"/>
      <c r="WQX2" s="383"/>
      <c r="WQY2" s="383"/>
      <c r="WQZ2" s="383"/>
      <c r="WRA2" s="383"/>
      <c r="WRB2" s="383"/>
      <c r="WRC2" s="383"/>
      <c r="WRD2" s="383"/>
      <c r="WRE2" s="383"/>
      <c r="WRF2" s="383"/>
      <c r="WRG2" s="383"/>
      <c r="WRH2" s="383"/>
      <c r="WRI2" s="383"/>
      <c r="WRJ2" s="383"/>
      <c r="WRK2" s="383"/>
      <c r="WRL2" s="383"/>
      <c r="WRM2" s="383"/>
      <c r="WRN2" s="383"/>
      <c r="WRO2" s="383"/>
      <c r="WRP2" s="383"/>
      <c r="WRQ2" s="383"/>
      <c r="WRR2" s="383"/>
      <c r="WRS2" s="383"/>
      <c r="WRT2" s="383"/>
      <c r="WRU2" s="383"/>
      <c r="WRV2" s="383"/>
      <c r="WRW2" s="383"/>
      <c r="WRX2" s="383"/>
      <c r="WRY2" s="383"/>
      <c r="WRZ2" s="383"/>
      <c r="WSA2" s="383"/>
      <c r="WSB2" s="383"/>
      <c r="WSC2" s="383"/>
      <c r="WSD2" s="383"/>
      <c r="WSE2" s="383"/>
      <c r="WSF2" s="383"/>
      <c r="WSG2" s="383"/>
      <c r="WSH2" s="383"/>
      <c r="WSI2" s="383"/>
      <c r="WSJ2" s="383"/>
      <c r="WSK2" s="383"/>
      <c r="WSL2" s="383"/>
      <c r="WSM2" s="383"/>
      <c r="WSN2" s="383"/>
      <c r="WSO2" s="383"/>
      <c r="WSP2" s="383"/>
      <c r="WSQ2" s="383"/>
      <c r="WSR2" s="383"/>
      <c r="WSS2" s="383"/>
      <c r="WST2" s="383"/>
      <c r="WSU2" s="383"/>
      <c r="WSV2" s="383"/>
      <c r="WSW2" s="383"/>
      <c r="WSX2" s="383"/>
      <c r="WSY2" s="383"/>
      <c r="WSZ2" s="383"/>
      <c r="WTA2" s="383"/>
      <c r="WTB2" s="383"/>
      <c r="WTC2" s="383"/>
      <c r="WTD2" s="383"/>
      <c r="WTE2" s="383"/>
      <c r="WTF2" s="383"/>
      <c r="WTG2" s="383"/>
      <c r="WTH2" s="383"/>
      <c r="WTI2" s="383"/>
      <c r="WTJ2" s="383"/>
      <c r="WTK2" s="383"/>
      <c r="WTL2" s="383"/>
      <c r="WTM2" s="383"/>
      <c r="WTN2" s="383"/>
      <c r="WTO2" s="383"/>
      <c r="WTP2" s="383"/>
      <c r="WTQ2" s="383"/>
      <c r="WTR2" s="383"/>
      <c r="WTS2" s="383"/>
      <c r="WTT2" s="383"/>
      <c r="WTU2" s="383"/>
      <c r="WTV2" s="383"/>
      <c r="WTW2" s="383"/>
      <c r="WTX2" s="383"/>
      <c r="WTY2" s="383"/>
      <c r="WTZ2" s="383"/>
      <c r="WUA2" s="383"/>
      <c r="WUB2" s="383"/>
      <c r="WUC2" s="383"/>
      <c r="WUD2" s="383"/>
      <c r="WUE2" s="383"/>
      <c r="WUF2" s="383"/>
      <c r="WUG2" s="383"/>
      <c r="WUH2" s="383"/>
      <c r="WUI2" s="383"/>
      <c r="WUJ2" s="383"/>
      <c r="WUK2" s="383"/>
      <c r="WUL2" s="383"/>
      <c r="WUM2" s="383"/>
      <c r="WUN2" s="383"/>
      <c r="WUO2" s="383"/>
      <c r="WUP2" s="383"/>
      <c r="WUQ2" s="383"/>
      <c r="WUR2" s="383"/>
      <c r="WUS2" s="383"/>
      <c r="WUT2" s="383"/>
      <c r="WUU2" s="383"/>
      <c r="WUV2" s="383"/>
      <c r="WUW2" s="383"/>
      <c r="WUX2" s="383"/>
      <c r="WUY2" s="383"/>
      <c r="WUZ2" s="383"/>
      <c r="WVA2" s="383"/>
      <c r="WVB2" s="383"/>
      <c r="WVC2" s="383"/>
      <c r="WVD2" s="383"/>
      <c r="WVE2" s="383"/>
      <c r="WVF2" s="383"/>
      <c r="WVG2" s="383"/>
      <c r="WVH2" s="383"/>
      <c r="WVI2" s="383"/>
      <c r="WVJ2" s="383"/>
      <c r="WVK2" s="383"/>
      <c r="WVL2" s="383"/>
      <c r="WVM2" s="383"/>
      <c r="WVN2" s="383"/>
      <c r="WVO2" s="383"/>
      <c r="WVP2" s="383"/>
      <c r="WVQ2" s="383"/>
      <c r="WVR2" s="383"/>
      <c r="WVS2" s="383"/>
      <c r="WVT2" s="383"/>
      <c r="WVU2" s="383"/>
      <c r="WVV2" s="383"/>
      <c r="WVW2" s="383"/>
      <c r="WVX2" s="383"/>
      <c r="WVY2" s="383"/>
      <c r="WVZ2" s="383"/>
      <c r="WWA2" s="383"/>
      <c r="WWB2" s="383"/>
      <c r="WWC2" s="383"/>
      <c r="WWD2" s="383"/>
      <c r="WWE2" s="383"/>
      <c r="WWF2" s="383"/>
      <c r="WWG2" s="383"/>
      <c r="WWH2" s="383"/>
      <c r="WWI2" s="383"/>
      <c r="WWJ2" s="383"/>
      <c r="WWK2" s="383"/>
      <c r="WWL2" s="383"/>
      <c r="WWM2" s="383"/>
      <c r="WWN2" s="383"/>
      <c r="WWO2" s="383"/>
      <c r="WWP2" s="383"/>
      <c r="WWQ2" s="383"/>
      <c r="WWR2" s="383"/>
      <c r="WWS2" s="383"/>
      <c r="WWT2" s="383"/>
      <c r="WWU2" s="383"/>
      <c r="WWV2" s="383"/>
      <c r="WWW2" s="383"/>
      <c r="WWX2" s="383"/>
      <c r="WWY2" s="383"/>
      <c r="WWZ2" s="383"/>
      <c r="WXA2" s="383"/>
      <c r="WXB2" s="383"/>
      <c r="WXC2" s="383"/>
      <c r="WXD2" s="383"/>
      <c r="WXE2" s="383"/>
      <c r="WXF2" s="383"/>
      <c r="WXG2" s="383"/>
      <c r="WXH2" s="383"/>
      <c r="WXI2" s="383"/>
      <c r="WXJ2" s="383"/>
      <c r="WXK2" s="383"/>
      <c r="WXL2" s="383"/>
      <c r="WXM2" s="383"/>
      <c r="WXN2" s="383"/>
      <c r="WXO2" s="383"/>
      <c r="WXP2" s="383"/>
      <c r="WXQ2" s="383"/>
      <c r="WXR2" s="383"/>
      <c r="WXS2" s="383"/>
      <c r="WXT2" s="383"/>
      <c r="WXU2" s="383"/>
      <c r="WXV2" s="383"/>
      <c r="WXW2" s="383"/>
      <c r="WXX2" s="383"/>
      <c r="WXY2" s="383"/>
      <c r="WXZ2" s="383"/>
      <c r="WYA2" s="383"/>
      <c r="WYB2" s="383"/>
      <c r="WYC2" s="383"/>
      <c r="WYD2" s="383"/>
      <c r="WYE2" s="383"/>
      <c r="WYF2" s="383"/>
      <c r="WYG2" s="383"/>
      <c r="WYH2" s="383"/>
      <c r="WYI2" s="383"/>
      <c r="WYJ2" s="383"/>
      <c r="WYK2" s="383"/>
      <c r="WYL2" s="383"/>
      <c r="WYM2" s="383"/>
      <c r="WYN2" s="383"/>
      <c r="WYO2" s="383"/>
      <c r="WYP2" s="383"/>
      <c r="WYQ2" s="383"/>
      <c r="WYR2" s="383"/>
      <c r="WYS2" s="383"/>
      <c r="WYT2" s="383"/>
      <c r="WYU2" s="383"/>
      <c r="WYV2" s="383"/>
      <c r="WYW2" s="383"/>
      <c r="WYX2" s="383"/>
      <c r="WYY2" s="383"/>
      <c r="WYZ2" s="383"/>
      <c r="WZA2" s="383"/>
      <c r="WZB2" s="383"/>
      <c r="WZC2" s="383"/>
      <c r="WZD2" s="383"/>
      <c r="WZE2" s="383"/>
      <c r="WZF2" s="383"/>
      <c r="WZG2" s="383"/>
      <c r="WZH2" s="383"/>
      <c r="WZI2" s="383"/>
      <c r="WZJ2" s="383"/>
      <c r="WZK2" s="383"/>
      <c r="WZL2" s="383"/>
      <c r="WZM2" s="383"/>
      <c r="WZN2" s="383"/>
      <c r="WZO2" s="383"/>
      <c r="WZP2" s="383"/>
      <c r="WZQ2" s="383"/>
      <c r="WZR2" s="383"/>
      <c r="WZS2" s="383"/>
      <c r="WZT2" s="383"/>
      <c r="WZU2" s="383"/>
      <c r="WZV2" s="383"/>
      <c r="WZW2" s="383"/>
      <c r="WZX2" s="383"/>
      <c r="WZY2" s="383"/>
      <c r="WZZ2" s="383"/>
      <c r="XAA2" s="383"/>
      <c r="XAB2" s="383"/>
      <c r="XAC2" s="383"/>
      <c r="XAD2" s="383"/>
      <c r="XAE2" s="383"/>
      <c r="XAF2" s="383"/>
      <c r="XAG2" s="383"/>
      <c r="XAH2" s="383"/>
      <c r="XAI2" s="383"/>
      <c r="XAJ2" s="383"/>
      <c r="XAK2" s="383"/>
      <c r="XAL2" s="383"/>
      <c r="XAM2" s="383"/>
      <c r="XAN2" s="383"/>
      <c r="XAO2" s="383"/>
      <c r="XAP2" s="383"/>
      <c r="XAQ2" s="383"/>
      <c r="XAR2" s="383"/>
      <c r="XAS2" s="383"/>
      <c r="XAT2" s="383"/>
      <c r="XAU2" s="383"/>
      <c r="XAV2" s="383"/>
      <c r="XAW2" s="383"/>
      <c r="XAX2" s="383"/>
      <c r="XAY2" s="383"/>
      <c r="XAZ2" s="383"/>
      <c r="XBA2" s="383"/>
      <c r="XBB2" s="383"/>
      <c r="XBC2" s="383"/>
      <c r="XBD2" s="383"/>
      <c r="XBE2" s="383"/>
      <c r="XBF2" s="383"/>
      <c r="XBG2" s="383"/>
      <c r="XBH2" s="383"/>
      <c r="XBI2" s="383"/>
      <c r="XBJ2" s="383"/>
      <c r="XBK2" s="383"/>
      <c r="XBL2" s="383"/>
      <c r="XBM2" s="383"/>
      <c r="XBN2" s="383"/>
      <c r="XBO2" s="383"/>
      <c r="XBP2" s="383"/>
      <c r="XBQ2" s="383"/>
      <c r="XBR2" s="383"/>
      <c r="XBS2" s="383"/>
      <c r="XBT2" s="383"/>
      <c r="XBU2" s="383"/>
      <c r="XBV2" s="383"/>
      <c r="XBW2" s="383"/>
      <c r="XBX2" s="383"/>
      <c r="XBY2" s="383"/>
      <c r="XBZ2" s="383"/>
      <c r="XCA2" s="383"/>
      <c r="XCB2" s="383"/>
      <c r="XCC2" s="383"/>
      <c r="XCD2" s="383"/>
      <c r="XCE2" s="383"/>
      <c r="XCF2" s="383"/>
      <c r="XCG2" s="383"/>
      <c r="XCH2" s="383"/>
      <c r="XCI2" s="383"/>
      <c r="XCJ2" s="383"/>
      <c r="XCK2" s="383"/>
      <c r="XCL2" s="383"/>
      <c r="XCM2" s="383"/>
      <c r="XCN2" s="383"/>
      <c r="XCO2" s="383"/>
      <c r="XCP2" s="383"/>
      <c r="XCQ2" s="383"/>
      <c r="XCR2" s="383"/>
      <c r="XCS2" s="383"/>
      <c r="XCT2" s="383"/>
      <c r="XCU2" s="383"/>
      <c r="XCV2" s="383"/>
      <c r="XCW2" s="383"/>
      <c r="XCX2" s="383"/>
      <c r="XCY2" s="383"/>
      <c r="XCZ2" s="383"/>
      <c r="XDA2" s="383"/>
      <c r="XDB2" s="383"/>
      <c r="XDC2" s="383"/>
      <c r="XDD2" s="383"/>
      <c r="XDE2" s="383"/>
      <c r="XDF2" s="383"/>
      <c r="XDG2" s="383"/>
      <c r="XDH2" s="383"/>
      <c r="XDI2" s="383"/>
      <c r="XDJ2" s="383"/>
      <c r="XDK2" s="383"/>
      <c r="XDL2" s="383"/>
      <c r="XDM2" s="383"/>
      <c r="XDN2" s="383"/>
      <c r="XDO2" s="383"/>
      <c r="XDP2" s="383"/>
      <c r="XDQ2" s="383"/>
      <c r="XDR2" s="383"/>
      <c r="XDS2" s="383"/>
      <c r="XDT2" s="383"/>
      <c r="XDU2" s="383"/>
      <c r="XDV2" s="383"/>
      <c r="XDW2" s="383"/>
      <c r="XDX2" s="383"/>
      <c r="XDY2" s="383"/>
      <c r="XDZ2" s="383"/>
      <c r="XEA2" s="383"/>
      <c r="XEB2" s="383"/>
      <c r="XEC2" s="383"/>
      <c r="XED2" s="383"/>
      <c r="XEE2" s="383"/>
      <c r="XEF2" s="383"/>
      <c r="XEG2" s="383"/>
      <c r="XEH2" s="383"/>
      <c r="XEI2" s="383"/>
      <c r="XEJ2" s="383"/>
      <c r="XEK2" s="383"/>
      <c r="XEL2" s="383"/>
      <c r="XEM2" s="383"/>
      <c r="XEN2" s="383"/>
      <c r="XEO2" s="383"/>
      <c r="XEP2" s="383"/>
      <c r="XEQ2" s="383"/>
      <c r="XER2" s="383"/>
      <c r="XES2" s="383"/>
      <c r="XET2" s="383"/>
      <c r="XEU2" s="383"/>
      <c r="XEV2" s="383"/>
      <c r="XEW2" s="383"/>
      <c r="XEX2" s="383"/>
    </row>
    <row r="3" spans="1:16378" ht="15.75" x14ac:dyDescent="0.25">
      <c r="A3" s="382" t="s">
        <v>254</v>
      </c>
      <c r="B3" s="382"/>
      <c r="C3" s="382"/>
      <c r="D3" s="382"/>
      <c r="E3" s="382"/>
      <c r="F3" s="382"/>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c r="GH3" s="383"/>
      <c r="GI3" s="383"/>
      <c r="GJ3" s="383"/>
      <c r="GK3" s="383"/>
      <c r="GL3" s="383"/>
      <c r="GM3" s="383"/>
      <c r="GN3" s="383"/>
      <c r="GO3" s="383"/>
      <c r="GP3" s="383"/>
      <c r="GQ3" s="383"/>
      <c r="GR3" s="383"/>
      <c r="GS3" s="383"/>
      <c r="GT3" s="383"/>
      <c r="GU3" s="383"/>
      <c r="GV3" s="383"/>
      <c r="GW3" s="383"/>
      <c r="GX3" s="383"/>
      <c r="GY3" s="383"/>
      <c r="GZ3" s="383"/>
      <c r="HA3" s="383"/>
      <c r="HB3" s="383"/>
      <c r="HC3" s="383"/>
      <c r="HD3" s="383"/>
      <c r="HE3" s="383"/>
      <c r="HF3" s="383"/>
      <c r="HG3" s="383"/>
      <c r="HH3" s="383"/>
      <c r="HI3" s="383"/>
      <c r="HJ3" s="383"/>
      <c r="HK3" s="383"/>
      <c r="HL3" s="383"/>
      <c r="HM3" s="383"/>
      <c r="HN3" s="383"/>
      <c r="HO3" s="383"/>
      <c r="HP3" s="383"/>
      <c r="HQ3" s="383"/>
      <c r="HR3" s="383"/>
      <c r="HS3" s="383"/>
      <c r="HT3" s="383"/>
      <c r="HU3" s="383"/>
      <c r="HV3" s="383"/>
      <c r="HW3" s="383"/>
      <c r="HX3" s="383"/>
      <c r="HY3" s="383"/>
      <c r="HZ3" s="383"/>
      <c r="IA3" s="383"/>
      <c r="IB3" s="383"/>
      <c r="IC3" s="383"/>
      <c r="ID3" s="383"/>
      <c r="IE3" s="383"/>
      <c r="IF3" s="383"/>
      <c r="IG3" s="383"/>
      <c r="IH3" s="383"/>
      <c r="II3" s="383"/>
      <c r="IJ3" s="383"/>
      <c r="IK3" s="383"/>
      <c r="IL3" s="383"/>
      <c r="IM3" s="383"/>
      <c r="IN3" s="383"/>
      <c r="IO3" s="383"/>
      <c r="IP3" s="383"/>
      <c r="IQ3" s="383"/>
      <c r="IR3" s="383"/>
      <c r="IS3" s="383"/>
      <c r="IT3" s="383"/>
      <c r="IU3" s="383"/>
      <c r="IV3" s="383"/>
      <c r="IW3" s="383"/>
      <c r="IX3" s="383"/>
      <c r="IY3" s="383"/>
      <c r="IZ3" s="383"/>
      <c r="JA3" s="383"/>
      <c r="JB3" s="383"/>
      <c r="JC3" s="383"/>
      <c r="JD3" s="383"/>
      <c r="JE3" s="383"/>
      <c r="JF3" s="383"/>
      <c r="JG3" s="383"/>
      <c r="JH3" s="383"/>
      <c r="JI3" s="383"/>
      <c r="JJ3" s="383"/>
      <c r="JK3" s="383"/>
      <c r="JL3" s="383"/>
      <c r="JM3" s="383"/>
      <c r="JN3" s="383"/>
      <c r="JO3" s="383"/>
      <c r="JP3" s="383"/>
      <c r="JQ3" s="383"/>
      <c r="JR3" s="383"/>
      <c r="JS3" s="383"/>
      <c r="JT3" s="383"/>
      <c r="JU3" s="383"/>
      <c r="JV3" s="383"/>
      <c r="JW3" s="383"/>
      <c r="JX3" s="383"/>
      <c r="JY3" s="383"/>
      <c r="JZ3" s="383"/>
      <c r="KA3" s="383"/>
      <c r="KB3" s="383"/>
      <c r="KC3" s="383"/>
      <c r="KD3" s="383"/>
      <c r="KE3" s="383"/>
      <c r="KF3" s="383"/>
      <c r="KG3" s="383"/>
      <c r="KH3" s="383"/>
      <c r="KI3" s="383"/>
      <c r="KJ3" s="383"/>
      <c r="KK3" s="383"/>
      <c r="KL3" s="383"/>
      <c r="KM3" s="383"/>
      <c r="KN3" s="383"/>
      <c r="KO3" s="383"/>
      <c r="KP3" s="383"/>
      <c r="KQ3" s="383"/>
      <c r="KR3" s="383"/>
      <c r="KS3" s="383"/>
      <c r="KT3" s="383"/>
      <c r="KU3" s="383"/>
      <c r="KV3" s="383"/>
      <c r="KW3" s="383"/>
      <c r="KX3" s="383"/>
      <c r="KY3" s="383"/>
      <c r="KZ3" s="383"/>
      <c r="LA3" s="383"/>
      <c r="LB3" s="383"/>
      <c r="LC3" s="383"/>
      <c r="LD3" s="383"/>
      <c r="LE3" s="383"/>
      <c r="LF3" s="383"/>
      <c r="LG3" s="383"/>
      <c r="LH3" s="383"/>
      <c r="LI3" s="383"/>
      <c r="LJ3" s="383"/>
      <c r="LK3" s="383"/>
      <c r="LL3" s="383"/>
      <c r="LM3" s="383"/>
      <c r="LN3" s="383"/>
      <c r="LO3" s="383"/>
      <c r="LP3" s="383"/>
      <c r="LQ3" s="383"/>
      <c r="LR3" s="383"/>
      <c r="LS3" s="383"/>
      <c r="LT3" s="383"/>
      <c r="LU3" s="383"/>
      <c r="LV3" s="383"/>
      <c r="LW3" s="383"/>
      <c r="LX3" s="383"/>
      <c r="LY3" s="383"/>
      <c r="LZ3" s="383"/>
      <c r="MA3" s="383"/>
      <c r="MB3" s="383"/>
      <c r="MC3" s="383"/>
      <c r="MD3" s="383"/>
      <c r="ME3" s="383"/>
      <c r="MF3" s="383"/>
      <c r="MG3" s="383"/>
      <c r="MH3" s="383"/>
      <c r="MI3" s="383"/>
      <c r="MJ3" s="383"/>
      <c r="MK3" s="383"/>
      <c r="ML3" s="383"/>
      <c r="MM3" s="383"/>
      <c r="MN3" s="383"/>
      <c r="MO3" s="383"/>
      <c r="MP3" s="383"/>
      <c r="MQ3" s="383"/>
      <c r="MR3" s="383"/>
      <c r="MS3" s="383"/>
      <c r="MT3" s="383"/>
      <c r="MU3" s="383"/>
      <c r="MV3" s="383"/>
      <c r="MW3" s="383"/>
      <c r="MX3" s="383"/>
      <c r="MY3" s="383"/>
      <c r="MZ3" s="383"/>
      <c r="NA3" s="383"/>
      <c r="NB3" s="383"/>
      <c r="NC3" s="383"/>
      <c r="ND3" s="383"/>
      <c r="NE3" s="383"/>
      <c r="NF3" s="383"/>
      <c r="NG3" s="383"/>
      <c r="NH3" s="383"/>
      <c r="NI3" s="383"/>
      <c r="NJ3" s="383"/>
      <c r="NK3" s="383"/>
      <c r="NL3" s="383"/>
      <c r="NM3" s="383"/>
      <c r="NN3" s="383"/>
      <c r="NO3" s="383"/>
      <c r="NP3" s="383"/>
      <c r="NQ3" s="383"/>
      <c r="NR3" s="383"/>
      <c r="NS3" s="383"/>
      <c r="NT3" s="383"/>
      <c r="NU3" s="383"/>
      <c r="NV3" s="383"/>
      <c r="NW3" s="383"/>
      <c r="NX3" s="383"/>
      <c r="NY3" s="383"/>
      <c r="NZ3" s="383"/>
      <c r="OA3" s="383"/>
      <c r="OB3" s="383"/>
      <c r="OC3" s="383"/>
      <c r="OD3" s="383"/>
      <c r="OE3" s="383"/>
      <c r="OF3" s="383"/>
      <c r="OG3" s="383"/>
      <c r="OH3" s="383"/>
      <c r="OI3" s="383"/>
      <c r="OJ3" s="383"/>
      <c r="OK3" s="383"/>
      <c r="OL3" s="383"/>
      <c r="OM3" s="383"/>
      <c r="ON3" s="383"/>
      <c r="OO3" s="383"/>
      <c r="OP3" s="383"/>
      <c r="OQ3" s="383"/>
      <c r="OR3" s="383"/>
      <c r="OS3" s="383"/>
      <c r="OT3" s="383"/>
      <c r="OU3" s="383"/>
      <c r="OV3" s="383"/>
      <c r="OW3" s="383"/>
      <c r="OX3" s="383"/>
      <c r="OY3" s="383"/>
      <c r="OZ3" s="383"/>
      <c r="PA3" s="383"/>
      <c r="PB3" s="383"/>
      <c r="PC3" s="383"/>
      <c r="PD3" s="383"/>
      <c r="PE3" s="383"/>
      <c r="PF3" s="383"/>
      <c r="PG3" s="383"/>
      <c r="PH3" s="383"/>
      <c r="PI3" s="383"/>
      <c r="PJ3" s="383"/>
      <c r="PK3" s="383"/>
      <c r="PL3" s="383"/>
      <c r="PM3" s="383"/>
      <c r="PN3" s="383"/>
      <c r="PO3" s="383"/>
      <c r="PP3" s="383"/>
      <c r="PQ3" s="383"/>
      <c r="PR3" s="383"/>
      <c r="PS3" s="383"/>
      <c r="PT3" s="383"/>
      <c r="PU3" s="383"/>
      <c r="PV3" s="383"/>
      <c r="PW3" s="383"/>
      <c r="PX3" s="383"/>
      <c r="PY3" s="383"/>
      <c r="PZ3" s="383"/>
      <c r="QA3" s="383"/>
      <c r="QB3" s="383"/>
      <c r="QC3" s="383"/>
      <c r="QD3" s="383"/>
      <c r="QE3" s="383"/>
      <c r="QF3" s="383"/>
      <c r="QG3" s="383"/>
      <c r="QH3" s="383"/>
      <c r="QI3" s="383"/>
      <c r="QJ3" s="383"/>
      <c r="QK3" s="383"/>
      <c r="QL3" s="383"/>
      <c r="QM3" s="383"/>
      <c r="QN3" s="383"/>
      <c r="QO3" s="383"/>
      <c r="QP3" s="383"/>
      <c r="QQ3" s="383"/>
      <c r="QR3" s="383"/>
      <c r="QS3" s="383"/>
      <c r="QT3" s="383"/>
      <c r="QU3" s="383"/>
      <c r="QV3" s="383"/>
      <c r="QW3" s="383"/>
      <c r="QX3" s="383"/>
      <c r="QY3" s="383"/>
      <c r="QZ3" s="383"/>
      <c r="RA3" s="383"/>
      <c r="RB3" s="383"/>
      <c r="RC3" s="383"/>
      <c r="RD3" s="383"/>
      <c r="RE3" s="383"/>
      <c r="RF3" s="383"/>
      <c r="RG3" s="383"/>
      <c r="RH3" s="383"/>
      <c r="RI3" s="383"/>
      <c r="RJ3" s="383"/>
      <c r="RK3" s="383"/>
      <c r="RL3" s="383"/>
      <c r="RM3" s="383"/>
      <c r="RN3" s="383"/>
      <c r="RO3" s="383"/>
      <c r="RP3" s="383"/>
      <c r="RQ3" s="383"/>
      <c r="RR3" s="383"/>
      <c r="RS3" s="383"/>
      <c r="RT3" s="383"/>
      <c r="RU3" s="383"/>
      <c r="RV3" s="383"/>
      <c r="RW3" s="383"/>
      <c r="RX3" s="383"/>
      <c r="RY3" s="383"/>
      <c r="RZ3" s="383"/>
      <c r="SA3" s="383"/>
      <c r="SB3" s="383"/>
      <c r="SC3" s="383"/>
      <c r="SD3" s="383"/>
      <c r="SE3" s="383"/>
      <c r="SF3" s="383"/>
      <c r="SG3" s="383"/>
      <c r="SH3" s="383"/>
      <c r="SI3" s="383"/>
      <c r="SJ3" s="383"/>
      <c r="SK3" s="383"/>
      <c r="SL3" s="383"/>
      <c r="SM3" s="383"/>
      <c r="SN3" s="383"/>
      <c r="SO3" s="383"/>
      <c r="SP3" s="383"/>
      <c r="SQ3" s="383"/>
      <c r="SR3" s="383"/>
      <c r="SS3" s="383"/>
      <c r="ST3" s="383"/>
      <c r="SU3" s="383"/>
      <c r="SV3" s="383"/>
      <c r="SW3" s="383"/>
      <c r="SX3" s="383"/>
      <c r="SY3" s="383"/>
      <c r="SZ3" s="383"/>
      <c r="TA3" s="383"/>
      <c r="TB3" s="383"/>
      <c r="TC3" s="383"/>
      <c r="TD3" s="383"/>
      <c r="TE3" s="383"/>
      <c r="TF3" s="383"/>
      <c r="TG3" s="383"/>
      <c r="TH3" s="383"/>
      <c r="TI3" s="383"/>
      <c r="TJ3" s="383"/>
      <c r="TK3" s="383"/>
      <c r="TL3" s="383"/>
      <c r="TM3" s="383"/>
      <c r="TN3" s="383"/>
      <c r="TO3" s="383"/>
      <c r="TP3" s="383"/>
      <c r="TQ3" s="383"/>
      <c r="TR3" s="383"/>
      <c r="TS3" s="383"/>
      <c r="TT3" s="383"/>
      <c r="TU3" s="383"/>
      <c r="TV3" s="383"/>
      <c r="TW3" s="383"/>
      <c r="TX3" s="383"/>
      <c r="TY3" s="383"/>
      <c r="TZ3" s="383"/>
      <c r="UA3" s="383"/>
      <c r="UB3" s="383"/>
      <c r="UC3" s="383"/>
      <c r="UD3" s="383"/>
      <c r="UE3" s="383"/>
      <c r="UF3" s="383"/>
      <c r="UG3" s="383"/>
      <c r="UH3" s="383"/>
      <c r="UI3" s="383"/>
      <c r="UJ3" s="383"/>
      <c r="UK3" s="383"/>
      <c r="UL3" s="383"/>
      <c r="UM3" s="383"/>
      <c r="UN3" s="383"/>
      <c r="UO3" s="383"/>
      <c r="UP3" s="383"/>
      <c r="UQ3" s="383"/>
      <c r="UR3" s="383"/>
      <c r="US3" s="383"/>
      <c r="UT3" s="383"/>
      <c r="UU3" s="383"/>
      <c r="UV3" s="383"/>
      <c r="UW3" s="383"/>
      <c r="UX3" s="383"/>
      <c r="UY3" s="383"/>
      <c r="UZ3" s="383"/>
      <c r="VA3" s="383"/>
      <c r="VB3" s="383"/>
      <c r="VC3" s="383"/>
      <c r="VD3" s="383"/>
      <c r="VE3" s="383"/>
      <c r="VF3" s="383"/>
      <c r="VG3" s="383"/>
      <c r="VH3" s="383"/>
      <c r="VI3" s="383"/>
      <c r="VJ3" s="383"/>
      <c r="VK3" s="383"/>
      <c r="VL3" s="383"/>
      <c r="VM3" s="383"/>
      <c r="VN3" s="383"/>
      <c r="VO3" s="383"/>
      <c r="VP3" s="383"/>
      <c r="VQ3" s="383"/>
      <c r="VR3" s="383"/>
      <c r="VS3" s="383"/>
      <c r="VT3" s="383"/>
      <c r="VU3" s="383"/>
      <c r="VV3" s="383"/>
      <c r="VW3" s="383"/>
      <c r="VX3" s="383"/>
      <c r="VY3" s="383"/>
      <c r="VZ3" s="383"/>
      <c r="WA3" s="383"/>
      <c r="WB3" s="383"/>
      <c r="WC3" s="383"/>
      <c r="WD3" s="383"/>
      <c r="WE3" s="383"/>
      <c r="WF3" s="383"/>
      <c r="WG3" s="383"/>
      <c r="WH3" s="383"/>
      <c r="WI3" s="383"/>
      <c r="WJ3" s="383"/>
      <c r="WK3" s="383"/>
      <c r="WL3" s="383"/>
      <c r="WM3" s="383"/>
      <c r="WN3" s="383"/>
      <c r="WO3" s="383"/>
      <c r="WP3" s="383"/>
      <c r="WQ3" s="383"/>
      <c r="WR3" s="383"/>
      <c r="WS3" s="383"/>
      <c r="WT3" s="383"/>
      <c r="WU3" s="383"/>
      <c r="WV3" s="383"/>
      <c r="WW3" s="383"/>
      <c r="WX3" s="383"/>
      <c r="WY3" s="383"/>
      <c r="WZ3" s="383"/>
      <c r="XA3" s="383"/>
      <c r="XB3" s="383"/>
      <c r="XC3" s="383"/>
      <c r="XD3" s="383"/>
      <c r="XE3" s="383"/>
      <c r="XF3" s="383"/>
      <c r="XG3" s="383"/>
      <c r="XH3" s="383"/>
      <c r="XI3" s="383"/>
      <c r="XJ3" s="383"/>
      <c r="XK3" s="383"/>
      <c r="XL3" s="383"/>
      <c r="XM3" s="383"/>
      <c r="XN3" s="383"/>
      <c r="XO3" s="383"/>
      <c r="XP3" s="383"/>
      <c r="XQ3" s="383"/>
      <c r="XR3" s="383"/>
      <c r="XS3" s="383"/>
      <c r="XT3" s="383"/>
      <c r="XU3" s="383"/>
      <c r="XV3" s="383"/>
      <c r="XW3" s="383"/>
      <c r="XX3" s="383"/>
      <c r="XY3" s="383"/>
      <c r="XZ3" s="383"/>
      <c r="YA3" s="383"/>
      <c r="YB3" s="383"/>
      <c r="YC3" s="383"/>
      <c r="YD3" s="383"/>
      <c r="YE3" s="383"/>
      <c r="YF3" s="383"/>
      <c r="YG3" s="383"/>
      <c r="YH3" s="383"/>
      <c r="YI3" s="383"/>
      <c r="YJ3" s="383"/>
      <c r="YK3" s="383"/>
      <c r="YL3" s="383"/>
      <c r="YM3" s="383"/>
      <c r="YN3" s="383"/>
      <c r="YO3" s="383"/>
      <c r="YP3" s="383"/>
      <c r="YQ3" s="383"/>
      <c r="YR3" s="383"/>
      <c r="YS3" s="383"/>
      <c r="YT3" s="383"/>
      <c r="YU3" s="383"/>
      <c r="YV3" s="383"/>
      <c r="YW3" s="383"/>
      <c r="YX3" s="383"/>
      <c r="YY3" s="383"/>
      <c r="YZ3" s="383"/>
      <c r="ZA3" s="383"/>
      <c r="ZB3" s="383"/>
      <c r="ZC3" s="383"/>
      <c r="ZD3" s="383"/>
      <c r="ZE3" s="383"/>
      <c r="ZF3" s="383"/>
      <c r="ZG3" s="383"/>
      <c r="ZH3" s="383"/>
      <c r="ZI3" s="383"/>
      <c r="ZJ3" s="383"/>
      <c r="ZK3" s="383"/>
      <c r="ZL3" s="383"/>
      <c r="ZM3" s="383"/>
      <c r="ZN3" s="383"/>
      <c r="ZO3" s="383"/>
      <c r="ZP3" s="383"/>
      <c r="ZQ3" s="383"/>
      <c r="ZR3" s="383"/>
      <c r="ZS3" s="383"/>
      <c r="ZT3" s="383"/>
      <c r="ZU3" s="383"/>
      <c r="ZV3" s="383"/>
      <c r="ZW3" s="383"/>
      <c r="ZX3" s="383"/>
      <c r="ZY3" s="383"/>
      <c r="ZZ3" s="383"/>
      <c r="AAA3" s="383"/>
      <c r="AAB3" s="383"/>
      <c r="AAC3" s="383"/>
      <c r="AAD3" s="383"/>
      <c r="AAE3" s="383"/>
      <c r="AAF3" s="383"/>
      <c r="AAG3" s="383"/>
      <c r="AAH3" s="383"/>
      <c r="AAI3" s="383"/>
      <c r="AAJ3" s="383"/>
      <c r="AAK3" s="383"/>
      <c r="AAL3" s="383"/>
      <c r="AAM3" s="383"/>
      <c r="AAN3" s="383"/>
      <c r="AAO3" s="383"/>
      <c r="AAP3" s="383"/>
      <c r="AAQ3" s="383"/>
      <c r="AAR3" s="383"/>
      <c r="AAS3" s="383"/>
      <c r="AAT3" s="383"/>
      <c r="AAU3" s="383"/>
      <c r="AAV3" s="383"/>
      <c r="AAW3" s="383"/>
      <c r="AAX3" s="383"/>
      <c r="AAY3" s="383"/>
      <c r="AAZ3" s="383"/>
      <c r="ABA3" s="383"/>
      <c r="ABB3" s="383"/>
      <c r="ABC3" s="383"/>
      <c r="ABD3" s="383"/>
      <c r="ABE3" s="383"/>
      <c r="ABF3" s="383"/>
      <c r="ABG3" s="383"/>
      <c r="ABH3" s="383"/>
      <c r="ABI3" s="383"/>
      <c r="ABJ3" s="383"/>
      <c r="ABK3" s="383"/>
      <c r="ABL3" s="383"/>
      <c r="ABM3" s="383"/>
      <c r="ABN3" s="383"/>
      <c r="ABO3" s="383"/>
      <c r="ABP3" s="383"/>
      <c r="ABQ3" s="383"/>
      <c r="ABR3" s="383"/>
      <c r="ABS3" s="383"/>
      <c r="ABT3" s="383"/>
      <c r="ABU3" s="383"/>
      <c r="ABV3" s="383"/>
      <c r="ABW3" s="383"/>
      <c r="ABX3" s="383"/>
      <c r="ABY3" s="383"/>
      <c r="ABZ3" s="383"/>
      <c r="ACA3" s="383"/>
      <c r="ACB3" s="383"/>
      <c r="ACC3" s="383"/>
      <c r="ACD3" s="383"/>
      <c r="ACE3" s="383"/>
      <c r="ACF3" s="383"/>
      <c r="ACG3" s="383"/>
      <c r="ACH3" s="383"/>
      <c r="ACI3" s="383"/>
      <c r="ACJ3" s="383"/>
      <c r="ACK3" s="383"/>
      <c r="ACL3" s="383"/>
      <c r="ACM3" s="383"/>
      <c r="ACN3" s="383"/>
      <c r="ACO3" s="383"/>
      <c r="ACP3" s="383"/>
      <c r="ACQ3" s="383"/>
      <c r="ACR3" s="383"/>
      <c r="ACS3" s="383"/>
      <c r="ACT3" s="383"/>
      <c r="ACU3" s="383"/>
      <c r="ACV3" s="383"/>
      <c r="ACW3" s="383"/>
      <c r="ACX3" s="383"/>
      <c r="ACY3" s="383"/>
      <c r="ACZ3" s="383"/>
      <c r="ADA3" s="383"/>
      <c r="ADB3" s="383"/>
      <c r="ADC3" s="383"/>
      <c r="ADD3" s="383"/>
      <c r="ADE3" s="383"/>
      <c r="ADF3" s="383"/>
      <c r="ADG3" s="383"/>
      <c r="ADH3" s="383"/>
      <c r="ADI3" s="383"/>
      <c r="ADJ3" s="383"/>
      <c r="ADK3" s="383"/>
      <c r="ADL3" s="383"/>
      <c r="ADM3" s="383"/>
      <c r="ADN3" s="383"/>
      <c r="ADO3" s="383"/>
      <c r="ADP3" s="383"/>
      <c r="ADQ3" s="383"/>
      <c r="ADR3" s="383"/>
      <c r="ADS3" s="383"/>
      <c r="ADT3" s="383"/>
      <c r="ADU3" s="383"/>
      <c r="ADV3" s="383"/>
      <c r="ADW3" s="383"/>
      <c r="ADX3" s="383"/>
      <c r="ADY3" s="383"/>
      <c r="ADZ3" s="383"/>
      <c r="AEA3" s="383"/>
      <c r="AEB3" s="383"/>
      <c r="AEC3" s="383"/>
      <c r="AED3" s="383"/>
      <c r="AEE3" s="383"/>
      <c r="AEF3" s="383"/>
      <c r="AEG3" s="383"/>
      <c r="AEH3" s="383"/>
      <c r="AEI3" s="383"/>
      <c r="AEJ3" s="383"/>
      <c r="AEK3" s="383"/>
      <c r="AEL3" s="383"/>
      <c r="AEM3" s="383"/>
      <c r="AEN3" s="383"/>
      <c r="AEO3" s="383"/>
      <c r="AEP3" s="383"/>
      <c r="AEQ3" s="383"/>
      <c r="AER3" s="383"/>
      <c r="AES3" s="383"/>
      <c r="AET3" s="383"/>
      <c r="AEU3" s="383"/>
      <c r="AEV3" s="383"/>
      <c r="AEW3" s="383"/>
      <c r="AEX3" s="383"/>
      <c r="AEY3" s="383"/>
      <c r="AEZ3" s="383"/>
      <c r="AFA3" s="383"/>
      <c r="AFB3" s="383"/>
      <c r="AFC3" s="383"/>
      <c r="AFD3" s="383"/>
      <c r="AFE3" s="383"/>
      <c r="AFF3" s="383"/>
      <c r="AFG3" s="383"/>
      <c r="AFH3" s="383"/>
      <c r="AFI3" s="383"/>
      <c r="AFJ3" s="383"/>
      <c r="AFK3" s="383"/>
      <c r="AFL3" s="383"/>
      <c r="AFM3" s="383"/>
      <c r="AFN3" s="383"/>
      <c r="AFO3" s="383"/>
      <c r="AFP3" s="383"/>
      <c r="AFQ3" s="383"/>
      <c r="AFR3" s="383"/>
      <c r="AFS3" s="383"/>
      <c r="AFT3" s="383"/>
      <c r="AFU3" s="383"/>
      <c r="AFV3" s="383"/>
      <c r="AFW3" s="383"/>
      <c r="AFX3" s="383"/>
      <c r="AFY3" s="383"/>
      <c r="AFZ3" s="383"/>
      <c r="AGA3" s="383"/>
      <c r="AGB3" s="383"/>
      <c r="AGC3" s="383"/>
      <c r="AGD3" s="383"/>
      <c r="AGE3" s="383"/>
      <c r="AGF3" s="383"/>
      <c r="AGG3" s="383"/>
      <c r="AGH3" s="383"/>
      <c r="AGI3" s="383"/>
      <c r="AGJ3" s="383"/>
      <c r="AGK3" s="383"/>
      <c r="AGL3" s="383"/>
      <c r="AGM3" s="383"/>
      <c r="AGN3" s="383"/>
      <c r="AGO3" s="383"/>
      <c r="AGP3" s="383"/>
      <c r="AGQ3" s="383"/>
      <c r="AGR3" s="383"/>
      <c r="AGS3" s="383"/>
      <c r="AGT3" s="383"/>
      <c r="AGU3" s="383"/>
      <c r="AGV3" s="383"/>
      <c r="AGW3" s="383"/>
      <c r="AGX3" s="383"/>
      <c r="AGY3" s="383"/>
      <c r="AGZ3" s="383"/>
      <c r="AHA3" s="383"/>
      <c r="AHB3" s="383"/>
      <c r="AHC3" s="383"/>
      <c r="AHD3" s="383"/>
      <c r="AHE3" s="383"/>
      <c r="AHF3" s="383"/>
      <c r="AHG3" s="383"/>
      <c r="AHH3" s="383"/>
      <c r="AHI3" s="383"/>
      <c r="AHJ3" s="383"/>
      <c r="AHK3" s="383"/>
      <c r="AHL3" s="383"/>
      <c r="AHM3" s="383"/>
      <c r="AHN3" s="383"/>
      <c r="AHO3" s="383"/>
      <c r="AHP3" s="383"/>
      <c r="AHQ3" s="383"/>
      <c r="AHR3" s="383"/>
      <c r="AHS3" s="383"/>
      <c r="AHT3" s="383"/>
      <c r="AHU3" s="383"/>
      <c r="AHV3" s="383"/>
      <c r="AHW3" s="383"/>
      <c r="AHX3" s="383"/>
      <c r="AHY3" s="383"/>
      <c r="AHZ3" s="383"/>
      <c r="AIA3" s="383"/>
      <c r="AIB3" s="383"/>
      <c r="AIC3" s="383"/>
      <c r="AID3" s="383"/>
      <c r="AIE3" s="383"/>
      <c r="AIF3" s="383"/>
      <c r="AIG3" s="383"/>
      <c r="AIH3" s="383"/>
      <c r="AII3" s="383"/>
      <c r="AIJ3" s="383"/>
      <c r="AIK3" s="383"/>
      <c r="AIL3" s="383"/>
      <c r="AIM3" s="383"/>
      <c r="AIN3" s="383"/>
      <c r="AIO3" s="383"/>
      <c r="AIP3" s="383"/>
      <c r="AIQ3" s="383"/>
      <c r="AIR3" s="383"/>
      <c r="AIS3" s="383"/>
      <c r="AIT3" s="383"/>
      <c r="AIU3" s="383"/>
      <c r="AIV3" s="383"/>
      <c r="AIW3" s="383"/>
      <c r="AIX3" s="383"/>
      <c r="AIY3" s="383"/>
      <c r="AIZ3" s="383"/>
      <c r="AJA3" s="383"/>
      <c r="AJB3" s="383"/>
      <c r="AJC3" s="383"/>
      <c r="AJD3" s="383"/>
      <c r="AJE3" s="383"/>
      <c r="AJF3" s="383"/>
      <c r="AJG3" s="383"/>
      <c r="AJH3" s="383"/>
      <c r="AJI3" s="383"/>
      <c r="AJJ3" s="383"/>
      <c r="AJK3" s="383"/>
      <c r="AJL3" s="383"/>
      <c r="AJM3" s="383"/>
      <c r="AJN3" s="383"/>
      <c r="AJO3" s="383"/>
      <c r="AJP3" s="383"/>
      <c r="AJQ3" s="383"/>
      <c r="AJR3" s="383"/>
      <c r="AJS3" s="383"/>
      <c r="AJT3" s="383"/>
      <c r="AJU3" s="383"/>
      <c r="AJV3" s="383"/>
      <c r="AJW3" s="383"/>
      <c r="AJX3" s="383"/>
      <c r="AJY3" s="383"/>
      <c r="AJZ3" s="383"/>
      <c r="AKA3" s="383"/>
      <c r="AKB3" s="383"/>
      <c r="AKC3" s="383"/>
      <c r="AKD3" s="383"/>
      <c r="AKE3" s="383"/>
      <c r="AKF3" s="383"/>
      <c r="AKG3" s="383"/>
      <c r="AKH3" s="383"/>
      <c r="AKI3" s="383"/>
      <c r="AKJ3" s="383"/>
      <c r="AKK3" s="383"/>
      <c r="AKL3" s="383"/>
      <c r="AKM3" s="383"/>
      <c r="AKN3" s="383"/>
      <c r="AKO3" s="383"/>
      <c r="AKP3" s="383"/>
      <c r="AKQ3" s="383"/>
      <c r="AKR3" s="383"/>
      <c r="AKS3" s="383"/>
      <c r="AKT3" s="383"/>
      <c r="AKU3" s="383"/>
      <c r="AKV3" s="383"/>
      <c r="AKW3" s="383"/>
      <c r="AKX3" s="383"/>
      <c r="AKY3" s="383"/>
      <c r="AKZ3" s="383"/>
      <c r="ALA3" s="383"/>
      <c r="ALB3" s="383"/>
      <c r="ALC3" s="383"/>
      <c r="ALD3" s="383"/>
      <c r="ALE3" s="383"/>
      <c r="ALF3" s="383"/>
      <c r="ALG3" s="383"/>
      <c r="ALH3" s="383"/>
      <c r="ALI3" s="383"/>
      <c r="ALJ3" s="383"/>
      <c r="ALK3" s="383"/>
      <c r="ALL3" s="383"/>
      <c r="ALM3" s="383"/>
      <c r="ALN3" s="383"/>
      <c r="ALO3" s="383"/>
      <c r="ALP3" s="383"/>
      <c r="ALQ3" s="383"/>
      <c r="ALR3" s="383"/>
      <c r="ALS3" s="383"/>
      <c r="ALT3" s="383"/>
      <c r="ALU3" s="383"/>
      <c r="ALV3" s="383"/>
      <c r="ALW3" s="383"/>
      <c r="ALX3" s="383"/>
      <c r="ALY3" s="383"/>
      <c r="ALZ3" s="383"/>
      <c r="AMA3" s="383"/>
      <c r="AMB3" s="383"/>
      <c r="AMC3" s="383"/>
      <c r="AMD3" s="383"/>
      <c r="AME3" s="383"/>
      <c r="AMF3" s="383"/>
      <c r="AMG3" s="383"/>
      <c r="AMH3" s="383"/>
      <c r="AMI3" s="383"/>
      <c r="AMJ3" s="383"/>
      <c r="AMK3" s="383"/>
      <c r="AML3" s="383"/>
      <c r="AMM3" s="383"/>
      <c r="AMN3" s="383"/>
      <c r="AMO3" s="383"/>
      <c r="AMP3" s="383"/>
      <c r="AMQ3" s="383"/>
      <c r="AMR3" s="383"/>
      <c r="AMS3" s="383"/>
      <c r="AMT3" s="383"/>
      <c r="AMU3" s="383"/>
      <c r="AMV3" s="383"/>
      <c r="AMW3" s="383"/>
      <c r="AMX3" s="383"/>
      <c r="AMY3" s="383"/>
      <c r="AMZ3" s="383"/>
      <c r="ANA3" s="383"/>
      <c r="ANB3" s="383"/>
      <c r="ANC3" s="383"/>
      <c r="AND3" s="383"/>
      <c r="ANE3" s="383"/>
      <c r="ANF3" s="383"/>
      <c r="ANG3" s="383"/>
      <c r="ANH3" s="383"/>
      <c r="ANI3" s="383"/>
      <c r="ANJ3" s="383"/>
      <c r="ANK3" s="383"/>
      <c r="ANL3" s="383"/>
      <c r="ANM3" s="383"/>
      <c r="ANN3" s="383"/>
      <c r="ANO3" s="383"/>
      <c r="ANP3" s="383"/>
      <c r="ANQ3" s="383"/>
      <c r="ANR3" s="383"/>
      <c r="ANS3" s="383"/>
      <c r="ANT3" s="383"/>
      <c r="ANU3" s="383"/>
      <c r="ANV3" s="383"/>
      <c r="ANW3" s="383"/>
      <c r="ANX3" s="383"/>
      <c r="ANY3" s="383"/>
      <c r="ANZ3" s="383"/>
      <c r="AOA3" s="383"/>
      <c r="AOB3" s="383"/>
      <c r="AOC3" s="383"/>
      <c r="AOD3" s="383"/>
      <c r="AOE3" s="383"/>
      <c r="AOF3" s="383"/>
      <c r="AOG3" s="383"/>
      <c r="AOH3" s="383"/>
      <c r="AOI3" s="383"/>
      <c r="AOJ3" s="383"/>
      <c r="AOK3" s="383"/>
      <c r="AOL3" s="383"/>
      <c r="AOM3" s="383"/>
      <c r="AON3" s="383"/>
      <c r="AOO3" s="383"/>
      <c r="AOP3" s="383"/>
      <c r="AOQ3" s="383"/>
      <c r="AOR3" s="383"/>
      <c r="AOS3" s="383"/>
      <c r="AOT3" s="383"/>
      <c r="AOU3" s="383"/>
      <c r="AOV3" s="383"/>
      <c r="AOW3" s="383"/>
      <c r="AOX3" s="383"/>
      <c r="AOY3" s="383"/>
      <c r="AOZ3" s="383"/>
      <c r="APA3" s="383"/>
      <c r="APB3" s="383"/>
      <c r="APC3" s="383"/>
      <c r="APD3" s="383"/>
      <c r="APE3" s="383"/>
      <c r="APF3" s="383"/>
      <c r="APG3" s="383"/>
      <c r="APH3" s="383"/>
      <c r="API3" s="383"/>
      <c r="APJ3" s="383"/>
      <c r="APK3" s="383"/>
      <c r="APL3" s="383"/>
      <c r="APM3" s="383"/>
      <c r="APN3" s="383"/>
      <c r="APO3" s="383"/>
      <c r="APP3" s="383"/>
      <c r="APQ3" s="383"/>
      <c r="APR3" s="383"/>
      <c r="APS3" s="383"/>
      <c r="APT3" s="383"/>
      <c r="APU3" s="383"/>
      <c r="APV3" s="383"/>
      <c r="APW3" s="383"/>
      <c r="APX3" s="383"/>
      <c r="APY3" s="383"/>
      <c r="APZ3" s="383"/>
      <c r="AQA3" s="383"/>
      <c r="AQB3" s="383"/>
      <c r="AQC3" s="383"/>
      <c r="AQD3" s="383"/>
      <c r="AQE3" s="383"/>
      <c r="AQF3" s="383"/>
      <c r="AQG3" s="383"/>
      <c r="AQH3" s="383"/>
      <c r="AQI3" s="383"/>
      <c r="AQJ3" s="383"/>
      <c r="AQK3" s="383"/>
      <c r="AQL3" s="383"/>
      <c r="AQM3" s="383"/>
      <c r="AQN3" s="383"/>
      <c r="AQO3" s="383"/>
      <c r="AQP3" s="383"/>
      <c r="AQQ3" s="383"/>
      <c r="AQR3" s="383"/>
      <c r="AQS3" s="383"/>
      <c r="AQT3" s="383"/>
      <c r="AQU3" s="383"/>
      <c r="AQV3" s="383"/>
      <c r="AQW3" s="383"/>
      <c r="AQX3" s="383"/>
      <c r="AQY3" s="383"/>
      <c r="AQZ3" s="383"/>
      <c r="ARA3" s="383"/>
      <c r="ARB3" s="383"/>
      <c r="ARC3" s="383"/>
      <c r="ARD3" s="383"/>
      <c r="ARE3" s="383"/>
      <c r="ARF3" s="383"/>
      <c r="ARG3" s="383"/>
      <c r="ARH3" s="383"/>
      <c r="ARI3" s="383"/>
      <c r="ARJ3" s="383"/>
      <c r="ARK3" s="383"/>
      <c r="ARL3" s="383"/>
      <c r="ARM3" s="383"/>
      <c r="ARN3" s="383"/>
      <c r="ARO3" s="383"/>
      <c r="ARP3" s="383"/>
      <c r="ARQ3" s="383"/>
      <c r="ARR3" s="383"/>
      <c r="ARS3" s="383"/>
      <c r="ART3" s="383"/>
      <c r="ARU3" s="383"/>
      <c r="ARV3" s="383"/>
      <c r="ARW3" s="383"/>
      <c r="ARX3" s="383"/>
      <c r="ARY3" s="383"/>
      <c r="ARZ3" s="383"/>
      <c r="ASA3" s="383"/>
      <c r="ASB3" s="383"/>
      <c r="ASC3" s="383"/>
      <c r="ASD3" s="383"/>
      <c r="ASE3" s="383"/>
      <c r="ASF3" s="383"/>
      <c r="ASG3" s="383"/>
      <c r="ASH3" s="383"/>
      <c r="ASI3" s="383"/>
      <c r="ASJ3" s="383"/>
      <c r="ASK3" s="383"/>
      <c r="ASL3" s="383"/>
      <c r="ASM3" s="383"/>
      <c r="ASN3" s="383"/>
      <c r="ASO3" s="383"/>
      <c r="ASP3" s="383"/>
      <c r="ASQ3" s="383"/>
      <c r="ASR3" s="383"/>
      <c r="ASS3" s="383"/>
      <c r="AST3" s="383"/>
      <c r="ASU3" s="383"/>
      <c r="ASV3" s="383"/>
      <c r="ASW3" s="383"/>
      <c r="ASX3" s="383"/>
      <c r="ASY3" s="383"/>
      <c r="ASZ3" s="383"/>
      <c r="ATA3" s="383"/>
      <c r="ATB3" s="383"/>
      <c r="ATC3" s="383"/>
      <c r="ATD3" s="383"/>
      <c r="ATE3" s="383"/>
      <c r="ATF3" s="383"/>
      <c r="ATG3" s="383"/>
      <c r="ATH3" s="383"/>
      <c r="ATI3" s="383"/>
      <c r="ATJ3" s="383"/>
      <c r="ATK3" s="383"/>
      <c r="ATL3" s="383"/>
      <c r="ATM3" s="383"/>
      <c r="ATN3" s="383"/>
      <c r="ATO3" s="383"/>
      <c r="ATP3" s="383"/>
      <c r="ATQ3" s="383"/>
      <c r="ATR3" s="383"/>
      <c r="ATS3" s="383"/>
      <c r="ATT3" s="383"/>
      <c r="ATU3" s="383"/>
      <c r="ATV3" s="383"/>
      <c r="ATW3" s="383"/>
      <c r="ATX3" s="383"/>
      <c r="ATY3" s="383"/>
      <c r="ATZ3" s="383"/>
      <c r="AUA3" s="383"/>
      <c r="AUB3" s="383"/>
      <c r="AUC3" s="383"/>
      <c r="AUD3" s="383"/>
      <c r="AUE3" s="383"/>
      <c r="AUF3" s="383"/>
      <c r="AUG3" s="383"/>
      <c r="AUH3" s="383"/>
      <c r="AUI3" s="383"/>
      <c r="AUJ3" s="383"/>
      <c r="AUK3" s="383"/>
      <c r="AUL3" s="383"/>
      <c r="AUM3" s="383"/>
      <c r="AUN3" s="383"/>
      <c r="AUO3" s="383"/>
      <c r="AUP3" s="383"/>
      <c r="AUQ3" s="383"/>
      <c r="AUR3" s="383"/>
      <c r="AUS3" s="383"/>
      <c r="AUT3" s="383"/>
      <c r="AUU3" s="383"/>
      <c r="AUV3" s="383"/>
      <c r="AUW3" s="383"/>
      <c r="AUX3" s="383"/>
      <c r="AUY3" s="383"/>
      <c r="AUZ3" s="383"/>
      <c r="AVA3" s="383"/>
      <c r="AVB3" s="383"/>
      <c r="AVC3" s="383"/>
      <c r="AVD3" s="383"/>
      <c r="AVE3" s="383"/>
      <c r="AVF3" s="383"/>
      <c r="AVG3" s="383"/>
      <c r="AVH3" s="383"/>
      <c r="AVI3" s="383"/>
      <c r="AVJ3" s="383"/>
      <c r="AVK3" s="383"/>
      <c r="AVL3" s="383"/>
      <c r="AVM3" s="383"/>
      <c r="AVN3" s="383"/>
      <c r="AVO3" s="383"/>
      <c r="AVP3" s="383"/>
      <c r="AVQ3" s="383"/>
      <c r="AVR3" s="383"/>
      <c r="AVS3" s="383"/>
      <c r="AVT3" s="383"/>
      <c r="AVU3" s="383"/>
      <c r="AVV3" s="383"/>
      <c r="AVW3" s="383"/>
      <c r="AVX3" s="383"/>
      <c r="AVY3" s="383"/>
      <c r="AVZ3" s="383"/>
      <c r="AWA3" s="383"/>
      <c r="AWB3" s="383"/>
      <c r="AWC3" s="383"/>
      <c r="AWD3" s="383"/>
      <c r="AWE3" s="383"/>
      <c r="AWF3" s="383"/>
      <c r="AWG3" s="383"/>
      <c r="AWH3" s="383"/>
      <c r="AWI3" s="383"/>
      <c r="AWJ3" s="383"/>
      <c r="AWK3" s="383"/>
      <c r="AWL3" s="383"/>
      <c r="AWM3" s="383"/>
      <c r="AWN3" s="383"/>
      <c r="AWO3" s="383"/>
      <c r="AWP3" s="383"/>
      <c r="AWQ3" s="383"/>
      <c r="AWR3" s="383"/>
      <c r="AWS3" s="383"/>
      <c r="AWT3" s="383"/>
      <c r="AWU3" s="383"/>
      <c r="AWV3" s="383"/>
      <c r="AWW3" s="383"/>
      <c r="AWX3" s="383"/>
      <c r="AWY3" s="383"/>
      <c r="AWZ3" s="383"/>
      <c r="AXA3" s="383"/>
      <c r="AXB3" s="383"/>
      <c r="AXC3" s="383"/>
      <c r="AXD3" s="383"/>
      <c r="AXE3" s="383"/>
      <c r="AXF3" s="383"/>
      <c r="AXG3" s="383"/>
      <c r="AXH3" s="383"/>
      <c r="AXI3" s="383"/>
      <c r="AXJ3" s="383"/>
      <c r="AXK3" s="383"/>
      <c r="AXL3" s="383"/>
      <c r="AXM3" s="383"/>
      <c r="AXN3" s="383"/>
      <c r="AXO3" s="383"/>
      <c r="AXP3" s="383"/>
      <c r="AXQ3" s="383"/>
      <c r="AXR3" s="383"/>
      <c r="AXS3" s="383"/>
      <c r="AXT3" s="383"/>
      <c r="AXU3" s="383"/>
      <c r="AXV3" s="383"/>
      <c r="AXW3" s="383"/>
      <c r="AXX3" s="383"/>
      <c r="AXY3" s="383"/>
      <c r="AXZ3" s="383"/>
      <c r="AYA3" s="383"/>
      <c r="AYB3" s="383"/>
      <c r="AYC3" s="383"/>
      <c r="AYD3" s="383"/>
      <c r="AYE3" s="383"/>
      <c r="AYF3" s="383"/>
      <c r="AYG3" s="383"/>
      <c r="AYH3" s="383"/>
      <c r="AYI3" s="383"/>
      <c r="AYJ3" s="383"/>
      <c r="AYK3" s="383"/>
      <c r="AYL3" s="383"/>
      <c r="AYM3" s="383"/>
      <c r="AYN3" s="383"/>
      <c r="AYO3" s="383"/>
      <c r="AYP3" s="383"/>
      <c r="AYQ3" s="383"/>
      <c r="AYR3" s="383"/>
      <c r="AYS3" s="383"/>
      <c r="AYT3" s="383"/>
      <c r="AYU3" s="383"/>
      <c r="AYV3" s="383"/>
      <c r="AYW3" s="383"/>
      <c r="AYX3" s="383"/>
      <c r="AYY3" s="383"/>
      <c r="AYZ3" s="383"/>
      <c r="AZA3" s="383"/>
      <c r="AZB3" s="383"/>
      <c r="AZC3" s="383"/>
      <c r="AZD3" s="383"/>
      <c r="AZE3" s="383"/>
      <c r="AZF3" s="383"/>
      <c r="AZG3" s="383"/>
      <c r="AZH3" s="383"/>
      <c r="AZI3" s="383"/>
      <c r="AZJ3" s="383"/>
      <c r="AZK3" s="383"/>
      <c r="AZL3" s="383"/>
      <c r="AZM3" s="383"/>
      <c r="AZN3" s="383"/>
      <c r="AZO3" s="383"/>
      <c r="AZP3" s="383"/>
      <c r="AZQ3" s="383"/>
      <c r="AZR3" s="383"/>
      <c r="AZS3" s="383"/>
      <c r="AZT3" s="383"/>
      <c r="AZU3" s="383"/>
      <c r="AZV3" s="383"/>
      <c r="AZW3" s="383"/>
      <c r="AZX3" s="383"/>
      <c r="AZY3" s="383"/>
      <c r="AZZ3" s="383"/>
      <c r="BAA3" s="383"/>
      <c r="BAB3" s="383"/>
      <c r="BAC3" s="383"/>
      <c r="BAD3" s="383"/>
      <c r="BAE3" s="383"/>
      <c r="BAF3" s="383"/>
      <c r="BAG3" s="383"/>
      <c r="BAH3" s="383"/>
      <c r="BAI3" s="383"/>
      <c r="BAJ3" s="383"/>
      <c r="BAK3" s="383"/>
      <c r="BAL3" s="383"/>
      <c r="BAM3" s="383"/>
      <c r="BAN3" s="383"/>
      <c r="BAO3" s="383"/>
      <c r="BAP3" s="383"/>
      <c r="BAQ3" s="383"/>
      <c r="BAR3" s="383"/>
      <c r="BAS3" s="383"/>
      <c r="BAT3" s="383"/>
      <c r="BAU3" s="383"/>
      <c r="BAV3" s="383"/>
      <c r="BAW3" s="383"/>
      <c r="BAX3" s="383"/>
      <c r="BAY3" s="383"/>
      <c r="BAZ3" s="383"/>
      <c r="BBA3" s="383"/>
      <c r="BBB3" s="383"/>
      <c r="BBC3" s="383"/>
      <c r="BBD3" s="383"/>
      <c r="BBE3" s="383"/>
      <c r="BBF3" s="383"/>
      <c r="BBG3" s="383"/>
      <c r="BBH3" s="383"/>
      <c r="BBI3" s="383"/>
      <c r="BBJ3" s="383"/>
      <c r="BBK3" s="383"/>
      <c r="BBL3" s="383"/>
      <c r="BBM3" s="383"/>
      <c r="BBN3" s="383"/>
      <c r="BBO3" s="383"/>
      <c r="BBP3" s="383"/>
      <c r="BBQ3" s="383"/>
      <c r="BBR3" s="383"/>
      <c r="BBS3" s="383"/>
      <c r="BBT3" s="383"/>
      <c r="BBU3" s="383"/>
      <c r="BBV3" s="383"/>
      <c r="BBW3" s="383"/>
      <c r="BBX3" s="383"/>
      <c r="BBY3" s="383"/>
      <c r="BBZ3" s="383"/>
      <c r="BCA3" s="383"/>
      <c r="BCB3" s="383"/>
      <c r="BCC3" s="383"/>
      <c r="BCD3" s="383"/>
      <c r="BCE3" s="383"/>
      <c r="BCF3" s="383"/>
      <c r="BCG3" s="383"/>
      <c r="BCH3" s="383"/>
      <c r="BCI3" s="383"/>
      <c r="BCJ3" s="383"/>
      <c r="BCK3" s="383"/>
      <c r="BCL3" s="383"/>
      <c r="BCM3" s="383"/>
      <c r="BCN3" s="383"/>
      <c r="BCO3" s="383"/>
      <c r="BCP3" s="383"/>
      <c r="BCQ3" s="383"/>
      <c r="BCR3" s="383"/>
      <c r="BCS3" s="383"/>
      <c r="BCT3" s="383"/>
      <c r="BCU3" s="383"/>
      <c r="BCV3" s="383"/>
      <c r="BCW3" s="383"/>
      <c r="BCX3" s="383"/>
      <c r="BCY3" s="383"/>
      <c r="BCZ3" s="383"/>
      <c r="BDA3" s="383"/>
      <c r="BDB3" s="383"/>
      <c r="BDC3" s="383"/>
      <c r="BDD3" s="383"/>
      <c r="BDE3" s="383"/>
      <c r="BDF3" s="383"/>
      <c r="BDG3" s="383"/>
      <c r="BDH3" s="383"/>
      <c r="BDI3" s="383"/>
      <c r="BDJ3" s="383"/>
      <c r="BDK3" s="383"/>
      <c r="BDL3" s="383"/>
      <c r="BDM3" s="383"/>
      <c r="BDN3" s="383"/>
      <c r="BDO3" s="383"/>
      <c r="BDP3" s="383"/>
      <c r="BDQ3" s="383"/>
      <c r="BDR3" s="383"/>
      <c r="BDS3" s="383"/>
      <c r="BDT3" s="383"/>
      <c r="BDU3" s="383"/>
      <c r="BDV3" s="383"/>
      <c r="BDW3" s="383"/>
      <c r="BDX3" s="383"/>
      <c r="BDY3" s="383"/>
      <c r="BDZ3" s="383"/>
      <c r="BEA3" s="383"/>
      <c r="BEB3" s="383"/>
      <c r="BEC3" s="383"/>
      <c r="BED3" s="383"/>
      <c r="BEE3" s="383"/>
      <c r="BEF3" s="383"/>
      <c r="BEG3" s="383"/>
      <c r="BEH3" s="383"/>
      <c r="BEI3" s="383"/>
      <c r="BEJ3" s="383"/>
      <c r="BEK3" s="383"/>
      <c r="BEL3" s="383"/>
      <c r="BEM3" s="383"/>
      <c r="BEN3" s="383"/>
      <c r="BEO3" s="383"/>
      <c r="BEP3" s="383"/>
      <c r="BEQ3" s="383"/>
      <c r="BER3" s="383"/>
      <c r="BES3" s="383"/>
      <c r="BET3" s="383"/>
      <c r="BEU3" s="383"/>
      <c r="BEV3" s="383"/>
      <c r="BEW3" s="383"/>
      <c r="BEX3" s="383"/>
      <c r="BEY3" s="383"/>
      <c r="BEZ3" s="383"/>
      <c r="BFA3" s="383"/>
      <c r="BFB3" s="383"/>
      <c r="BFC3" s="383"/>
      <c r="BFD3" s="383"/>
      <c r="BFE3" s="383"/>
      <c r="BFF3" s="383"/>
      <c r="BFG3" s="383"/>
      <c r="BFH3" s="383"/>
      <c r="BFI3" s="383"/>
      <c r="BFJ3" s="383"/>
      <c r="BFK3" s="383"/>
      <c r="BFL3" s="383"/>
      <c r="BFM3" s="383"/>
      <c r="BFN3" s="383"/>
      <c r="BFO3" s="383"/>
      <c r="BFP3" s="383"/>
      <c r="BFQ3" s="383"/>
      <c r="BFR3" s="383"/>
      <c r="BFS3" s="383"/>
      <c r="BFT3" s="383"/>
      <c r="BFU3" s="383"/>
      <c r="BFV3" s="383"/>
      <c r="BFW3" s="383"/>
      <c r="BFX3" s="383"/>
      <c r="BFY3" s="383"/>
      <c r="BFZ3" s="383"/>
      <c r="BGA3" s="383"/>
      <c r="BGB3" s="383"/>
      <c r="BGC3" s="383"/>
      <c r="BGD3" s="383"/>
      <c r="BGE3" s="383"/>
      <c r="BGF3" s="383"/>
      <c r="BGG3" s="383"/>
      <c r="BGH3" s="383"/>
      <c r="BGI3" s="383"/>
      <c r="BGJ3" s="383"/>
      <c r="BGK3" s="383"/>
      <c r="BGL3" s="383"/>
      <c r="BGM3" s="383"/>
      <c r="BGN3" s="383"/>
      <c r="BGO3" s="383"/>
      <c r="BGP3" s="383"/>
      <c r="BGQ3" s="383"/>
      <c r="BGR3" s="383"/>
      <c r="BGS3" s="383"/>
      <c r="BGT3" s="383"/>
      <c r="BGU3" s="383"/>
      <c r="BGV3" s="383"/>
      <c r="BGW3" s="383"/>
      <c r="BGX3" s="383"/>
      <c r="BGY3" s="383"/>
      <c r="BGZ3" s="383"/>
      <c r="BHA3" s="383"/>
      <c r="BHB3" s="383"/>
      <c r="BHC3" s="383"/>
      <c r="BHD3" s="383"/>
      <c r="BHE3" s="383"/>
      <c r="BHF3" s="383"/>
      <c r="BHG3" s="383"/>
      <c r="BHH3" s="383"/>
      <c r="BHI3" s="383"/>
      <c r="BHJ3" s="383"/>
      <c r="BHK3" s="383"/>
      <c r="BHL3" s="383"/>
      <c r="BHM3" s="383"/>
      <c r="BHN3" s="383"/>
      <c r="BHO3" s="383"/>
      <c r="BHP3" s="383"/>
      <c r="BHQ3" s="383"/>
      <c r="BHR3" s="383"/>
      <c r="BHS3" s="383"/>
      <c r="BHT3" s="383"/>
      <c r="BHU3" s="383"/>
      <c r="BHV3" s="383"/>
      <c r="BHW3" s="383"/>
      <c r="BHX3" s="383"/>
      <c r="BHY3" s="383"/>
      <c r="BHZ3" s="383"/>
      <c r="BIA3" s="383"/>
      <c r="BIB3" s="383"/>
      <c r="BIC3" s="383"/>
      <c r="BID3" s="383"/>
      <c r="BIE3" s="383"/>
      <c r="BIF3" s="383"/>
      <c r="BIG3" s="383"/>
      <c r="BIH3" s="383"/>
      <c r="BII3" s="383"/>
      <c r="BIJ3" s="383"/>
      <c r="BIK3" s="383"/>
      <c r="BIL3" s="383"/>
      <c r="BIM3" s="383"/>
      <c r="BIN3" s="383"/>
      <c r="BIO3" s="383"/>
      <c r="BIP3" s="383"/>
      <c r="BIQ3" s="383"/>
      <c r="BIR3" s="383"/>
      <c r="BIS3" s="383"/>
      <c r="BIT3" s="383"/>
      <c r="BIU3" s="383"/>
      <c r="BIV3" s="383"/>
      <c r="BIW3" s="383"/>
      <c r="BIX3" s="383"/>
      <c r="BIY3" s="383"/>
      <c r="BIZ3" s="383"/>
      <c r="BJA3" s="383"/>
      <c r="BJB3" s="383"/>
      <c r="BJC3" s="383"/>
      <c r="BJD3" s="383"/>
      <c r="BJE3" s="383"/>
      <c r="BJF3" s="383"/>
      <c r="BJG3" s="383"/>
      <c r="BJH3" s="383"/>
      <c r="BJI3" s="383"/>
      <c r="BJJ3" s="383"/>
      <c r="BJK3" s="383"/>
      <c r="BJL3" s="383"/>
      <c r="BJM3" s="383"/>
      <c r="BJN3" s="383"/>
      <c r="BJO3" s="383"/>
      <c r="BJP3" s="383"/>
      <c r="BJQ3" s="383"/>
      <c r="BJR3" s="383"/>
      <c r="BJS3" s="383"/>
      <c r="BJT3" s="383"/>
      <c r="BJU3" s="383"/>
      <c r="BJV3" s="383"/>
      <c r="BJW3" s="383"/>
      <c r="BJX3" s="383"/>
      <c r="BJY3" s="383"/>
      <c r="BJZ3" s="383"/>
      <c r="BKA3" s="383"/>
      <c r="BKB3" s="383"/>
      <c r="BKC3" s="383"/>
      <c r="BKD3" s="383"/>
      <c r="BKE3" s="383"/>
      <c r="BKF3" s="383"/>
      <c r="BKG3" s="383"/>
      <c r="BKH3" s="383"/>
      <c r="BKI3" s="383"/>
      <c r="BKJ3" s="383"/>
      <c r="BKK3" s="383"/>
      <c r="BKL3" s="383"/>
      <c r="BKM3" s="383"/>
      <c r="BKN3" s="383"/>
      <c r="BKO3" s="383"/>
      <c r="BKP3" s="383"/>
      <c r="BKQ3" s="383"/>
      <c r="BKR3" s="383"/>
      <c r="BKS3" s="383"/>
      <c r="BKT3" s="383"/>
      <c r="BKU3" s="383"/>
      <c r="BKV3" s="383"/>
      <c r="BKW3" s="383"/>
      <c r="BKX3" s="383"/>
      <c r="BKY3" s="383"/>
      <c r="BKZ3" s="383"/>
      <c r="BLA3" s="383"/>
      <c r="BLB3" s="383"/>
      <c r="BLC3" s="383"/>
      <c r="BLD3" s="383"/>
      <c r="BLE3" s="383"/>
      <c r="BLF3" s="383"/>
      <c r="BLG3" s="383"/>
      <c r="BLH3" s="383"/>
      <c r="BLI3" s="383"/>
      <c r="BLJ3" s="383"/>
      <c r="BLK3" s="383"/>
      <c r="BLL3" s="383"/>
      <c r="BLM3" s="383"/>
      <c r="BLN3" s="383"/>
      <c r="BLO3" s="383"/>
      <c r="BLP3" s="383"/>
      <c r="BLQ3" s="383"/>
      <c r="BLR3" s="383"/>
      <c r="BLS3" s="383"/>
      <c r="BLT3" s="383"/>
      <c r="BLU3" s="383"/>
      <c r="BLV3" s="383"/>
      <c r="BLW3" s="383"/>
      <c r="BLX3" s="383"/>
      <c r="BLY3" s="383"/>
      <c r="BLZ3" s="383"/>
      <c r="BMA3" s="383"/>
      <c r="BMB3" s="383"/>
      <c r="BMC3" s="383"/>
      <c r="BMD3" s="383"/>
      <c r="BME3" s="383"/>
      <c r="BMF3" s="383"/>
      <c r="BMG3" s="383"/>
      <c r="BMH3" s="383"/>
      <c r="BMI3" s="383"/>
      <c r="BMJ3" s="383"/>
      <c r="BMK3" s="383"/>
      <c r="BML3" s="383"/>
      <c r="BMM3" s="383"/>
      <c r="BMN3" s="383"/>
      <c r="BMO3" s="383"/>
      <c r="BMP3" s="383"/>
      <c r="BMQ3" s="383"/>
      <c r="BMR3" s="383"/>
      <c r="BMS3" s="383"/>
      <c r="BMT3" s="383"/>
      <c r="BMU3" s="383"/>
      <c r="BMV3" s="383"/>
      <c r="BMW3" s="383"/>
      <c r="BMX3" s="383"/>
      <c r="BMY3" s="383"/>
      <c r="BMZ3" s="383"/>
      <c r="BNA3" s="383"/>
      <c r="BNB3" s="383"/>
      <c r="BNC3" s="383"/>
      <c r="BND3" s="383"/>
      <c r="BNE3" s="383"/>
      <c r="BNF3" s="383"/>
      <c r="BNG3" s="383"/>
      <c r="BNH3" s="383"/>
      <c r="BNI3" s="383"/>
      <c r="BNJ3" s="383"/>
      <c r="BNK3" s="383"/>
      <c r="BNL3" s="383"/>
      <c r="BNM3" s="383"/>
      <c r="BNN3" s="383"/>
      <c r="BNO3" s="383"/>
      <c r="BNP3" s="383"/>
      <c r="BNQ3" s="383"/>
      <c r="BNR3" s="383"/>
      <c r="BNS3" s="383"/>
      <c r="BNT3" s="383"/>
      <c r="BNU3" s="383"/>
      <c r="BNV3" s="383"/>
      <c r="BNW3" s="383"/>
      <c r="BNX3" s="383"/>
      <c r="BNY3" s="383"/>
      <c r="BNZ3" s="383"/>
      <c r="BOA3" s="383"/>
      <c r="BOB3" s="383"/>
      <c r="BOC3" s="383"/>
      <c r="BOD3" s="383"/>
      <c r="BOE3" s="383"/>
      <c r="BOF3" s="383"/>
      <c r="BOG3" s="383"/>
      <c r="BOH3" s="383"/>
      <c r="BOI3" s="383"/>
      <c r="BOJ3" s="383"/>
      <c r="BOK3" s="383"/>
      <c r="BOL3" s="383"/>
      <c r="BOM3" s="383"/>
      <c r="BON3" s="383"/>
      <c r="BOO3" s="383"/>
      <c r="BOP3" s="383"/>
      <c r="BOQ3" s="383"/>
      <c r="BOR3" s="383"/>
      <c r="BOS3" s="383"/>
      <c r="BOT3" s="383"/>
      <c r="BOU3" s="383"/>
      <c r="BOV3" s="383"/>
      <c r="BOW3" s="383"/>
      <c r="BOX3" s="383"/>
      <c r="BOY3" s="383"/>
      <c r="BOZ3" s="383"/>
      <c r="BPA3" s="383"/>
      <c r="BPB3" s="383"/>
      <c r="BPC3" s="383"/>
      <c r="BPD3" s="383"/>
      <c r="BPE3" s="383"/>
      <c r="BPF3" s="383"/>
      <c r="BPG3" s="383"/>
      <c r="BPH3" s="383"/>
      <c r="BPI3" s="383"/>
      <c r="BPJ3" s="383"/>
      <c r="BPK3" s="383"/>
      <c r="BPL3" s="383"/>
      <c r="BPM3" s="383"/>
      <c r="BPN3" s="383"/>
      <c r="BPO3" s="383"/>
      <c r="BPP3" s="383"/>
      <c r="BPQ3" s="383"/>
      <c r="BPR3" s="383"/>
      <c r="BPS3" s="383"/>
      <c r="BPT3" s="383"/>
      <c r="BPU3" s="383"/>
      <c r="BPV3" s="383"/>
      <c r="BPW3" s="383"/>
      <c r="BPX3" s="383"/>
      <c r="BPY3" s="383"/>
      <c r="BPZ3" s="383"/>
      <c r="BQA3" s="383"/>
      <c r="BQB3" s="383"/>
      <c r="BQC3" s="383"/>
      <c r="BQD3" s="383"/>
      <c r="BQE3" s="383"/>
      <c r="BQF3" s="383"/>
      <c r="BQG3" s="383"/>
      <c r="BQH3" s="383"/>
      <c r="BQI3" s="383"/>
      <c r="BQJ3" s="383"/>
      <c r="BQK3" s="383"/>
      <c r="BQL3" s="383"/>
      <c r="BQM3" s="383"/>
      <c r="BQN3" s="383"/>
      <c r="BQO3" s="383"/>
      <c r="BQP3" s="383"/>
      <c r="BQQ3" s="383"/>
      <c r="BQR3" s="383"/>
      <c r="BQS3" s="383"/>
      <c r="BQT3" s="383"/>
      <c r="BQU3" s="383"/>
      <c r="BQV3" s="383"/>
      <c r="BQW3" s="383"/>
      <c r="BQX3" s="383"/>
      <c r="BQY3" s="383"/>
      <c r="BQZ3" s="383"/>
      <c r="BRA3" s="383"/>
      <c r="BRB3" s="383"/>
      <c r="BRC3" s="383"/>
      <c r="BRD3" s="383"/>
      <c r="BRE3" s="383"/>
      <c r="BRF3" s="383"/>
      <c r="BRG3" s="383"/>
      <c r="BRH3" s="383"/>
      <c r="BRI3" s="383"/>
      <c r="BRJ3" s="383"/>
      <c r="BRK3" s="383"/>
      <c r="BRL3" s="383"/>
      <c r="BRM3" s="383"/>
      <c r="BRN3" s="383"/>
      <c r="BRO3" s="383"/>
      <c r="BRP3" s="383"/>
      <c r="BRQ3" s="383"/>
      <c r="BRR3" s="383"/>
      <c r="BRS3" s="383"/>
      <c r="BRT3" s="383"/>
      <c r="BRU3" s="383"/>
      <c r="BRV3" s="383"/>
      <c r="BRW3" s="383"/>
      <c r="BRX3" s="383"/>
      <c r="BRY3" s="383"/>
      <c r="BRZ3" s="383"/>
      <c r="BSA3" s="383"/>
      <c r="BSB3" s="383"/>
      <c r="BSC3" s="383"/>
      <c r="BSD3" s="383"/>
      <c r="BSE3" s="383"/>
      <c r="BSF3" s="383"/>
      <c r="BSG3" s="383"/>
      <c r="BSH3" s="383"/>
      <c r="BSI3" s="383"/>
      <c r="BSJ3" s="383"/>
      <c r="BSK3" s="383"/>
      <c r="BSL3" s="383"/>
      <c r="BSM3" s="383"/>
      <c r="BSN3" s="383"/>
      <c r="BSO3" s="383"/>
      <c r="BSP3" s="383"/>
      <c r="BSQ3" s="383"/>
      <c r="BSR3" s="383"/>
      <c r="BSS3" s="383"/>
      <c r="BST3" s="383"/>
      <c r="BSU3" s="383"/>
      <c r="BSV3" s="383"/>
      <c r="BSW3" s="383"/>
      <c r="BSX3" s="383"/>
      <c r="BSY3" s="383"/>
      <c r="BSZ3" s="383"/>
      <c r="BTA3" s="383"/>
      <c r="BTB3" s="383"/>
      <c r="BTC3" s="383"/>
      <c r="BTD3" s="383"/>
      <c r="BTE3" s="383"/>
      <c r="BTF3" s="383"/>
      <c r="BTG3" s="383"/>
      <c r="BTH3" s="383"/>
      <c r="BTI3" s="383"/>
      <c r="BTJ3" s="383"/>
      <c r="BTK3" s="383"/>
      <c r="BTL3" s="383"/>
      <c r="BTM3" s="383"/>
      <c r="BTN3" s="383"/>
      <c r="BTO3" s="383"/>
      <c r="BTP3" s="383"/>
      <c r="BTQ3" s="383"/>
      <c r="BTR3" s="383"/>
      <c r="BTS3" s="383"/>
      <c r="BTT3" s="383"/>
      <c r="BTU3" s="383"/>
      <c r="BTV3" s="383"/>
      <c r="BTW3" s="383"/>
      <c r="BTX3" s="383"/>
      <c r="BTY3" s="383"/>
      <c r="BTZ3" s="383"/>
      <c r="BUA3" s="383"/>
      <c r="BUB3" s="383"/>
      <c r="BUC3" s="383"/>
      <c r="BUD3" s="383"/>
      <c r="BUE3" s="383"/>
      <c r="BUF3" s="383"/>
      <c r="BUG3" s="383"/>
      <c r="BUH3" s="383"/>
      <c r="BUI3" s="383"/>
      <c r="BUJ3" s="383"/>
      <c r="BUK3" s="383"/>
      <c r="BUL3" s="383"/>
      <c r="BUM3" s="383"/>
      <c r="BUN3" s="383"/>
      <c r="BUO3" s="383"/>
      <c r="BUP3" s="383"/>
      <c r="BUQ3" s="383"/>
      <c r="BUR3" s="383"/>
      <c r="BUS3" s="383"/>
      <c r="BUT3" s="383"/>
      <c r="BUU3" s="383"/>
      <c r="BUV3" s="383"/>
      <c r="BUW3" s="383"/>
      <c r="BUX3" s="383"/>
      <c r="BUY3" s="383"/>
      <c r="BUZ3" s="383"/>
      <c r="BVA3" s="383"/>
      <c r="BVB3" s="383"/>
      <c r="BVC3" s="383"/>
      <c r="BVD3" s="383"/>
      <c r="BVE3" s="383"/>
      <c r="BVF3" s="383"/>
      <c r="BVG3" s="383"/>
      <c r="BVH3" s="383"/>
      <c r="BVI3" s="383"/>
      <c r="BVJ3" s="383"/>
      <c r="BVK3" s="383"/>
      <c r="BVL3" s="383"/>
      <c r="BVM3" s="383"/>
      <c r="BVN3" s="383"/>
      <c r="BVO3" s="383"/>
      <c r="BVP3" s="383"/>
      <c r="BVQ3" s="383"/>
      <c r="BVR3" s="383"/>
      <c r="BVS3" s="383"/>
      <c r="BVT3" s="383"/>
      <c r="BVU3" s="383"/>
      <c r="BVV3" s="383"/>
      <c r="BVW3" s="383"/>
      <c r="BVX3" s="383"/>
      <c r="BVY3" s="383"/>
      <c r="BVZ3" s="383"/>
      <c r="BWA3" s="383"/>
      <c r="BWB3" s="383"/>
      <c r="BWC3" s="383"/>
      <c r="BWD3" s="383"/>
      <c r="BWE3" s="383"/>
      <c r="BWF3" s="383"/>
      <c r="BWG3" s="383"/>
      <c r="BWH3" s="383"/>
      <c r="BWI3" s="383"/>
      <c r="BWJ3" s="383"/>
      <c r="BWK3" s="383"/>
      <c r="BWL3" s="383"/>
      <c r="BWM3" s="383"/>
      <c r="BWN3" s="383"/>
      <c r="BWO3" s="383"/>
      <c r="BWP3" s="383"/>
      <c r="BWQ3" s="383"/>
      <c r="BWR3" s="383"/>
      <c r="BWS3" s="383"/>
      <c r="BWT3" s="383"/>
      <c r="BWU3" s="383"/>
      <c r="BWV3" s="383"/>
      <c r="BWW3" s="383"/>
      <c r="BWX3" s="383"/>
      <c r="BWY3" s="383"/>
      <c r="BWZ3" s="383"/>
      <c r="BXA3" s="383"/>
      <c r="BXB3" s="383"/>
      <c r="BXC3" s="383"/>
      <c r="BXD3" s="383"/>
      <c r="BXE3" s="383"/>
      <c r="BXF3" s="383"/>
      <c r="BXG3" s="383"/>
      <c r="BXH3" s="383"/>
      <c r="BXI3" s="383"/>
      <c r="BXJ3" s="383"/>
      <c r="BXK3" s="383"/>
      <c r="BXL3" s="383"/>
      <c r="BXM3" s="383"/>
      <c r="BXN3" s="383"/>
      <c r="BXO3" s="383"/>
      <c r="BXP3" s="383"/>
      <c r="BXQ3" s="383"/>
      <c r="BXR3" s="383"/>
      <c r="BXS3" s="383"/>
      <c r="BXT3" s="383"/>
      <c r="BXU3" s="383"/>
      <c r="BXV3" s="383"/>
      <c r="BXW3" s="383"/>
      <c r="BXX3" s="383"/>
      <c r="BXY3" s="383"/>
      <c r="BXZ3" s="383"/>
      <c r="BYA3" s="383"/>
      <c r="BYB3" s="383"/>
      <c r="BYC3" s="383"/>
      <c r="BYD3" s="383"/>
      <c r="BYE3" s="383"/>
      <c r="BYF3" s="383"/>
      <c r="BYG3" s="383"/>
      <c r="BYH3" s="383"/>
      <c r="BYI3" s="383"/>
      <c r="BYJ3" s="383"/>
      <c r="BYK3" s="383"/>
      <c r="BYL3" s="383"/>
      <c r="BYM3" s="383"/>
      <c r="BYN3" s="383"/>
      <c r="BYO3" s="383"/>
      <c r="BYP3" s="383"/>
      <c r="BYQ3" s="383"/>
      <c r="BYR3" s="383"/>
      <c r="BYS3" s="383"/>
      <c r="BYT3" s="383"/>
      <c r="BYU3" s="383"/>
      <c r="BYV3" s="383"/>
      <c r="BYW3" s="383"/>
      <c r="BYX3" s="383"/>
      <c r="BYY3" s="383"/>
      <c r="BYZ3" s="383"/>
      <c r="BZA3" s="383"/>
      <c r="BZB3" s="383"/>
      <c r="BZC3" s="383"/>
      <c r="BZD3" s="383"/>
      <c r="BZE3" s="383"/>
      <c r="BZF3" s="383"/>
      <c r="BZG3" s="383"/>
      <c r="BZH3" s="383"/>
      <c r="BZI3" s="383"/>
      <c r="BZJ3" s="383"/>
      <c r="BZK3" s="383"/>
      <c r="BZL3" s="383"/>
      <c r="BZM3" s="383"/>
      <c r="BZN3" s="383"/>
      <c r="BZO3" s="383"/>
      <c r="BZP3" s="383"/>
      <c r="BZQ3" s="383"/>
      <c r="BZR3" s="383"/>
      <c r="BZS3" s="383"/>
      <c r="BZT3" s="383"/>
      <c r="BZU3" s="383"/>
      <c r="BZV3" s="383"/>
      <c r="BZW3" s="383"/>
      <c r="BZX3" s="383"/>
      <c r="BZY3" s="383"/>
      <c r="BZZ3" s="383"/>
      <c r="CAA3" s="383"/>
      <c r="CAB3" s="383"/>
      <c r="CAC3" s="383"/>
      <c r="CAD3" s="383"/>
      <c r="CAE3" s="383"/>
      <c r="CAF3" s="383"/>
      <c r="CAG3" s="383"/>
      <c r="CAH3" s="383"/>
      <c r="CAI3" s="383"/>
      <c r="CAJ3" s="383"/>
      <c r="CAK3" s="383"/>
      <c r="CAL3" s="383"/>
      <c r="CAM3" s="383"/>
      <c r="CAN3" s="383"/>
      <c r="CAO3" s="383"/>
      <c r="CAP3" s="383"/>
      <c r="CAQ3" s="383"/>
      <c r="CAR3" s="383"/>
      <c r="CAS3" s="383"/>
      <c r="CAT3" s="383"/>
      <c r="CAU3" s="383"/>
      <c r="CAV3" s="383"/>
      <c r="CAW3" s="383"/>
      <c r="CAX3" s="383"/>
      <c r="CAY3" s="383"/>
      <c r="CAZ3" s="383"/>
      <c r="CBA3" s="383"/>
      <c r="CBB3" s="383"/>
      <c r="CBC3" s="383"/>
      <c r="CBD3" s="383"/>
      <c r="CBE3" s="383"/>
      <c r="CBF3" s="383"/>
      <c r="CBG3" s="383"/>
      <c r="CBH3" s="383"/>
      <c r="CBI3" s="383"/>
      <c r="CBJ3" s="383"/>
      <c r="CBK3" s="383"/>
      <c r="CBL3" s="383"/>
      <c r="CBM3" s="383"/>
      <c r="CBN3" s="383"/>
      <c r="CBO3" s="383"/>
      <c r="CBP3" s="383"/>
      <c r="CBQ3" s="383"/>
      <c r="CBR3" s="383"/>
      <c r="CBS3" s="383"/>
      <c r="CBT3" s="383"/>
      <c r="CBU3" s="383"/>
      <c r="CBV3" s="383"/>
      <c r="CBW3" s="383"/>
      <c r="CBX3" s="383"/>
      <c r="CBY3" s="383"/>
      <c r="CBZ3" s="383"/>
      <c r="CCA3" s="383"/>
      <c r="CCB3" s="383"/>
      <c r="CCC3" s="383"/>
      <c r="CCD3" s="383"/>
      <c r="CCE3" s="383"/>
      <c r="CCF3" s="383"/>
      <c r="CCG3" s="383"/>
      <c r="CCH3" s="383"/>
      <c r="CCI3" s="383"/>
      <c r="CCJ3" s="383"/>
      <c r="CCK3" s="383"/>
      <c r="CCL3" s="383"/>
      <c r="CCM3" s="383"/>
      <c r="CCN3" s="383"/>
      <c r="CCO3" s="383"/>
      <c r="CCP3" s="383"/>
      <c r="CCQ3" s="383"/>
      <c r="CCR3" s="383"/>
      <c r="CCS3" s="383"/>
      <c r="CCT3" s="383"/>
      <c r="CCU3" s="383"/>
      <c r="CCV3" s="383"/>
      <c r="CCW3" s="383"/>
      <c r="CCX3" s="383"/>
      <c r="CCY3" s="383"/>
      <c r="CCZ3" s="383"/>
      <c r="CDA3" s="383"/>
      <c r="CDB3" s="383"/>
      <c r="CDC3" s="383"/>
      <c r="CDD3" s="383"/>
      <c r="CDE3" s="383"/>
      <c r="CDF3" s="383"/>
      <c r="CDG3" s="383"/>
      <c r="CDH3" s="383"/>
      <c r="CDI3" s="383"/>
      <c r="CDJ3" s="383"/>
      <c r="CDK3" s="383"/>
      <c r="CDL3" s="383"/>
      <c r="CDM3" s="383"/>
      <c r="CDN3" s="383"/>
      <c r="CDO3" s="383"/>
      <c r="CDP3" s="383"/>
      <c r="CDQ3" s="383"/>
      <c r="CDR3" s="383"/>
      <c r="CDS3" s="383"/>
      <c r="CDT3" s="383"/>
      <c r="CDU3" s="383"/>
      <c r="CDV3" s="383"/>
      <c r="CDW3" s="383"/>
      <c r="CDX3" s="383"/>
      <c r="CDY3" s="383"/>
      <c r="CDZ3" s="383"/>
      <c r="CEA3" s="383"/>
      <c r="CEB3" s="383"/>
      <c r="CEC3" s="383"/>
      <c r="CED3" s="383"/>
      <c r="CEE3" s="383"/>
      <c r="CEF3" s="383"/>
      <c r="CEG3" s="383"/>
      <c r="CEH3" s="383"/>
      <c r="CEI3" s="383"/>
      <c r="CEJ3" s="383"/>
      <c r="CEK3" s="383"/>
      <c r="CEL3" s="383"/>
      <c r="CEM3" s="383"/>
      <c r="CEN3" s="383"/>
      <c r="CEO3" s="383"/>
      <c r="CEP3" s="383"/>
      <c r="CEQ3" s="383"/>
      <c r="CER3" s="383"/>
      <c r="CES3" s="383"/>
      <c r="CET3" s="383"/>
      <c r="CEU3" s="383"/>
      <c r="CEV3" s="383"/>
      <c r="CEW3" s="383"/>
      <c r="CEX3" s="383"/>
      <c r="CEY3" s="383"/>
      <c r="CEZ3" s="383"/>
      <c r="CFA3" s="383"/>
      <c r="CFB3" s="383"/>
      <c r="CFC3" s="383"/>
      <c r="CFD3" s="383"/>
      <c r="CFE3" s="383"/>
      <c r="CFF3" s="383"/>
      <c r="CFG3" s="383"/>
      <c r="CFH3" s="383"/>
      <c r="CFI3" s="383"/>
      <c r="CFJ3" s="383"/>
      <c r="CFK3" s="383"/>
      <c r="CFL3" s="383"/>
      <c r="CFM3" s="383"/>
      <c r="CFN3" s="383"/>
      <c r="CFO3" s="383"/>
      <c r="CFP3" s="383"/>
      <c r="CFQ3" s="383"/>
      <c r="CFR3" s="383"/>
      <c r="CFS3" s="383"/>
      <c r="CFT3" s="383"/>
      <c r="CFU3" s="383"/>
      <c r="CFV3" s="383"/>
      <c r="CFW3" s="383"/>
      <c r="CFX3" s="383"/>
      <c r="CFY3" s="383"/>
      <c r="CFZ3" s="383"/>
      <c r="CGA3" s="383"/>
      <c r="CGB3" s="383"/>
      <c r="CGC3" s="383"/>
      <c r="CGD3" s="383"/>
      <c r="CGE3" s="383"/>
      <c r="CGF3" s="383"/>
      <c r="CGG3" s="383"/>
      <c r="CGH3" s="383"/>
      <c r="CGI3" s="383"/>
      <c r="CGJ3" s="383"/>
      <c r="CGK3" s="383"/>
      <c r="CGL3" s="383"/>
      <c r="CGM3" s="383"/>
      <c r="CGN3" s="383"/>
      <c r="CGO3" s="383"/>
      <c r="CGP3" s="383"/>
      <c r="CGQ3" s="383"/>
      <c r="CGR3" s="383"/>
      <c r="CGS3" s="383"/>
      <c r="CGT3" s="383"/>
      <c r="CGU3" s="383"/>
      <c r="CGV3" s="383"/>
      <c r="CGW3" s="383"/>
      <c r="CGX3" s="383"/>
      <c r="CGY3" s="383"/>
      <c r="CGZ3" s="383"/>
      <c r="CHA3" s="383"/>
      <c r="CHB3" s="383"/>
      <c r="CHC3" s="383"/>
      <c r="CHD3" s="383"/>
      <c r="CHE3" s="383"/>
      <c r="CHF3" s="383"/>
      <c r="CHG3" s="383"/>
      <c r="CHH3" s="383"/>
      <c r="CHI3" s="383"/>
      <c r="CHJ3" s="383"/>
      <c r="CHK3" s="383"/>
      <c r="CHL3" s="383"/>
      <c r="CHM3" s="383"/>
      <c r="CHN3" s="383"/>
      <c r="CHO3" s="383"/>
      <c r="CHP3" s="383"/>
      <c r="CHQ3" s="383"/>
      <c r="CHR3" s="383"/>
      <c r="CHS3" s="383"/>
      <c r="CHT3" s="383"/>
      <c r="CHU3" s="383"/>
      <c r="CHV3" s="383"/>
      <c r="CHW3" s="383"/>
      <c r="CHX3" s="383"/>
      <c r="CHY3" s="383"/>
      <c r="CHZ3" s="383"/>
      <c r="CIA3" s="383"/>
      <c r="CIB3" s="383"/>
      <c r="CIC3" s="383"/>
      <c r="CID3" s="383"/>
      <c r="CIE3" s="383"/>
      <c r="CIF3" s="383"/>
      <c r="CIG3" s="383"/>
      <c r="CIH3" s="383"/>
      <c r="CII3" s="383"/>
      <c r="CIJ3" s="383"/>
      <c r="CIK3" s="383"/>
      <c r="CIL3" s="383"/>
      <c r="CIM3" s="383"/>
      <c r="CIN3" s="383"/>
      <c r="CIO3" s="383"/>
      <c r="CIP3" s="383"/>
      <c r="CIQ3" s="383"/>
      <c r="CIR3" s="383"/>
      <c r="CIS3" s="383"/>
      <c r="CIT3" s="383"/>
      <c r="CIU3" s="383"/>
      <c r="CIV3" s="383"/>
      <c r="CIW3" s="383"/>
      <c r="CIX3" s="383"/>
      <c r="CIY3" s="383"/>
      <c r="CIZ3" s="383"/>
      <c r="CJA3" s="383"/>
      <c r="CJB3" s="383"/>
      <c r="CJC3" s="383"/>
      <c r="CJD3" s="383"/>
      <c r="CJE3" s="383"/>
      <c r="CJF3" s="383"/>
      <c r="CJG3" s="383"/>
      <c r="CJH3" s="383"/>
      <c r="CJI3" s="383"/>
      <c r="CJJ3" s="383"/>
      <c r="CJK3" s="383"/>
      <c r="CJL3" s="383"/>
      <c r="CJM3" s="383"/>
      <c r="CJN3" s="383"/>
      <c r="CJO3" s="383"/>
      <c r="CJP3" s="383"/>
      <c r="CJQ3" s="383"/>
      <c r="CJR3" s="383"/>
      <c r="CJS3" s="383"/>
      <c r="CJT3" s="383"/>
      <c r="CJU3" s="383"/>
      <c r="CJV3" s="383"/>
      <c r="CJW3" s="383"/>
      <c r="CJX3" s="383"/>
      <c r="CJY3" s="383"/>
      <c r="CJZ3" s="383"/>
      <c r="CKA3" s="383"/>
      <c r="CKB3" s="383"/>
      <c r="CKC3" s="383"/>
      <c r="CKD3" s="383"/>
      <c r="CKE3" s="383"/>
      <c r="CKF3" s="383"/>
      <c r="CKG3" s="383"/>
      <c r="CKH3" s="383"/>
      <c r="CKI3" s="383"/>
      <c r="CKJ3" s="383"/>
      <c r="CKK3" s="383"/>
      <c r="CKL3" s="383"/>
      <c r="CKM3" s="383"/>
      <c r="CKN3" s="383"/>
      <c r="CKO3" s="383"/>
      <c r="CKP3" s="383"/>
      <c r="CKQ3" s="383"/>
      <c r="CKR3" s="383"/>
      <c r="CKS3" s="383"/>
      <c r="CKT3" s="383"/>
      <c r="CKU3" s="383"/>
      <c r="CKV3" s="383"/>
      <c r="CKW3" s="383"/>
      <c r="CKX3" s="383"/>
      <c r="CKY3" s="383"/>
      <c r="CKZ3" s="383"/>
      <c r="CLA3" s="383"/>
      <c r="CLB3" s="383"/>
      <c r="CLC3" s="383"/>
      <c r="CLD3" s="383"/>
      <c r="CLE3" s="383"/>
      <c r="CLF3" s="383"/>
      <c r="CLG3" s="383"/>
      <c r="CLH3" s="383"/>
      <c r="CLI3" s="383"/>
      <c r="CLJ3" s="383"/>
      <c r="CLK3" s="383"/>
      <c r="CLL3" s="383"/>
      <c r="CLM3" s="383"/>
      <c r="CLN3" s="383"/>
      <c r="CLO3" s="383"/>
      <c r="CLP3" s="383"/>
      <c r="CLQ3" s="383"/>
      <c r="CLR3" s="383"/>
      <c r="CLS3" s="383"/>
      <c r="CLT3" s="383"/>
      <c r="CLU3" s="383"/>
      <c r="CLV3" s="383"/>
      <c r="CLW3" s="383"/>
      <c r="CLX3" s="383"/>
      <c r="CLY3" s="383"/>
      <c r="CLZ3" s="383"/>
      <c r="CMA3" s="383"/>
      <c r="CMB3" s="383"/>
      <c r="CMC3" s="383"/>
      <c r="CMD3" s="383"/>
      <c r="CME3" s="383"/>
      <c r="CMF3" s="383"/>
      <c r="CMG3" s="383"/>
      <c r="CMH3" s="383"/>
      <c r="CMI3" s="383"/>
      <c r="CMJ3" s="383"/>
      <c r="CMK3" s="383"/>
      <c r="CML3" s="383"/>
      <c r="CMM3" s="383"/>
      <c r="CMN3" s="383"/>
      <c r="CMO3" s="383"/>
      <c r="CMP3" s="383"/>
      <c r="CMQ3" s="383"/>
      <c r="CMR3" s="383"/>
      <c r="CMS3" s="383"/>
      <c r="CMT3" s="383"/>
      <c r="CMU3" s="383"/>
      <c r="CMV3" s="383"/>
      <c r="CMW3" s="383"/>
      <c r="CMX3" s="383"/>
      <c r="CMY3" s="383"/>
      <c r="CMZ3" s="383"/>
      <c r="CNA3" s="383"/>
      <c r="CNB3" s="383"/>
      <c r="CNC3" s="383"/>
      <c r="CND3" s="383"/>
      <c r="CNE3" s="383"/>
      <c r="CNF3" s="383"/>
      <c r="CNG3" s="383"/>
      <c r="CNH3" s="383"/>
      <c r="CNI3" s="383"/>
      <c r="CNJ3" s="383"/>
      <c r="CNK3" s="383"/>
      <c r="CNL3" s="383"/>
      <c r="CNM3" s="383"/>
      <c r="CNN3" s="383"/>
      <c r="CNO3" s="383"/>
      <c r="CNP3" s="383"/>
      <c r="CNQ3" s="383"/>
      <c r="CNR3" s="383"/>
      <c r="CNS3" s="383"/>
      <c r="CNT3" s="383"/>
      <c r="CNU3" s="383"/>
      <c r="CNV3" s="383"/>
      <c r="CNW3" s="383"/>
      <c r="CNX3" s="383"/>
      <c r="CNY3" s="383"/>
      <c r="CNZ3" s="383"/>
      <c r="COA3" s="383"/>
      <c r="COB3" s="383"/>
      <c r="COC3" s="383"/>
      <c r="COD3" s="383"/>
      <c r="COE3" s="383"/>
      <c r="COF3" s="383"/>
      <c r="COG3" s="383"/>
      <c r="COH3" s="383"/>
      <c r="COI3" s="383"/>
      <c r="COJ3" s="383"/>
      <c r="COK3" s="383"/>
      <c r="COL3" s="383"/>
      <c r="COM3" s="383"/>
      <c r="CON3" s="383"/>
      <c r="COO3" s="383"/>
      <c r="COP3" s="383"/>
      <c r="COQ3" s="383"/>
      <c r="COR3" s="383"/>
      <c r="COS3" s="383"/>
      <c r="COT3" s="383"/>
      <c r="COU3" s="383"/>
      <c r="COV3" s="383"/>
      <c r="COW3" s="383"/>
      <c r="COX3" s="383"/>
      <c r="COY3" s="383"/>
      <c r="COZ3" s="383"/>
      <c r="CPA3" s="383"/>
      <c r="CPB3" s="383"/>
      <c r="CPC3" s="383"/>
      <c r="CPD3" s="383"/>
      <c r="CPE3" s="383"/>
      <c r="CPF3" s="383"/>
      <c r="CPG3" s="383"/>
      <c r="CPH3" s="383"/>
      <c r="CPI3" s="383"/>
      <c r="CPJ3" s="383"/>
      <c r="CPK3" s="383"/>
      <c r="CPL3" s="383"/>
      <c r="CPM3" s="383"/>
      <c r="CPN3" s="383"/>
      <c r="CPO3" s="383"/>
      <c r="CPP3" s="383"/>
      <c r="CPQ3" s="383"/>
      <c r="CPR3" s="383"/>
      <c r="CPS3" s="383"/>
      <c r="CPT3" s="383"/>
      <c r="CPU3" s="383"/>
      <c r="CPV3" s="383"/>
      <c r="CPW3" s="383"/>
      <c r="CPX3" s="383"/>
      <c r="CPY3" s="383"/>
      <c r="CPZ3" s="383"/>
      <c r="CQA3" s="383"/>
      <c r="CQB3" s="383"/>
      <c r="CQC3" s="383"/>
      <c r="CQD3" s="383"/>
      <c r="CQE3" s="383"/>
      <c r="CQF3" s="383"/>
      <c r="CQG3" s="383"/>
      <c r="CQH3" s="383"/>
      <c r="CQI3" s="383"/>
      <c r="CQJ3" s="383"/>
      <c r="CQK3" s="383"/>
      <c r="CQL3" s="383"/>
      <c r="CQM3" s="383"/>
      <c r="CQN3" s="383"/>
      <c r="CQO3" s="383"/>
      <c r="CQP3" s="383"/>
      <c r="CQQ3" s="383"/>
      <c r="CQR3" s="383"/>
      <c r="CQS3" s="383"/>
      <c r="CQT3" s="383"/>
      <c r="CQU3" s="383"/>
      <c r="CQV3" s="383"/>
      <c r="CQW3" s="383"/>
      <c r="CQX3" s="383"/>
      <c r="CQY3" s="383"/>
      <c r="CQZ3" s="383"/>
      <c r="CRA3" s="383"/>
      <c r="CRB3" s="383"/>
      <c r="CRC3" s="383"/>
      <c r="CRD3" s="383"/>
      <c r="CRE3" s="383"/>
      <c r="CRF3" s="383"/>
      <c r="CRG3" s="383"/>
      <c r="CRH3" s="383"/>
      <c r="CRI3" s="383"/>
      <c r="CRJ3" s="383"/>
      <c r="CRK3" s="383"/>
      <c r="CRL3" s="383"/>
      <c r="CRM3" s="383"/>
      <c r="CRN3" s="383"/>
      <c r="CRO3" s="383"/>
      <c r="CRP3" s="383"/>
      <c r="CRQ3" s="383"/>
      <c r="CRR3" s="383"/>
      <c r="CRS3" s="383"/>
      <c r="CRT3" s="383"/>
      <c r="CRU3" s="383"/>
      <c r="CRV3" s="383"/>
      <c r="CRW3" s="383"/>
      <c r="CRX3" s="383"/>
      <c r="CRY3" s="383"/>
      <c r="CRZ3" s="383"/>
      <c r="CSA3" s="383"/>
      <c r="CSB3" s="383"/>
      <c r="CSC3" s="383"/>
      <c r="CSD3" s="383"/>
      <c r="CSE3" s="383"/>
      <c r="CSF3" s="383"/>
      <c r="CSG3" s="383"/>
      <c r="CSH3" s="383"/>
      <c r="CSI3" s="383"/>
      <c r="CSJ3" s="383"/>
      <c r="CSK3" s="383"/>
      <c r="CSL3" s="383"/>
      <c r="CSM3" s="383"/>
      <c r="CSN3" s="383"/>
      <c r="CSO3" s="383"/>
      <c r="CSP3" s="383"/>
      <c r="CSQ3" s="383"/>
      <c r="CSR3" s="383"/>
      <c r="CSS3" s="383"/>
      <c r="CST3" s="383"/>
      <c r="CSU3" s="383"/>
      <c r="CSV3" s="383"/>
      <c r="CSW3" s="383"/>
      <c r="CSX3" s="383"/>
      <c r="CSY3" s="383"/>
      <c r="CSZ3" s="383"/>
      <c r="CTA3" s="383"/>
      <c r="CTB3" s="383"/>
      <c r="CTC3" s="383"/>
      <c r="CTD3" s="383"/>
      <c r="CTE3" s="383"/>
      <c r="CTF3" s="383"/>
      <c r="CTG3" s="383"/>
      <c r="CTH3" s="383"/>
      <c r="CTI3" s="383"/>
      <c r="CTJ3" s="383"/>
      <c r="CTK3" s="383"/>
      <c r="CTL3" s="383"/>
      <c r="CTM3" s="383"/>
      <c r="CTN3" s="383"/>
      <c r="CTO3" s="383"/>
      <c r="CTP3" s="383"/>
      <c r="CTQ3" s="383"/>
      <c r="CTR3" s="383"/>
      <c r="CTS3" s="383"/>
      <c r="CTT3" s="383"/>
      <c r="CTU3" s="383"/>
      <c r="CTV3" s="383"/>
      <c r="CTW3" s="383"/>
      <c r="CTX3" s="383"/>
      <c r="CTY3" s="383"/>
      <c r="CTZ3" s="383"/>
      <c r="CUA3" s="383"/>
      <c r="CUB3" s="383"/>
      <c r="CUC3" s="383"/>
      <c r="CUD3" s="383"/>
      <c r="CUE3" s="383"/>
      <c r="CUF3" s="383"/>
      <c r="CUG3" s="383"/>
      <c r="CUH3" s="383"/>
      <c r="CUI3" s="383"/>
      <c r="CUJ3" s="383"/>
      <c r="CUK3" s="383"/>
      <c r="CUL3" s="383"/>
      <c r="CUM3" s="383"/>
      <c r="CUN3" s="383"/>
      <c r="CUO3" s="383"/>
      <c r="CUP3" s="383"/>
      <c r="CUQ3" s="383"/>
      <c r="CUR3" s="383"/>
      <c r="CUS3" s="383"/>
      <c r="CUT3" s="383"/>
      <c r="CUU3" s="383"/>
      <c r="CUV3" s="383"/>
      <c r="CUW3" s="383"/>
      <c r="CUX3" s="383"/>
      <c r="CUY3" s="383"/>
      <c r="CUZ3" s="383"/>
      <c r="CVA3" s="383"/>
      <c r="CVB3" s="383"/>
      <c r="CVC3" s="383"/>
      <c r="CVD3" s="383"/>
      <c r="CVE3" s="383"/>
      <c r="CVF3" s="383"/>
      <c r="CVG3" s="383"/>
      <c r="CVH3" s="383"/>
      <c r="CVI3" s="383"/>
      <c r="CVJ3" s="383"/>
      <c r="CVK3" s="383"/>
      <c r="CVL3" s="383"/>
      <c r="CVM3" s="383"/>
      <c r="CVN3" s="383"/>
      <c r="CVO3" s="383"/>
      <c r="CVP3" s="383"/>
      <c r="CVQ3" s="383"/>
      <c r="CVR3" s="383"/>
      <c r="CVS3" s="383"/>
      <c r="CVT3" s="383"/>
      <c r="CVU3" s="383"/>
      <c r="CVV3" s="383"/>
      <c r="CVW3" s="383"/>
      <c r="CVX3" s="383"/>
      <c r="CVY3" s="383"/>
      <c r="CVZ3" s="383"/>
      <c r="CWA3" s="383"/>
      <c r="CWB3" s="383"/>
      <c r="CWC3" s="383"/>
      <c r="CWD3" s="383"/>
      <c r="CWE3" s="383"/>
      <c r="CWF3" s="383"/>
      <c r="CWG3" s="383"/>
      <c r="CWH3" s="383"/>
      <c r="CWI3" s="383"/>
      <c r="CWJ3" s="383"/>
      <c r="CWK3" s="383"/>
      <c r="CWL3" s="383"/>
      <c r="CWM3" s="383"/>
      <c r="CWN3" s="383"/>
      <c r="CWO3" s="383"/>
      <c r="CWP3" s="383"/>
      <c r="CWQ3" s="383"/>
      <c r="CWR3" s="383"/>
      <c r="CWS3" s="383"/>
      <c r="CWT3" s="383"/>
      <c r="CWU3" s="383"/>
      <c r="CWV3" s="383"/>
      <c r="CWW3" s="383"/>
      <c r="CWX3" s="383"/>
      <c r="CWY3" s="383"/>
      <c r="CWZ3" s="383"/>
      <c r="CXA3" s="383"/>
      <c r="CXB3" s="383"/>
      <c r="CXC3" s="383"/>
      <c r="CXD3" s="383"/>
      <c r="CXE3" s="383"/>
      <c r="CXF3" s="383"/>
      <c r="CXG3" s="383"/>
      <c r="CXH3" s="383"/>
      <c r="CXI3" s="383"/>
      <c r="CXJ3" s="383"/>
      <c r="CXK3" s="383"/>
      <c r="CXL3" s="383"/>
      <c r="CXM3" s="383"/>
      <c r="CXN3" s="383"/>
      <c r="CXO3" s="383"/>
      <c r="CXP3" s="383"/>
      <c r="CXQ3" s="383"/>
      <c r="CXR3" s="383"/>
      <c r="CXS3" s="383"/>
      <c r="CXT3" s="383"/>
      <c r="CXU3" s="383"/>
      <c r="CXV3" s="383"/>
      <c r="CXW3" s="383"/>
      <c r="CXX3" s="383"/>
      <c r="CXY3" s="383"/>
      <c r="CXZ3" s="383"/>
      <c r="CYA3" s="383"/>
      <c r="CYB3" s="383"/>
      <c r="CYC3" s="383"/>
      <c r="CYD3" s="383"/>
      <c r="CYE3" s="383"/>
      <c r="CYF3" s="383"/>
      <c r="CYG3" s="383"/>
      <c r="CYH3" s="383"/>
      <c r="CYI3" s="383"/>
      <c r="CYJ3" s="383"/>
      <c r="CYK3" s="383"/>
      <c r="CYL3" s="383"/>
      <c r="CYM3" s="383"/>
      <c r="CYN3" s="383"/>
      <c r="CYO3" s="383"/>
      <c r="CYP3" s="383"/>
      <c r="CYQ3" s="383"/>
      <c r="CYR3" s="383"/>
      <c r="CYS3" s="383"/>
      <c r="CYT3" s="383"/>
      <c r="CYU3" s="383"/>
      <c r="CYV3" s="383"/>
      <c r="CYW3" s="383"/>
      <c r="CYX3" s="383"/>
      <c r="CYY3" s="383"/>
      <c r="CYZ3" s="383"/>
      <c r="CZA3" s="383"/>
      <c r="CZB3" s="383"/>
      <c r="CZC3" s="383"/>
      <c r="CZD3" s="383"/>
      <c r="CZE3" s="383"/>
      <c r="CZF3" s="383"/>
      <c r="CZG3" s="383"/>
      <c r="CZH3" s="383"/>
      <c r="CZI3" s="383"/>
      <c r="CZJ3" s="383"/>
      <c r="CZK3" s="383"/>
      <c r="CZL3" s="383"/>
      <c r="CZM3" s="383"/>
      <c r="CZN3" s="383"/>
      <c r="CZO3" s="383"/>
      <c r="CZP3" s="383"/>
      <c r="CZQ3" s="383"/>
      <c r="CZR3" s="383"/>
      <c r="CZS3" s="383"/>
      <c r="CZT3" s="383"/>
      <c r="CZU3" s="383"/>
      <c r="CZV3" s="383"/>
      <c r="CZW3" s="383"/>
      <c r="CZX3" s="383"/>
      <c r="CZY3" s="383"/>
      <c r="CZZ3" s="383"/>
      <c r="DAA3" s="383"/>
      <c r="DAB3" s="383"/>
      <c r="DAC3" s="383"/>
      <c r="DAD3" s="383"/>
      <c r="DAE3" s="383"/>
      <c r="DAF3" s="383"/>
      <c r="DAG3" s="383"/>
      <c r="DAH3" s="383"/>
      <c r="DAI3" s="383"/>
      <c r="DAJ3" s="383"/>
      <c r="DAK3" s="383"/>
      <c r="DAL3" s="383"/>
      <c r="DAM3" s="383"/>
      <c r="DAN3" s="383"/>
      <c r="DAO3" s="383"/>
      <c r="DAP3" s="383"/>
      <c r="DAQ3" s="383"/>
      <c r="DAR3" s="383"/>
      <c r="DAS3" s="383"/>
      <c r="DAT3" s="383"/>
      <c r="DAU3" s="383"/>
      <c r="DAV3" s="383"/>
      <c r="DAW3" s="383"/>
      <c r="DAX3" s="383"/>
      <c r="DAY3" s="383"/>
      <c r="DAZ3" s="383"/>
      <c r="DBA3" s="383"/>
      <c r="DBB3" s="383"/>
      <c r="DBC3" s="383"/>
      <c r="DBD3" s="383"/>
      <c r="DBE3" s="383"/>
      <c r="DBF3" s="383"/>
      <c r="DBG3" s="383"/>
      <c r="DBH3" s="383"/>
      <c r="DBI3" s="383"/>
      <c r="DBJ3" s="383"/>
      <c r="DBK3" s="383"/>
      <c r="DBL3" s="383"/>
      <c r="DBM3" s="383"/>
      <c r="DBN3" s="383"/>
      <c r="DBO3" s="383"/>
      <c r="DBP3" s="383"/>
      <c r="DBQ3" s="383"/>
      <c r="DBR3" s="383"/>
      <c r="DBS3" s="383"/>
      <c r="DBT3" s="383"/>
      <c r="DBU3" s="383"/>
      <c r="DBV3" s="383"/>
      <c r="DBW3" s="383"/>
      <c r="DBX3" s="383"/>
      <c r="DBY3" s="383"/>
      <c r="DBZ3" s="383"/>
      <c r="DCA3" s="383"/>
      <c r="DCB3" s="383"/>
      <c r="DCC3" s="383"/>
      <c r="DCD3" s="383"/>
      <c r="DCE3" s="383"/>
      <c r="DCF3" s="383"/>
      <c r="DCG3" s="383"/>
      <c r="DCH3" s="383"/>
      <c r="DCI3" s="383"/>
      <c r="DCJ3" s="383"/>
      <c r="DCK3" s="383"/>
      <c r="DCL3" s="383"/>
      <c r="DCM3" s="383"/>
      <c r="DCN3" s="383"/>
      <c r="DCO3" s="383"/>
      <c r="DCP3" s="383"/>
      <c r="DCQ3" s="383"/>
      <c r="DCR3" s="383"/>
      <c r="DCS3" s="383"/>
      <c r="DCT3" s="383"/>
      <c r="DCU3" s="383"/>
      <c r="DCV3" s="383"/>
      <c r="DCW3" s="383"/>
      <c r="DCX3" s="383"/>
      <c r="DCY3" s="383"/>
      <c r="DCZ3" s="383"/>
      <c r="DDA3" s="383"/>
      <c r="DDB3" s="383"/>
      <c r="DDC3" s="383"/>
      <c r="DDD3" s="383"/>
      <c r="DDE3" s="383"/>
      <c r="DDF3" s="383"/>
      <c r="DDG3" s="383"/>
      <c r="DDH3" s="383"/>
      <c r="DDI3" s="383"/>
      <c r="DDJ3" s="383"/>
      <c r="DDK3" s="383"/>
      <c r="DDL3" s="383"/>
      <c r="DDM3" s="383"/>
      <c r="DDN3" s="383"/>
      <c r="DDO3" s="383"/>
      <c r="DDP3" s="383"/>
      <c r="DDQ3" s="383"/>
      <c r="DDR3" s="383"/>
      <c r="DDS3" s="383"/>
      <c r="DDT3" s="383"/>
      <c r="DDU3" s="383"/>
      <c r="DDV3" s="383"/>
      <c r="DDW3" s="383"/>
      <c r="DDX3" s="383"/>
      <c r="DDY3" s="383"/>
      <c r="DDZ3" s="383"/>
      <c r="DEA3" s="383"/>
      <c r="DEB3" s="383"/>
      <c r="DEC3" s="383"/>
      <c r="DED3" s="383"/>
      <c r="DEE3" s="383"/>
      <c r="DEF3" s="383"/>
      <c r="DEG3" s="383"/>
      <c r="DEH3" s="383"/>
      <c r="DEI3" s="383"/>
      <c r="DEJ3" s="383"/>
      <c r="DEK3" s="383"/>
      <c r="DEL3" s="383"/>
      <c r="DEM3" s="383"/>
      <c r="DEN3" s="383"/>
      <c r="DEO3" s="383"/>
      <c r="DEP3" s="383"/>
      <c r="DEQ3" s="383"/>
      <c r="DER3" s="383"/>
      <c r="DES3" s="383"/>
      <c r="DET3" s="383"/>
      <c r="DEU3" s="383"/>
      <c r="DEV3" s="383"/>
      <c r="DEW3" s="383"/>
      <c r="DEX3" s="383"/>
      <c r="DEY3" s="383"/>
      <c r="DEZ3" s="383"/>
      <c r="DFA3" s="383"/>
      <c r="DFB3" s="383"/>
      <c r="DFC3" s="383"/>
      <c r="DFD3" s="383"/>
      <c r="DFE3" s="383"/>
      <c r="DFF3" s="383"/>
      <c r="DFG3" s="383"/>
      <c r="DFH3" s="383"/>
      <c r="DFI3" s="383"/>
      <c r="DFJ3" s="383"/>
      <c r="DFK3" s="383"/>
      <c r="DFL3" s="383"/>
      <c r="DFM3" s="383"/>
      <c r="DFN3" s="383"/>
      <c r="DFO3" s="383"/>
      <c r="DFP3" s="383"/>
      <c r="DFQ3" s="383"/>
      <c r="DFR3" s="383"/>
      <c r="DFS3" s="383"/>
      <c r="DFT3" s="383"/>
      <c r="DFU3" s="383"/>
      <c r="DFV3" s="383"/>
      <c r="DFW3" s="383"/>
      <c r="DFX3" s="383"/>
      <c r="DFY3" s="383"/>
      <c r="DFZ3" s="383"/>
      <c r="DGA3" s="383"/>
      <c r="DGB3" s="383"/>
      <c r="DGC3" s="383"/>
      <c r="DGD3" s="383"/>
      <c r="DGE3" s="383"/>
      <c r="DGF3" s="383"/>
      <c r="DGG3" s="383"/>
      <c r="DGH3" s="383"/>
      <c r="DGI3" s="383"/>
      <c r="DGJ3" s="383"/>
      <c r="DGK3" s="383"/>
      <c r="DGL3" s="383"/>
      <c r="DGM3" s="383"/>
      <c r="DGN3" s="383"/>
      <c r="DGO3" s="383"/>
      <c r="DGP3" s="383"/>
      <c r="DGQ3" s="383"/>
      <c r="DGR3" s="383"/>
      <c r="DGS3" s="383"/>
      <c r="DGT3" s="383"/>
      <c r="DGU3" s="383"/>
      <c r="DGV3" s="383"/>
      <c r="DGW3" s="383"/>
      <c r="DGX3" s="383"/>
      <c r="DGY3" s="383"/>
      <c r="DGZ3" s="383"/>
      <c r="DHA3" s="383"/>
      <c r="DHB3" s="383"/>
      <c r="DHC3" s="383"/>
      <c r="DHD3" s="383"/>
      <c r="DHE3" s="383"/>
      <c r="DHF3" s="383"/>
      <c r="DHG3" s="383"/>
      <c r="DHH3" s="383"/>
      <c r="DHI3" s="383"/>
      <c r="DHJ3" s="383"/>
      <c r="DHK3" s="383"/>
      <c r="DHL3" s="383"/>
      <c r="DHM3" s="383"/>
      <c r="DHN3" s="383"/>
      <c r="DHO3" s="383"/>
      <c r="DHP3" s="383"/>
      <c r="DHQ3" s="383"/>
      <c r="DHR3" s="383"/>
      <c r="DHS3" s="383"/>
      <c r="DHT3" s="383"/>
      <c r="DHU3" s="383"/>
      <c r="DHV3" s="383"/>
      <c r="DHW3" s="383"/>
      <c r="DHX3" s="383"/>
      <c r="DHY3" s="383"/>
      <c r="DHZ3" s="383"/>
      <c r="DIA3" s="383"/>
      <c r="DIB3" s="383"/>
      <c r="DIC3" s="383"/>
      <c r="DID3" s="383"/>
      <c r="DIE3" s="383"/>
      <c r="DIF3" s="383"/>
      <c r="DIG3" s="383"/>
      <c r="DIH3" s="383"/>
      <c r="DII3" s="383"/>
      <c r="DIJ3" s="383"/>
      <c r="DIK3" s="383"/>
      <c r="DIL3" s="383"/>
      <c r="DIM3" s="383"/>
      <c r="DIN3" s="383"/>
      <c r="DIO3" s="383"/>
      <c r="DIP3" s="383"/>
      <c r="DIQ3" s="383"/>
      <c r="DIR3" s="383"/>
      <c r="DIS3" s="383"/>
      <c r="DIT3" s="383"/>
      <c r="DIU3" s="383"/>
      <c r="DIV3" s="383"/>
      <c r="DIW3" s="383"/>
      <c r="DIX3" s="383"/>
      <c r="DIY3" s="383"/>
      <c r="DIZ3" s="383"/>
      <c r="DJA3" s="383"/>
      <c r="DJB3" s="383"/>
      <c r="DJC3" s="383"/>
      <c r="DJD3" s="383"/>
      <c r="DJE3" s="383"/>
      <c r="DJF3" s="383"/>
      <c r="DJG3" s="383"/>
      <c r="DJH3" s="383"/>
      <c r="DJI3" s="383"/>
      <c r="DJJ3" s="383"/>
      <c r="DJK3" s="383"/>
      <c r="DJL3" s="383"/>
      <c r="DJM3" s="383"/>
      <c r="DJN3" s="383"/>
      <c r="DJO3" s="383"/>
      <c r="DJP3" s="383"/>
      <c r="DJQ3" s="383"/>
      <c r="DJR3" s="383"/>
      <c r="DJS3" s="383"/>
      <c r="DJT3" s="383"/>
      <c r="DJU3" s="383"/>
      <c r="DJV3" s="383"/>
      <c r="DJW3" s="383"/>
      <c r="DJX3" s="383"/>
      <c r="DJY3" s="383"/>
      <c r="DJZ3" s="383"/>
      <c r="DKA3" s="383"/>
      <c r="DKB3" s="383"/>
      <c r="DKC3" s="383"/>
      <c r="DKD3" s="383"/>
      <c r="DKE3" s="383"/>
      <c r="DKF3" s="383"/>
      <c r="DKG3" s="383"/>
      <c r="DKH3" s="383"/>
      <c r="DKI3" s="383"/>
      <c r="DKJ3" s="383"/>
      <c r="DKK3" s="383"/>
      <c r="DKL3" s="383"/>
      <c r="DKM3" s="383"/>
      <c r="DKN3" s="383"/>
      <c r="DKO3" s="383"/>
      <c r="DKP3" s="383"/>
      <c r="DKQ3" s="383"/>
      <c r="DKR3" s="383"/>
      <c r="DKS3" s="383"/>
      <c r="DKT3" s="383"/>
      <c r="DKU3" s="383"/>
      <c r="DKV3" s="383"/>
      <c r="DKW3" s="383"/>
      <c r="DKX3" s="383"/>
      <c r="DKY3" s="383"/>
      <c r="DKZ3" s="383"/>
      <c r="DLA3" s="383"/>
      <c r="DLB3" s="383"/>
      <c r="DLC3" s="383"/>
      <c r="DLD3" s="383"/>
      <c r="DLE3" s="383"/>
      <c r="DLF3" s="383"/>
      <c r="DLG3" s="383"/>
      <c r="DLH3" s="383"/>
      <c r="DLI3" s="383"/>
      <c r="DLJ3" s="383"/>
      <c r="DLK3" s="383"/>
      <c r="DLL3" s="383"/>
      <c r="DLM3" s="383"/>
      <c r="DLN3" s="383"/>
      <c r="DLO3" s="383"/>
      <c r="DLP3" s="383"/>
      <c r="DLQ3" s="383"/>
      <c r="DLR3" s="383"/>
      <c r="DLS3" s="383"/>
      <c r="DLT3" s="383"/>
      <c r="DLU3" s="383"/>
      <c r="DLV3" s="383"/>
      <c r="DLW3" s="383"/>
      <c r="DLX3" s="383"/>
      <c r="DLY3" s="383"/>
      <c r="DLZ3" s="383"/>
      <c r="DMA3" s="383"/>
      <c r="DMB3" s="383"/>
      <c r="DMC3" s="383"/>
      <c r="DMD3" s="383"/>
      <c r="DME3" s="383"/>
      <c r="DMF3" s="383"/>
      <c r="DMG3" s="383"/>
      <c r="DMH3" s="383"/>
      <c r="DMI3" s="383"/>
      <c r="DMJ3" s="383"/>
      <c r="DMK3" s="383"/>
      <c r="DML3" s="383"/>
      <c r="DMM3" s="383"/>
      <c r="DMN3" s="383"/>
      <c r="DMO3" s="383"/>
      <c r="DMP3" s="383"/>
      <c r="DMQ3" s="383"/>
      <c r="DMR3" s="383"/>
      <c r="DMS3" s="383"/>
      <c r="DMT3" s="383"/>
      <c r="DMU3" s="383"/>
      <c r="DMV3" s="383"/>
      <c r="DMW3" s="383"/>
      <c r="DMX3" s="383"/>
      <c r="DMY3" s="383"/>
      <c r="DMZ3" s="383"/>
      <c r="DNA3" s="383"/>
      <c r="DNB3" s="383"/>
      <c r="DNC3" s="383"/>
      <c r="DND3" s="383"/>
      <c r="DNE3" s="383"/>
      <c r="DNF3" s="383"/>
      <c r="DNG3" s="383"/>
      <c r="DNH3" s="383"/>
      <c r="DNI3" s="383"/>
      <c r="DNJ3" s="383"/>
      <c r="DNK3" s="383"/>
      <c r="DNL3" s="383"/>
      <c r="DNM3" s="383"/>
      <c r="DNN3" s="383"/>
      <c r="DNO3" s="383"/>
      <c r="DNP3" s="383"/>
      <c r="DNQ3" s="383"/>
      <c r="DNR3" s="383"/>
      <c r="DNS3" s="383"/>
      <c r="DNT3" s="383"/>
      <c r="DNU3" s="383"/>
      <c r="DNV3" s="383"/>
      <c r="DNW3" s="383"/>
      <c r="DNX3" s="383"/>
      <c r="DNY3" s="383"/>
      <c r="DNZ3" s="383"/>
      <c r="DOA3" s="383"/>
      <c r="DOB3" s="383"/>
      <c r="DOC3" s="383"/>
      <c r="DOD3" s="383"/>
      <c r="DOE3" s="383"/>
      <c r="DOF3" s="383"/>
      <c r="DOG3" s="383"/>
      <c r="DOH3" s="383"/>
      <c r="DOI3" s="383"/>
      <c r="DOJ3" s="383"/>
      <c r="DOK3" s="383"/>
      <c r="DOL3" s="383"/>
      <c r="DOM3" s="383"/>
      <c r="DON3" s="383"/>
      <c r="DOO3" s="383"/>
      <c r="DOP3" s="383"/>
      <c r="DOQ3" s="383"/>
      <c r="DOR3" s="383"/>
      <c r="DOS3" s="383"/>
      <c r="DOT3" s="383"/>
      <c r="DOU3" s="383"/>
      <c r="DOV3" s="383"/>
      <c r="DOW3" s="383"/>
      <c r="DOX3" s="383"/>
      <c r="DOY3" s="383"/>
      <c r="DOZ3" s="383"/>
      <c r="DPA3" s="383"/>
      <c r="DPB3" s="383"/>
      <c r="DPC3" s="383"/>
      <c r="DPD3" s="383"/>
      <c r="DPE3" s="383"/>
      <c r="DPF3" s="383"/>
      <c r="DPG3" s="383"/>
      <c r="DPH3" s="383"/>
      <c r="DPI3" s="383"/>
      <c r="DPJ3" s="383"/>
      <c r="DPK3" s="383"/>
      <c r="DPL3" s="383"/>
      <c r="DPM3" s="383"/>
      <c r="DPN3" s="383"/>
      <c r="DPO3" s="383"/>
      <c r="DPP3" s="383"/>
      <c r="DPQ3" s="383"/>
      <c r="DPR3" s="383"/>
      <c r="DPS3" s="383"/>
      <c r="DPT3" s="383"/>
      <c r="DPU3" s="383"/>
      <c r="DPV3" s="383"/>
      <c r="DPW3" s="383"/>
      <c r="DPX3" s="383"/>
      <c r="DPY3" s="383"/>
      <c r="DPZ3" s="383"/>
      <c r="DQA3" s="383"/>
      <c r="DQB3" s="383"/>
      <c r="DQC3" s="383"/>
      <c r="DQD3" s="383"/>
      <c r="DQE3" s="383"/>
      <c r="DQF3" s="383"/>
      <c r="DQG3" s="383"/>
      <c r="DQH3" s="383"/>
      <c r="DQI3" s="383"/>
      <c r="DQJ3" s="383"/>
      <c r="DQK3" s="383"/>
      <c r="DQL3" s="383"/>
      <c r="DQM3" s="383"/>
      <c r="DQN3" s="383"/>
      <c r="DQO3" s="383"/>
      <c r="DQP3" s="383"/>
      <c r="DQQ3" s="383"/>
      <c r="DQR3" s="383"/>
      <c r="DQS3" s="383"/>
      <c r="DQT3" s="383"/>
      <c r="DQU3" s="383"/>
      <c r="DQV3" s="383"/>
      <c r="DQW3" s="383"/>
      <c r="DQX3" s="383"/>
      <c r="DQY3" s="383"/>
      <c r="DQZ3" s="383"/>
      <c r="DRA3" s="383"/>
      <c r="DRB3" s="383"/>
      <c r="DRC3" s="383"/>
      <c r="DRD3" s="383"/>
      <c r="DRE3" s="383"/>
      <c r="DRF3" s="383"/>
      <c r="DRG3" s="383"/>
      <c r="DRH3" s="383"/>
      <c r="DRI3" s="383"/>
      <c r="DRJ3" s="383"/>
      <c r="DRK3" s="383"/>
      <c r="DRL3" s="383"/>
      <c r="DRM3" s="383"/>
      <c r="DRN3" s="383"/>
      <c r="DRO3" s="383"/>
      <c r="DRP3" s="383"/>
      <c r="DRQ3" s="383"/>
      <c r="DRR3" s="383"/>
      <c r="DRS3" s="383"/>
      <c r="DRT3" s="383"/>
      <c r="DRU3" s="383"/>
      <c r="DRV3" s="383"/>
      <c r="DRW3" s="383"/>
      <c r="DRX3" s="383"/>
      <c r="DRY3" s="383"/>
      <c r="DRZ3" s="383"/>
      <c r="DSA3" s="383"/>
      <c r="DSB3" s="383"/>
      <c r="DSC3" s="383"/>
      <c r="DSD3" s="383"/>
      <c r="DSE3" s="383"/>
      <c r="DSF3" s="383"/>
      <c r="DSG3" s="383"/>
      <c r="DSH3" s="383"/>
      <c r="DSI3" s="383"/>
      <c r="DSJ3" s="383"/>
      <c r="DSK3" s="383"/>
      <c r="DSL3" s="383"/>
      <c r="DSM3" s="383"/>
      <c r="DSN3" s="383"/>
      <c r="DSO3" s="383"/>
      <c r="DSP3" s="383"/>
      <c r="DSQ3" s="383"/>
      <c r="DSR3" s="383"/>
      <c r="DSS3" s="383"/>
      <c r="DST3" s="383"/>
      <c r="DSU3" s="383"/>
      <c r="DSV3" s="383"/>
      <c r="DSW3" s="383"/>
      <c r="DSX3" s="383"/>
      <c r="DSY3" s="383"/>
      <c r="DSZ3" s="383"/>
      <c r="DTA3" s="383"/>
      <c r="DTB3" s="383"/>
      <c r="DTC3" s="383"/>
      <c r="DTD3" s="383"/>
      <c r="DTE3" s="383"/>
      <c r="DTF3" s="383"/>
      <c r="DTG3" s="383"/>
      <c r="DTH3" s="383"/>
      <c r="DTI3" s="383"/>
      <c r="DTJ3" s="383"/>
      <c r="DTK3" s="383"/>
      <c r="DTL3" s="383"/>
      <c r="DTM3" s="383"/>
      <c r="DTN3" s="383"/>
      <c r="DTO3" s="383"/>
      <c r="DTP3" s="383"/>
      <c r="DTQ3" s="383"/>
      <c r="DTR3" s="383"/>
      <c r="DTS3" s="383"/>
      <c r="DTT3" s="383"/>
      <c r="DTU3" s="383"/>
      <c r="DTV3" s="383"/>
      <c r="DTW3" s="383"/>
      <c r="DTX3" s="383"/>
      <c r="DTY3" s="383"/>
      <c r="DTZ3" s="383"/>
      <c r="DUA3" s="383"/>
      <c r="DUB3" s="383"/>
      <c r="DUC3" s="383"/>
      <c r="DUD3" s="383"/>
      <c r="DUE3" s="383"/>
      <c r="DUF3" s="383"/>
      <c r="DUG3" s="383"/>
      <c r="DUH3" s="383"/>
      <c r="DUI3" s="383"/>
      <c r="DUJ3" s="383"/>
      <c r="DUK3" s="383"/>
      <c r="DUL3" s="383"/>
      <c r="DUM3" s="383"/>
      <c r="DUN3" s="383"/>
      <c r="DUO3" s="383"/>
      <c r="DUP3" s="383"/>
      <c r="DUQ3" s="383"/>
      <c r="DUR3" s="383"/>
      <c r="DUS3" s="383"/>
      <c r="DUT3" s="383"/>
      <c r="DUU3" s="383"/>
      <c r="DUV3" s="383"/>
      <c r="DUW3" s="383"/>
      <c r="DUX3" s="383"/>
      <c r="DUY3" s="383"/>
      <c r="DUZ3" s="383"/>
      <c r="DVA3" s="383"/>
      <c r="DVB3" s="383"/>
      <c r="DVC3" s="383"/>
      <c r="DVD3" s="383"/>
      <c r="DVE3" s="383"/>
      <c r="DVF3" s="383"/>
      <c r="DVG3" s="383"/>
      <c r="DVH3" s="383"/>
      <c r="DVI3" s="383"/>
      <c r="DVJ3" s="383"/>
      <c r="DVK3" s="383"/>
      <c r="DVL3" s="383"/>
      <c r="DVM3" s="383"/>
      <c r="DVN3" s="383"/>
      <c r="DVO3" s="383"/>
      <c r="DVP3" s="383"/>
      <c r="DVQ3" s="383"/>
      <c r="DVR3" s="383"/>
      <c r="DVS3" s="383"/>
      <c r="DVT3" s="383"/>
      <c r="DVU3" s="383"/>
      <c r="DVV3" s="383"/>
      <c r="DVW3" s="383"/>
      <c r="DVX3" s="383"/>
      <c r="DVY3" s="383"/>
      <c r="DVZ3" s="383"/>
      <c r="DWA3" s="383"/>
      <c r="DWB3" s="383"/>
      <c r="DWC3" s="383"/>
      <c r="DWD3" s="383"/>
      <c r="DWE3" s="383"/>
      <c r="DWF3" s="383"/>
      <c r="DWG3" s="383"/>
      <c r="DWH3" s="383"/>
      <c r="DWI3" s="383"/>
      <c r="DWJ3" s="383"/>
      <c r="DWK3" s="383"/>
      <c r="DWL3" s="383"/>
      <c r="DWM3" s="383"/>
      <c r="DWN3" s="383"/>
      <c r="DWO3" s="383"/>
      <c r="DWP3" s="383"/>
      <c r="DWQ3" s="383"/>
      <c r="DWR3" s="383"/>
      <c r="DWS3" s="383"/>
      <c r="DWT3" s="383"/>
      <c r="DWU3" s="383"/>
      <c r="DWV3" s="383"/>
      <c r="DWW3" s="383"/>
      <c r="DWX3" s="383"/>
      <c r="DWY3" s="383"/>
      <c r="DWZ3" s="383"/>
      <c r="DXA3" s="383"/>
      <c r="DXB3" s="383"/>
      <c r="DXC3" s="383"/>
      <c r="DXD3" s="383"/>
      <c r="DXE3" s="383"/>
      <c r="DXF3" s="383"/>
      <c r="DXG3" s="383"/>
      <c r="DXH3" s="383"/>
      <c r="DXI3" s="383"/>
      <c r="DXJ3" s="383"/>
      <c r="DXK3" s="383"/>
      <c r="DXL3" s="383"/>
      <c r="DXM3" s="383"/>
      <c r="DXN3" s="383"/>
      <c r="DXO3" s="383"/>
      <c r="DXP3" s="383"/>
      <c r="DXQ3" s="383"/>
      <c r="DXR3" s="383"/>
      <c r="DXS3" s="383"/>
      <c r="DXT3" s="383"/>
      <c r="DXU3" s="383"/>
      <c r="DXV3" s="383"/>
      <c r="DXW3" s="383"/>
      <c r="DXX3" s="383"/>
      <c r="DXY3" s="383"/>
      <c r="DXZ3" s="383"/>
      <c r="DYA3" s="383"/>
      <c r="DYB3" s="383"/>
      <c r="DYC3" s="383"/>
      <c r="DYD3" s="383"/>
      <c r="DYE3" s="383"/>
      <c r="DYF3" s="383"/>
      <c r="DYG3" s="383"/>
      <c r="DYH3" s="383"/>
      <c r="DYI3" s="383"/>
      <c r="DYJ3" s="383"/>
      <c r="DYK3" s="383"/>
      <c r="DYL3" s="383"/>
      <c r="DYM3" s="383"/>
      <c r="DYN3" s="383"/>
      <c r="DYO3" s="383"/>
      <c r="DYP3" s="383"/>
      <c r="DYQ3" s="383"/>
      <c r="DYR3" s="383"/>
      <c r="DYS3" s="383"/>
      <c r="DYT3" s="383"/>
      <c r="DYU3" s="383"/>
      <c r="DYV3" s="383"/>
      <c r="DYW3" s="383"/>
      <c r="DYX3" s="383"/>
      <c r="DYY3" s="383"/>
      <c r="DYZ3" s="383"/>
      <c r="DZA3" s="383"/>
      <c r="DZB3" s="383"/>
      <c r="DZC3" s="383"/>
      <c r="DZD3" s="383"/>
      <c r="DZE3" s="383"/>
      <c r="DZF3" s="383"/>
      <c r="DZG3" s="383"/>
      <c r="DZH3" s="383"/>
      <c r="DZI3" s="383"/>
      <c r="DZJ3" s="383"/>
      <c r="DZK3" s="383"/>
      <c r="DZL3" s="383"/>
      <c r="DZM3" s="383"/>
      <c r="DZN3" s="383"/>
      <c r="DZO3" s="383"/>
      <c r="DZP3" s="383"/>
      <c r="DZQ3" s="383"/>
      <c r="DZR3" s="383"/>
      <c r="DZS3" s="383"/>
      <c r="DZT3" s="383"/>
      <c r="DZU3" s="383"/>
      <c r="DZV3" s="383"/>
      <c r="DZW3" s="383"/>
      <c r="DZX3" s="383"/>
      <c r="DZY3" s="383"/>
      <c r="DZZ3" s="383"/>
      <c r="EAA3" s="383"/>
      <c r="EAB3" s="383"/>
      <c r="EAC3" s="383"/>
      <c r="EAD3" s="383"/>
      <c r="EAE3" s="383"/>
      <c r="EAF3" s="383"/>
      <c r="EAG3" s="383"/>
      <c r="EAH3" s="383"/>
      <c r="EAI3" s="383"/>
      <c r="EAJ3" s="383"/>
      <c r="EAK3" s="383"/>
      <c r="EAL3" s="383"/>
      <c r="EAM3" s="383"/>
      <c r="EAN3" s="383"/>
      <c r="EAO3" s="383"/>
      <c r="EAP3" s="383"/>
      <c r="EAQ3" s="383"/>
      <c r="EAR3" s="383"/>
      <c r="EAS3" s="383"/>
      <c r="EAT3" s="383"/>
      <c r="EAU3" s="383"/>
      <c r="EAV3" s="383"/>
      <c r="EAW3" s="383"/>
      <c r="EAX3" s="383"/>
      <c r="EAY3" s="383"/>
      <c r="EAZ3" s="383"/>
      <c r="EBA3" s="383"/>
      <c r="EBB3" s="383"/>
      <c r="EBC3" s="383"/>
      <c r="EBD3" s="383"/>
      <c r="EBE3" s="383"/>
      <c r="EBF3" s="383"/>
      <c r="EBG3" s="383"/>
      <c r="EBH3" s="383"/>
      <c r="EBI3" s="383"/>
      <c r="EBJ3" s="383"/>
      <c r="EBK3" s="383"/>
      <c r="EBL3" s="383"/>
      <c r="EBM3" s="383"/>
      <c r="EBN3" s="383"/>
      <c r="EBO3" s="383"/>
      <c r="EBP3" s="383"/>
      <c r="EBQ3" s="383"/>
      <c r="EBR3" s="383"/>
      <c r="EBS3" s="383"/>
      <c r="EBT3" s="383"/>
      <c r="EBU3" s="383"/>
      <c r="EBV3" s="383"/>
      <c r="EBW3" s="383"/>
      <c r="EBX3" s="383"/>
      <c r="EBY3" s="383"/>
      <c r="EBZ3" s="383"/>
      <c r="ECA3" s="383"/>
      <c r="ECB3" s="383"/>
      <c r="ECC3" s="383"/>
      <c r="ECD3" s="383"/>
      <c r="ECE3" s="383"/>
      <c r="ECF3" s="383"/>
      <c r="ECG3" s="383"/>
      <c r="ECH3" s="383"/>
      <c r="ECI3" s="383"/>
      <c r="ECJ3" s="383"/>
      <c r="ECK3" s="383"/>
      <c r="ECL3" s="383"/>
      <c r="ECM3" s="383"/>
      <c r="ECN3" s="383"/>
      <c r="ECO3" s="383"/>
      <c r="ECP3" s="383"/>
      <c r="ECQ3" s="383"/>
      <c r="ECR3" s="383"/>
      <c r="ECS3" s="383"/>
      <c r="ECT3" s="383"/>
      <c r="ECU3" s="383"/>
      <c r="ECV3" s="383"/>
      <c r="ECW3" s="383"/>
      <c r="ECX3" s="383"/>
      <c r="ECY3" s="383"/>
      <c r="ECZ3" s="383"/>
      <c r="EDA3" s="383"/>
      <c r="EDB3" s="383"/>
      <c r="EDC3" s="383"/>
      <c r="EDD3" s="383"/>
      <c r="EDE3" s="383"/>
      <c r="EDF3" s="383"/>
      <c r="EDG3" s="383"/>
      <c r="EDH3" s="383"/>
      <c r="EDI3" s="383"/>
      <c r="EDJ3" s="383"/>
      <c r="EDK3" s="383"/>
      <c r="EDL3" s="383"/>
      <c r="EDM3" s="383"/>
      <c r="EDN3" s="383"/>
      <c r="EDO3" s="383"/>
      <c r="EDP3" s="383"/>
      <c r="EDQ3" s="383"/>
      <c r="EDR3" s="383"/>
      <c r="EDS3" s="383"/>
      <c r="EDT3" s="383"/>
      <c r="EDU3" s="383"/>
      <c r="EDV3" s="383"/>
      <c r="EDW3" s="383"/>
      <c r="EDX3" s="383"/>
      <c r="EDY3" s="383"/>
      <c r="EDZ3" s="383"/>
      <c r="EEA3" s="383"/>
      <c r="EEB3" s="383"/>
      <c r="EEC3" s="383"/>
      <c r="EED3" s="383"/>
      <c r="EEE3" s="383"/>
      <c r="EEF3" s="383"/>
      <c r="EEG3" s="383"/>
      <c r="EEH3" s="383"/>
      <c r="EEI3" s="383"/>
      <c r="EEJ3" s="383"/>
      <c r="EEK3" s="383"/>
      <c r="EEL3" s="383"/>
      <c r="EEM3" s="383"/>
      <c r="EEN3" s="383"/>
      <c r="EEO3" s="383"/>
      <c r="EEP3" s="383"/>
      <c r="EEQ3" s="383"/>
      <c r="EER3" s="383"/>
      <c r="EES3" s="383"/>
      <c r="EET3" s="383"/>
      <c r="EEU3" s="383"/>
      <c r="EEV3" s="383"/>
      <c r="EEW3" s="383"/>
      <c r="EEX3" s="383"/>
      <c r="EEY3" s="383"/>
      <c r="EEZ3" s="383"/>
      <c r="EFA3" s="383"/>
      <c r="EFB3" s="383"/>
      <c r="EFC3" s="383"/>
      <c r="EFD3" s="383"/>
      <c r="EFE3" s="383"/>
      <c r="EFF3" s="383"/>
      <c r="EFG3" s="383"/>
      <c r="EFH3" s="383"/>
      <c r="EFI3" s="383"/>
      <c r="EFJ3" s="383"/>
      <c r="EFK3" s="383"/>
      <c r="EFL3" s="383"/>
      <c r="EFM3" s="383"/>
      <c r="EFN3" s="383"/>
      <c r="EFO3" s="383"/>
      <c r="EFP3" s="383"/>
      <c r="EFQ3" s="383"/>
      <c r="EFR3" s="383"/>
      <c r="EFS3" s="383"/>
      <c r="EFT3" s="383"/>
      <c r="EFU3" s="383"/>
      <c r="EFV3" s="383"/>
      <c r="EFW3" s="383"/>
      <c r="EFX3" s="383"/>
      <c r="EFY3" s="383"/>
      <c r="EFZ3" s="383"/>
      <c r="EGA3" s="383"/>
      <c r="EGB3" s="383"/>
      <c r="EGC3" s="383"/>
      <c r="EGD3" s="383"/>
      <c r="EGE3" s="383"/>
      <c r="EGF3" s="383"/>
      <c r="EGG3" s="383"/>
      <c r="EGH3" s="383"/>
      <c r="EGI3" s="383"/>
      <c r="EGJ3" s="383"/>
      <c r="EGK3" s="383"/>
      <c r="EGL3" s="383"/>
      <c r="EGM3" s="383"/>
      <c r="EGN3" s="383"/>
      <c r="EGO3" s="383"/>
      <c r="EGP3" s="383"/>
      <c r="EGQ3" s="383"/>
      <c r="EGR3" s="383"/>
      <c r="EGS3" s="383"/>
      <c r="EGT3" s="383"/>
      <c r="EGU3" s="383"/>
      <c r="EGV3" s="383"/>
      <c r="EGW3" s="383"/>
      <c r="EGX3" s="383"/>
      <c r="EGY3" s="383"/>
      <c r="EGZ3" s="383"/>
      <c r="EHA3" s="383"/>
      <c r="EHB3" s="383"/>
      <c r="EHC3" s="383"/>
      <c r="EHD3" s="383"/>
      <c r="EHE3" s="383"/>
      <c r="EHF3" s="383"/>
      <c r="EHG3" s="383"/>
      <c r="EHH3" s="383"/>
      <c r="EHI3" s="383"/>
      <c r="EHJ3" s="383"/>
      <c r="EHK3" s="383"/>
      <c r="EHL3" s="383"/>
      <c r="EHM3" s="383"/>
      <c r="EHN3" s="383"/>
      <c r="EHO3" s="383"/>
      <c r="EHP3" s="383"/>
      <c r="EHQ3" s="383"/>
      <c r="EHR3" s="383"/>
      <c r="EHS3" s="383"/>
      <c r="EHT3" s="383"/>
      <c r="EHU3" s="383"/>
      <c r="EHV3" s="383"/>
      <c r="EHW3" s="383"/>
      <c r="EHX3" s="383"/>
      <c r="EHY3" s="383"/>
      <c r="EHZ3" s="383"/>
      <c r="EIA3" s="383"/>
      <c r="EIB3" s="383"/>
      <c r="EIC3" s="383"/>
      <c r="EID3" s="383"/>
      <c r="EIE3" s="383"/>
      <c r="EIF3" s="383"/>
      <c r="EIG3" s="383"/>
      <c r="EIH3" s="383"/>
      <c r="EII3" s="383"/>
      <c r="EIJ3" s="383"/>
      <c r="EIK3" s="383"/>
      <c r="EIL3" s="383"/>
      <c r="EIM3" s="383"/>
      <c r="EIN3" s="383"/>
      <c r="EIO3" s="383"/>
      <c r="EIP3" s="383"/>
      <c r="EIQ3" s="383"/>
      <c r="EIR3" s="383"/>
      <c r="EIS3" s="383"/>
      <c r="EIT3" s="383"/>
      <c r="EIU3" s="383"/>
      <c r="EIV3" s="383"/>
      <c r="EIW3" s="383"/>
      <c r="EIX3" s="383"/>
      <c r="EIY3" s="383"/>
      <c r="EIZ3" s="383"/>
      <c r="EJA3" s="383"/>
      <c r="EJB3" s="383"/>
      <c r="EJC3" s="383"/>
      <c r="EJD3" s="383"/>
      <c r="EJE3" s="383"/>
      <c r="EJF3" s="383"/>
      <c r="EJG3" s="383"/>
      <c r="EJH3" s="383"/>
      <c r="EJI3" s="383"/>
      <c r="EJJ3" s="383"/>
      <c r="EJK3" s="383"/>
      <c r="EJL3" s="383"/>
      <c r="EJM3" s="383"/>
      <c r="EJN3" s="383"/>
      <c r="EJO3" s="383"/>
      <c r="EJP3" s="383"/>
      <c r="EJQ3" s="383"/>
      <c r="EJR3" s="383"/>
      <c r="EJS3" s="383"/>
      <c r="EJT3" s="383"/>
      <c r="EJU3" s="383"/>
      <c r="EJV3" s="383"/>
      <c r="EJW3" s="383"/>
      <c r="EJX3" s="383"/>
      <c r="EJY3" s="383"/>
      <c r="EJZ3" s="383"/>
      <c r="EKA3" s="383"/>
      <c r="EKB3" s="383"/>
      <c r="EKC3" s="383"/>
      <c r="EKD3" s="383"/>
      <c r="EKE3" s="383"/>
      <c r="EKF3" s="383"/>
      <c r="EKG3" s="383"/>
      <c r="EKH3" s="383"/>
      <c r="EKI3" s="383"/>
      <c r="EKJ3" s="383"/>
      <c r="EKK3" s="383"/>
      <c r="EKL3" s="383"/>
      <c r="EKM3" s="383"/>
      <c r="EKN3" s="383"/>
      <c r="EKO3" s="383"/>
      <c r="EKP3" s="383"/>
      <c r="EKQ3" s="383"/>
      <c r="EKR3" s="383"/>
      <c r="EKS3" s="383"/>
      <c r="EKT3" s="383"/>
      <c r="EKU3" s="383"/>
      <c r="EKV3" s="383"/>
      <c r="EKW3" s="383"/>
      <c r="EKX3" s="383"/>
      <c r="EKY3" s="383"/>
      <c r="EKZ3" s="383"/>
      <c r="ELA3" s="383"/>
      <c r="ELB3" s="383"/>
      <c r="ELC3" s="383"/>
      <c r="ELD3" s="383"/>
      <c r="ELE3" s="383"/>
      <c r="ELF3" s="383"/>
      <c r="ELG3" s="383"/>
      <c r="ELH3" s="383"/>
      <c r="ELI3" s="383"/>
      <c r="ELJ3" s="383"/>
      <c r="ELK3" s="383"/>
      <c r="ELL3" s="383"/>
      <c r="ELM3" s="383"/>
      <c r="ELN3" s="383"/>
      <c r="ELO3" s="383"/>
      <c r="ELP3" s="383"/>
      <c r="ELQ3" s="383"/>
      <c r="ELR3" s="383"/>
      <c r="ELS3" s="383"/>
      <c r="ELT3" s="383"/>
      <c r="ELU3" s="383"/>
      <c r="ELV3" s="383"/>
      <c r="ELW3" s="383"/>
      <c r="ELX3" s="383"/>
      <c r="ELY3" s="383"/>
      <c r="ELZ3" s="383"/>
      <c r="EMA3" s="383"/>
      <c r="EMB3" s="383"/>
      <c r="EMC3" s="383"/>
      <c r="EMD3" s="383"/>
      <c r="EME3" s="383"/>
      <c r="EMF3" s="383"/>
      <c r="EMG3" s="383"/>
      <c r="EMH3" s="383"/>
      <c r="EMI3" s="383"/>
      <c r="EMJ3" s="383"/>
      <c r="EMK3" s="383"/>
      <c r="EML3" s="383"/>
      <c r="EMM3" s="383"/>
      <c r="EMN3" s="383"/>
      <c r="EMO3" s="383"/>
      <c r="EMP3" s="383"/>
      <c r="EMQ3" s="383"/>
      <c r="EMR3" s="383"/>
      <c r="EMS3" s="383"/>
      <c r="EMT3" s="383"/>
      <c r="EMU3" s="383"/>
      <c r="EMV3" s="383"/>
      <c r="EMW3" s="383"/>
      <c r="EMX3" s="383"/>
      <c r="EMY3" s="383"/>
      <c r="EMZ3" s="383"/>
      <c r="ENA3" s="383"/>
      <c r="ENB3" s="383"/>
      <c r="ENC3" s="383"/>
      <c r="END3" s="383"/>
      <c r="ENE3" s="383"/>
      <c r="ENF3" s="383"/>
      <c r="ENG3" s="383"/>
      <c r="ENH3" s="383"/>
      <c r="ENI3" s="383"/>
      <c r="ENJ3" s="383"/>
      <c r="ENK3" s="383"/>
      <c r="ENL3" s="383"/>
      <c r="ENM3" s="383"/>
      <c r="ENN3" s="383"/>
      <c r="ENO3" s="383"/>
      <c r="ENP3" s="383"/>
      <c r="ENQ3" s="383"/>
      <c r="ENR3" s="383"/>
      <c r="ENS3" s="383"/>
      <c r="ENT3" s="383"/>
      <c r="ENU3" s="383"/>
      <c r="ENV3" s="383"/>
      <c r="ENW3" s="383"/>
      <c r="ENX3" s="383"/>
      <c r="ENY3" s="383"/>
      <c r="ENZ3" s="383"/>
      <c r="EOA3" s="383"/>
      <c r="EOB3" s="383"/>
      <c r="EOC3" s="383"/>
      <c r="EOD3" s="383"/>
      <c r="EOE3" s="383"/>
      <c r="EOF3" s="383"/>
      <c r="EOG3" s="383"/>
      <c r="EOH3" s="383"/>
      <c r="EOI3" s="383"/>
      <c r="EOJ3" s="383"/>
      <c r="EOK3" s="383"/>
      <c r="EOL3" s="383"/>
      <c r="EOM3" s="383"/>
      <c r="EON3" s="383"/>
      <c r="EOO3" s="383"/>
      <c r="EOP3" s="383"/>
      <c r="EOQ3" s="383"/>
      <c r="EOR3" s="383"/>
      <c r="EOS3" s="383"/>
      <c r="EOT3" s="383"/>
      <c r="EOU3" s="383"/>
      <c r="EOV3" s="383"/>
      <c r="EOW3" s="383"/>
      <c r="EOX3" s="383"/>
      <c r="EOY3" s="383"/>
      <c r="EOZ3" s="383"/>
      <c r="EPA3" s="383"/>
      <c r="EPB3" s="383"/>
      <c r="EPC3" s="383"/>
      <c r="EPD3" s="383"/>
      <c r="EPE3" s="383"/>
      <c r="EPF3" s="383"/>
      <c r="EPG3" s="383"/>
      <c r="EPH3" s="383"/>
      <c r="EPI3" s="383"/>
      <c r="EPJ3" s="383"/>
      <c r="EPK3" s="383"/>
      <c r="EPL3" s="383"/>
      <c r="EPM3" s="383"/>
      <c r="EPN3" s="383"/>
      <c r="EPO3" s="383"/>
      <c r="EPP3" s="383"/>
      <c r="EPQ3" s="383"/>
      <c r="EPR3" s="383"/>
      <c r="EPS3" s="383"/>
      <c r="EPT3" s="383"/>
      <c r="EPU3" s="383"/>
      <c r="EPV3" s="383"/>
      <c r="EPW3" s="383"/>
      <c r="EPX3" s="383"/>
      <c r="EPY3" s="383"/>
      <c r="EPZ3" s="383"/>
      <c r="EQA3" s="383"/>
      <c r="EQB3" s="383"/>
      <c r="EQC3" s="383"/>
      <c r="EQD3" s="383"/>
      <c r="EQE3" s="383"/>
      <c r="EQF3" s="383"/>
      <c r="EQG3" s="383"/>
      <c r="EQH3" s="383"/>
      <c r="EQI3" s="383"/>
      <c r="EQJ3" s="383"/>
      <c r="EQK3" s="383"/>
      <c r="EQL3" s="383"/>
      <c r="EQM3" s="383"/>
      <c r="EQN3" s="383"/>
      <c r="EQO3" s="383"/>
      <c r="EQP3" s="383"/>
      <c r="EQQ3" s="383"/>
      <c r="EQR3" s="383"/>
      <c r="EQS3" s="383"/>
      <c r="EQT3" s="383"/>
      <c r="EQU3" s="383"/>
      <c r="EQV3" s="383"/>
      <c r="EQW3" s="383"/>
      <c r="EQX3" s="383"/>
      <c r="EQY3" s="383"/>
      <c r="EQZ3" s="383"/>
      <c r="ERA3" s="383"/>
      <c r="ERB3" s="383"/>
      <c r="ERC3" s="383"/>
      <c r="ERD3" s="383"/>
      <c r="ERE3" s="383"/>
      <c r="ERF3" s="383"/>
      <c r="ERG3" s="383"/>
      <c r="ERH3" s="383"/>
      <c r="ERI3" s="383"/>
      <c r="ERJ3" s="383"/>
      <c r="ERK3" s="383"/>
      <c r="ERL3" s="383"/>
      <c r="ERM3" s="383"/>
      <c r="ERN3" s="383"/>
      <c r="ERO3" s="383"/>
      <c r="ERP3" s="383"/>
      <c r="ERQ3" s="383"/>
      <c r="ERR3" s="383"/>
      <c r="ERS3" s="383"/>
      <c r="ERT3" s="383"/>
      <c r="ERU3" s="383"/>
      <c r="ERV3" s="383"/>
      <c r="ERW3" s="383"/>
      <c r="ERX3" s="383"/>
      <c r="ERY3" s="383"/>
      <c r="ERZ3" s="383"/>
      <c r="ESA3" s="383"/>
      <c r="ESB3" s="383"/>
      <c r="ESC3" s="383"/>
      <c r="ESD3" s="383"/>
      <c r="ESE3" s="383"/>
      <c r="ESF3" s="383"/>
      <c r="ESG3" s="383"/>
      <c r="ESH3" s="383"/>
      <c r="ESI3" s="383"/>
      <c r="ESJ3" s="383"/>
      <c r="ESK3" s="383"/>
      <c r="ESL3" s="383"/>
      <c r="ESM3" s="383"/>
      <c r="ESN3" s="383"/>
      <c r="ESO3" s="383"/>
      <c r="ESP3" s="383"/>
      <c r="ESQ3" s="383"/>
      <c r="ESR3" s="383"/>
      <c r="ESS3" s="383"/>
      <c r="EST3" s="383"/>
      <c r="ESU3" s="383"/>
      <c r="ESV3" s="383"/>
      <c r="ESW3" s="383"/>
      <c r="ESX3" s="383"/>
      <c r="ESY3" s="383"/>
      <c r="ESZ3" s="383"/>
      <c r="ETA3" s="383"/>
      <c r="ETB3" s="383"/>
      <c r="ETC3" s="383"/>
      <c r="ETD3" s="383"/>
      <c r="ETE3" s="383"/>
      <c r="ETF3" s="383"/>
      <c r="ETG3" s="383"/>
      <c r="ETH3" s="383"/>
      <c r="ETI3" s="383"/>
      <c r="ETJ3" s="383"/>
      <c r="ETK3" s="383"/>
      <c r="ETL3" s="383"/>
      <c r="ETM3" s="383"/>
      <c r="ETN3" s="383"/>
      <c r="ETO3" s="383"/>
      <c r="ETP3" s="383"/>
      <c r="ETQ3" s="383"/>
      <c r="ETR3" s="383"/>
      <c r="ETS3" s="383"/>
      <c r="ETT3" s="383"/>
      <c r="ETU3" s="383"/>
      <c r="ETV3" s="383"/>
      <c r="ETW3" s="383"/>
      <c r="ETX3" s="383"/>
      <c r="ETY3" s="383"/>
      <c r="ETZ3" s="383"/>
      <c r="EUA3" s="383"/>
      <c r="EUB3" s="383"/>
      <c r="EUC3" s="383"/>
      <c r="EUD3" s="383"/>
      <c r="EUE3" s="383"/>
      <c r="EUF3" s="383"/>
      <c r="EUG3" s="383"/>
      <c r="EUH3" s="383"/>
      <c r="EUI3" s="383"/>
      <c r="EUJ3" s="383"/>
      <c r="EUK3" s="383"/>
      <c r="EUL3" s="383"/>
      <c r="EUM3" s="383"/>
      <c r="EUN3" s="383"/>
      <c r="EUO3" s="383"/>
      <c r="EUP3" s="383"/>
      <c r="EUQ3" s="383"/>
      <c r="EUR3" s="383"/>
      <c r="EUS3" s="383"/>
      <c r="EUT3" s="383"/>
      <c r="EUU3" s="383"/>
      <c r="EUV3" s="383"/>
      <c r="EUW3" s="383"/>
      <c r="EUX3" s="383"/>
      <c r="EUY3" s="383"/>
      <c r="EUZ3" s="383"/>
      <c r="EVA3" s="383"/>
      <c r="EVB3" s="383"/>
      <c r="EVC3" s="383"/>
      <c r="EVD3" s="383"/>
      <c r="EVE3" s="383"/>
      <c r="EVF3" s="383"/>
      <c r="EVG3" s="383"/>
      <c r="EVH3" s="383"/>
      <c r="EVI3" s="383"/>
      <c r="EVJ3" s="383"/>
      <c r="EVK3" s="383"/>
      <c r="EVL3" s="383"/>
      <c r="EVM3" s="383"/>
      <c r="EVN3" s="383"/>
      <c r="EVO3" s="383"/>
      <c r="EVP3" s="383"/>
      <c r="EVQ3" s="383"/>
      <c r="EVR3" s="383"/>
      <c r="EVS3" s="383"/>
      <c r="EVT3" s="383"/>
      <c r="EVU3" s="383"/>
      <c r="EVV3" s="383"/>
      <c r="EVW3" s="383"/>
      <c r="EVX3" s="383"/>
      <c r="EVY3" s="383"/>
      <c r="EVZ3" s="383"/>
      <c r="EWA3" s="383"/>
      <c r="EWB3" s="383"/>
      <c r="EWC3" s="383"/>
      <c r="EWD3" s="383"/>
      <c r="EWE3" s="383"/>
      <c r="EWF3" s="383"/>
      <c r="EWG3" s="383"/>
      <c r="EWH3" s="383"/>
      <c r="EWI3" s="383"/>
      <c r="EWJ3" s="383"/>
      <c r="EWK3" s="383"/>
      <c r="EWL3" s="383"/>
      <c r="EWM3" s="383"/>
      <c r="EWN3" s="383"/>
      <c r="EWO3" s="383"/>
      <c r="EWP3" s="383"/>
      <c r="EWQ3" s="383"/>
      <c r="EWR3" s="383"/>
      <c r="EWS3" s="383"/>
      <c r="EWT3" s="383"/>
      <c r="EWU3" s="383"/>
      <c r="EWV3" s="383"/>
      <c r="EWW3" s="383"/>
      <c r="EWX3" s="383"/>
      <c r="EWY3" s="383"/>
      <c r="EWZ3" s="383"/>
      <c r="EXA3" s="383"/>
      <c r="EXB3" s="383"/>
      <c r="EXC3" s="383"/>
      <c r="EXD3" s="383"/>
      <c r="EXE3" s="383"/>
      <c r="EXF3" s="383"/>
      <c r="EXG3" s="383"/>
      <c r="EXH3" s="383"/>
      <c r="EXI3" s="383"/>
      <c r="EXJ3" s="383"/>
      <c r="EXK3" s="383"/>
      <c r="EXL3" s="383"/>
      <c r="EXM3" s="383"/>
      <c r="EXN3" s="383"/>
      <c r="EXO3" s="383"/>
      <c r="EXP3" s="383"/>
      <c r="EXQ3" s="383"/>
      <c r="EXR3" s="383"/>
      <c r="EXS3" s="383"/>
      <c r="EXT3" s="383"/>
      <c r="EXU3" s="383"/>
      <c r="EXV3" s="383"/>
      <c r="EXW3" s="383"/>
      <c r="EXX3" s="383"/>
      <c r="EXY3" s="383"/>
      <c r="EXZ3" s="383"/>
      <c r="EYA3" s="383"/>
      <c r="EYB3" s="383"/>
      <c r="EYC3" s="383"/>
      <c r="EYD3" s="383"/>
      <c r="EYE3" s="383"/>
      <c r="EYF3" s="383"/>
      <c r="EYG3" s="383"/>
      <c r="EYH3" s="383"/>
      <c r="EYI3" s="383"/>
      <c r="EYJ3" s="383"/>
      <c r="EYK3" s="383"/>
      <c r="EYL3" s="383"/>
      <c r="EYM3" s="383"/>
      <c r="EYN3" s="383"/>
      <c r="EYO3" s="383"/>
      <c r="EYP3" s="383"/>
      <c r="EYQ3" s="383"/>
      <c r="EYR3" s="383"/>
      <c r="EYS3" s="383"/>
      <c r="EYT3" s="383"/>
      <c r="EYU3" s="383"/>
      <c r="EYV3" s="383"/>
      <c r="EYW3" s="383"/>
      <c r="EYX3" s="383"/>
      <c r="EYY3" s="383"/>
      <c r="EYZ3" s="383"/>
      <c r="EZA3" s="383"/>
      <c r="EZB3" s="383"/>
      <c r="EZC3" s="383"/>
      <c r="EZD3" s="383"/>
      <c r="EZE3" s="383"/>
      <c r="EZF3" s="383"/>
      <c r="EZG3" s="383"/>
      <c r="EZH3" s="383"/>
      <c r="EZI3" s="383"/>
      <c r="EZJ3" s="383"/>
      <c r="EZK3" s="383"/>
      <c r="EZL3" s="383"/>
      <c r="EZM3" s="383"/>
      <c r="EZN3" s="383"/>
      <c r="EZO3" s="383"/>
      <c r="EZP3" s="383"/>
      <c r="EZQ3" s="383"/>
      <c r="EZR3" s="383"/>
      <c r="EZS3" s="383"/>
      <c r="EZT3" s="383"/>
      <c r="EZU3" s="383"/>
      <c r="EZV3" s="383"/>
      <c r="EZW3" s="383"/>
      <c r="EZX3" s="383"/>
      <c r="EZY3" s="383"/>
      <c r="EZZ3" s="383"/>
      <c r="FAA3" s="383"/>
      <c r="FAB3" s="383"/>
      <c r="FAC3" s="383"/>
      <c r="FAD3" s="383"/>
      <c r="FAE3" s="383"/>
      <c r="FAF3" s="383"/>
      <c r="FAG3" s="383"/>
      <c r="FAH3" s="383"/>
      <c r="FAI3" s="383"/>
      <c r="FAJ3" s="383"/>
      <c r="FAK3" s="383"/>
      <c r="FAL3" s="383"/>
      <c r="FAM3" s="383"/>
      <c r="FAN3" s="383"/>
      <c r="FAO3" s="383"/>
      <c r="FAP3" s="383"/>
      <c r="FAQ3" s="383"/>
      <c r="FAR3" s="383"/>
      <c r="FAS3" s="383"/>
      <c r="FAT3" s="383"/>
      <c r="FAU3" s="383"/>
      <c r="FAV3" s="383"/>
      <c r="FAW3" s="383"/>
      <c r="FAX3" s="383"/>
      <c r="FAY3" s="383"/>
      <c r="FAZ3" s="383"/>
      <c r="FBA3" s="383"/>
      <c r="FBB3" s="383"/>
      <c r="FBC3" s="383"/>
      <c r="FBD3" s="383"/>
      <c r="FBE3" s="383"/>
      <c r="FBF3" s="383"/>
      <c r="FBG3" s="383"/>
      <c r="FBH3" s="383"/>
      <c r="FBI3" s="383"/>
      <c r="FBJ3" s="383"/>
      <c r="FBK3" s="383"/>
      <c r="FBL3" s="383"/>
      <c r="FBM3" s="383"/>
      <c r="FBN3" s="383"/>
      <c r="FBO3" s="383"/>
      <c r="FBP3" s="383"/>
      <c r="FBQ3" s="383"/>
      <c r="FBR3" s="383"/>
      <c r="FBS3" s="383"/>
      <c r="FBT3" s="383"/>
      <c r="FBU3" s="383"/>
      <c r="FBV3" s="383"/>
      <c r="FBW3" s="383"/>
      <c r="FBX3" s="383"/>
      <c r="FBY3" s="383"/>
      <c r="FBZ3" s="383"/>
      <c r="FCA3" s="383"/>
      <c r="FCB3" s="383"/>
      <c r="FCC3" s="383"/>
      <c r="FCD3" s="383"/>
      <c r="FCE3" s="383"/>
      <c r="FCF3" s="383"/>
      <c r="FCG3" s="383"/>
      <c r="FCH3" s="383"/>
      <c r="FCI3" s="383"/>
      <c r="FCJ3" s="383"/>
      <c r="FCK3" s="383"/>
      <c r="FCL3" s="383"/>
      <c r="FCM3" s="383"/>
      <c r="FCN3" s="383"/>
      <c r="FCO3" s="383"/>
      <c r="FCP3" s="383"/>
      <c r="FCQ3" s="383"/>
      <c r="FCR3" s="383"/>
      <c r="FCS3" s="383"/>
      <c r="FCT3" s="383"/>
      <c r="FCU3" s="383"/>
      <c r="FCV3" s="383"/>
      <c r="FCW3" s="383"/>
      <c r="FCX3" s="383"/>
      <c r="FCY3" s="383"/>
      <c r="FCZ3" s="383"/>
      <c r="FDA3" s="383"/>
      <c r="FDB3" s="383"/>
      <c r="FDC3" s="383"/>
      <c r="FDD3" s="383"/>
      <c r="FDE3" s="383"/>
      <c r="FDF3" s="383"/>
      <c r="FDG3" s="383"/>
      <c r="FDH3" s="383"/>
      <c r="FDI3" s="383"/>
      <c r="FDJ3" s="383"/>
      <c r="FDK3" s="383"/>
      <c r="FDL3" s="383"/>
      <c r="FDM3" s="383"/>
      <c r="FDN3" s="383"/>
      <c r="FDO3" s="383"/>
      <c r="FDP3" s="383"/>
      <c r="FDQ3" s="383"/>
      <c r="FDR3" s="383"/>
      <c r="FDS3" s="383"/>
      <c r="FDT3" s="383"/>
      <c r="FDU3" s="383"/>
      <c r="FDV3" s="383"/>
      <c r="FDW3" s="383"/>
      <c r="FDX3" s="383"/>
      <c r="FDY3" s="383"/>
      <c r="FDZ3" s="383"/>
      <c r="FEA3" s="383"/>
      <c r="FEB3" s="383"/>
      <c r="FEC3" s="383"/>
      <c r="FED3" s="383"/>
      <c r="FEE3" s="383"/>
      <c r="FEF3" s="383"/>
      <c r="FEG3" s="383"/>
      <c r="FEH3" s="383"/>
      <c r="FEI3" s="383"/>
      <c r="FEJ3" s="383"/>
      <c r="FEK3" s="383"/>
      <c r="FEL3" s="383"/>
      <c r="FEM3" s="383"/>
      <c r="FEN3" s="383"/>
      <c r="FEO3" s="383"/>
      <c r="FEP3" s="383"/>
      <c r="FEQ3" s="383"/>
      <c r="FER3" s="383"/>
      <c r="FES3" s="383"/>
      <c r="FET3" s="383"/>
      <c r="FEU3" s="383"/>
      <c r="FEV3" s="383"/>
      <c r="FEW3" s="383"/>
      <c r="FEX3" s="383"/>
      <c r="FEY3" s="383"/>
      <c r="FEZ3" s="383"/>
      <c r="FFA3" s="383"/>
      <c r="FFB3" s="383"/>
      <c r="FFC3" s="383"/>
      <c r="FFD3" s="383"/>
      <c r="FFE3" s="383"/>
      <c r="FFF3" s="383"/>
      <c r="FFG3" s="383"/>
      <c r="FFH3" s="383"/>
      <c r="FFI3" s="383"/>
      <c r="FFJ3" s="383"/>
      <c r="FFK3" s="383"/>
      <c r="FFL3" s="383"/>
      <c r="FFM3" s="383"/>
      <c r="FFN3" s="383"/>
      <c r="FFO3" s="383"/>
      <c r="FFP3" s="383"/>
      <c r="FFQ3" s="383"/>
      <c r="FFR3" s="383"/>
      <c r="FFS3" s="383"/>
      <c r="FFT3" s="383"/>
      <c r="FFU3" s="383"/>
      <c r="FFV3" s="383"/>
      <c r="FFW3" s="383"/>
      <c r="FFX3" s="383"/>
      <c r="FFY3" s="383"/>
      <c r="FFZ3" s="383"/>
      <c r="FGA3" s="383"/>
      <c r="FGB3" s="383"/>
      <c r="FGC3" s="383"/>
      <c r="FGD3" s="383"/>
      <c r="FGE3" s="383"/>
      <c r="FGF3" s="383"/>
      <c r="FGG3" s="383"/>
      <c r="FGH3" s="383"/>
      <c r="FGI3" s="383"/>
      <c r="FGJ3" s="383"/>
      <c r="FGK3" s="383"/>
      <c r="FGL3" s="383"/>
      <c r="FGM3" s="383"/>
      <c r="FGN3" s="383"/>
      <c r="FGO3" s="383"/>
      <c r="FGP3" s="383"/>
      <c r="FGQ3" s="383"/>
      <c r="FGR3" s="383"/>
      <c r="FGS3" s="383"/>
      <c r="FGT3" s="383"/>
      <c r="FGU3" s="383"/>
      <c r="FGV3" s="383"/>
      <c r="FGW3" s="383"/>
      <c r="FGX3" s="383"/>
      <c r="FGY3" s="383"/>
      <c r="FGZ3" s="383"/>
      <c r="FHA3" s="383"/>
      <c r="FHB3" s="383"/>
      <c r="FHC3" s="383"/>
      <c r="FHD3" s="383"/>
      <c r="FHE3" s="383"/>
      <c r="FHF3" s="383"/>
      <c r="FHG3" s="383"/>
      <c r="FHH3" s="383"/>
      <c r="FHI3" s="383"/>
      <c r="FHJ3" s="383"/>
      <c r="FHK3" s="383"/>
      <c r="FHL3" s="383"/>
      <c r="FHM3" s="383"/>
      <c r="FHN3" s="383"/>
      <c r="FHO3" s="383"/>
      <c r="FHP3" s="383"/>
      <c r="FHQ3" s="383"/>
      <c r="FHR3" s="383"/>
      <c r="FHS3" s="383"/>
      <c r="FHT3" s="383"/>
      <c r="FHU3" s="383"/>
      <c r="FHV3" s="383"/>
      <c r="FHW3" s="383"/>
      <c r="FHX3" s="383"/>
      <c r="FHY3" s="383"/>
      <c r="FHZ3" s="383"/>
      <c r="FIA3" s="383"/>
      <c r="FIB3" s="383"/>
      <c r="FIC3" s="383"/>
      <c r="FID3" s="383"/>
      <c r="FIE3" s="383"/>
      <c r="FIF3" s="383"/>
      <c r="FIG3" s="383"/>
      <c r="FIH3" s="383"/>
      <c r="FII3" s="383"/>
      <c r="FIJ3" s="383"/>
      <c r="FIK3" s="383"/>
      <c r="FIL3" s="383"/>
      <c r="FIM3" s="383"/>
      <c r="FIN3" s="383"/>
      <c r="FIO3" s="383"/>
      <c r="FIP3" s="383"/>
      <c r="FIQ3" s="383"/>
      <c r="FIR3" s="383"/>
      <c r="FIS3" s="383"/>
      <c r="FIT3" s="383"/>
      <c r="FIU3" s="383"/>
      <c r="FIV3" s="383"/>
      <c r="FIW3" s="383"/>
      <c r="FIX3" s="383"/>
      <c r="FIY3" s="383"/>
      <c r="FIZ3" s="383"/>
      <c r="FJA3" s="383"/>
      <c r="FJB3" s="383"/>
      <c r="FJC3" s="383"/>
      <c r="FJD3" s="383"/>
      <c r="FJE3" s="383"/>
      <c r="FJF3" s="383"/>
      <c r="FJG3" s="383"/>
      <c r="FJH3" s="383"/>
      <c r="FJI3" s="383"/>
      <c r="FJJ3" s="383"/>
      <c r="FJK3" s="383"/>
      <c r="FJL3" s="383"/>
      <c r="FJM3" s="383"/>
      <c r="FJN3" s="383"/>
      <c r="FJO3" s="383"/>
      <c r="FJP3" s="383"/>
      <c r="FJQ3" s="383"/>
      <c r="FJR3" s="383"/>
      <c r="FJS3" s="383"/>
      <c r="FJT3" s="383"/>
      <c r="FJU3" s="383"/>
      <c r="FJV3" s="383"/>
      <c r="FJW3" s="383"/>
      <c r="FJX3" s="383"/>
      <c r="FJY3" s="383"/>
      <c r="FJZ3" s="383"/>
      <c r="FKA3" s="383"/>
      <c r="FKB3" s="383"/>
      <c r="FKC3" s="383"/>
      <c r="FKD3" s="383"/>
      <c r="FKE3" s="383"/>
      <c r="FKF3" s="383"/>
      <c r="FKG3" s="383"/>
      <c r="FKH3" s="383"/>
      <c r="FKI3" s="383"/>
      <c r="FKJ3" s="383"/>
      <c r="FKK3" s="383"/>
      <c r="FKL3" s="383"/>
      <c r="FKM3" s="383"/>
      <c r="FKN3" s="383"/>
      <c r="FKO3" s="383"/>
      <c r="FKP3" s="383"/>
      <c r="FKQ3" s="383"/>
      <c r="FKR3" s="383"/>
      <c r="FKS3" s="383"/>
      <c r="FKT3" s="383"/>
      <c r="FKU3" s="383"/>
      <c r="FKV3" s="383"/>
      <c r="FKW3" s="383"/>
      <c r="FKX3" s="383"/>
      <c r="FKY3" s="383"/>
      <c r="FKZ3" s="383"/>
      <c r="FLA3" s="383"/>
      <c r="FLB3" s="383"/>
      <c r="FLC3" s="383"/>
      <c r="FLD3" s="383"/>
      <c r="FLE3" s="383"/>
      <c r="FLF3" s="383"/>
      <c r="FLG3" s="383"/>
      <c r="FLH3" s="383"/>
      <c r="FLI3" s="383"/>
      <c r="FLJ3" s="383"/>
      <c r="FLK3" s="383"/>
      <c r="FLL3" s="383"/>
      <c r="FLM3" s="383"/>
      <c r="FLN3" s="383"/>
      <c r="FLO3" s="383"/>
      <c r="FLP3" s="383"/>
      <c r="FLQ3" s="383"/>
      <c r="FLR3" s="383"/>
      <c r="FLS3" s="383"/>
      <c r="FLT3" s="383"/>
      <c r="FLU3" s="383"/>
      <c r="FLV3" s="383"/>
      <c r="FLW3" s="383"/>
      <c r="FLX3" s="383"/>
      <c r="FLY3" s="383"/>
      <c r="FLZ3" s="383"/>
      <c r="FMA3" s="383"/>
      <c r="FMB3" s="383"/>
      <c r="FMC3" s="383"/>
      <c r="FMD3" s="383"/>
      <c r="FME3" s="383"/>
      <c r="FMF3" s="383"/>
      <c r="FMG3" s="383"/>
      <c r="FMH3" s="383"/>
      <c r="FMI3" s="383"/>
      <c r="FMJ3" s="383"/>
      <c r="FMK3" s="383"/>
      <c r="FML3" s="383"/>
      <c r="FMM3" s="383"/>
      <c r="FMN3" s="383"/>
      <c r="FMO3" s="383"/>
      <c r="FMP3" s="383"/>
      <c r="FMQ3" s="383"/>
      <c r="FMR3" s="383"/>
      <c r="FMS3" s="383"/>
      <c r="FMT3" s="383"/>
      <c r="FMU3" s="383"/>
      <c r="FMV3" s="383"/>
      <c r="FMW3" s="383"/>
      <c r="FMX3" s="383"/>
      <c r="FMY3" s="383"/>
      <c r="FMZ3" s="383"/>
      <c r="FNA3" s="383"/>
      <c r="FNB3" s="383"/>
      <c r="FNC3" s="383"/>
      <c r="FND3" s="383"/>
      <c r="FNE3" s="383"/>
      <c r="FNF3" s="383"/>
      <c r="FNG3" s="383"/>
      <c r="FNH3" s="383"/>
      <c r="FNI3" s="383"/>
      <c r="FNJ3" s="383"/>
      <c r="FNK3" s="383"/>
      <c r="FNL3" s="383"/>
      <c r="FNM3" s="383"/>
      <c r="FNN3" s="383"/>
      <c r="FNO3" s="383"/>
      <c r="FNP3" s="383"/>
      <c r="FNQ3" s="383"/>
      <c r="FNR3" s="383"/>
      <c r="FNS3" s="383"/>
      <c r="FNT3" s="383"/>
      <c r="FNU3" s="383"/>
      <c r="FNV3" s="383"/>
      <c r="FNW3" s="383"/>
      <c r="FNX3" s="383"/>
      <c r="FNY3" s="383"/>
      <c r="FNZ3" s="383"/>
      <c r="FOA3" s="383"/>
      <c r="FOB3" s="383"/>
      <c r="FOC3" s="383"/>
      <c r="FOD3" s="383"/>
      <c r="FOE3" s="383"/>
      <c r="FOF3" s="383"/>
      <c r="FOG3" s="383"/>
      <c r="FOH3" s="383"/>
      <c r="FOI3" s="383"/>
      <c r="FOJ3" s="383"/>
      <c r="FOK3" s="383"/>
      <c r="FOL3" s="383"/>
      <c r="FOM3" s="383"/>
      <c r="FON3" s="383"/>
      <c r="FOO3" s="383"/>
      <c r="FOP3" s="383"/>
      <c r="FOQ3" s="383"/>
      <c r="FOR3" s="383"/>
      <c r="FOS3" s="383"/>
      <c r="FOT3" s="383"/>
      <c r="FOU3" s="383"/>
      <c r="FOV3" s="383"/>
      <c r="FOW3" s="383"/>
      <c r="FOX3" s="383"/>
      <c r="FOY3" s="383"/>
      <c r="FOZ3" s="383"/>
      <c r="FPA3" s="383"/>
      <c r="FPB3" s="383"/>
      <c r="FPC3" s="383"/>
      <c r="FPD3" s="383"/>
      <c r="FPE3" s="383"/>
      <c r="FPF3" s="383"/>
      <c r="FPG3" s="383"/>
      <c r="FPH3" s="383"/>
      <c r="FPI3" s="383"/>
      <c r="FPJ3" s="383"/>
      <c r="FPK3" s="383"/>
      <c r="FPL3" s="383"/>
      <c r="FPM3" s="383"/>
      <c r="FPN3" s="383"/>
      <c r="FPO3" s="383"/>
      <c r="FPP3" s="383"/>
      <c r="FPQ3" s="383"/>
      <c r="FPR3" s="383"/>
      <c r="FPS3" s="383"/>
      <c r="FPT3" s="383"/>
      <c r="FPU3" s="383"/>
      <c r="FPV3" s="383"/>
      <c r="FPW3" s="383"/>
      <c r="FPX3" s="383"/>
      <c r="FPY3" s="383"/>
      <c r="FPZ3" s="383"/>
      <c r="FQA3" s="383"/>
      <c r="FQB3" s="383"/>
      <c r="FQC3" s="383"/>
      <c r="FQD3" s="383"/>
      <c r="FQE3" s="383"/>
      <c r="FQF3" s="383"/>
      <c r="FQG3" s="383"/>
      <c r="FQH3" s="383"/>
      <c r="FQI3" s="383"/>
      <c r="FQJ3" s="383"/>
      <c r="FQK3" s="383"/>
      <c r="FQL3" s="383"/>
      <c r="FQM3" s="383"/>
      <c r="FQN3" s="383"/>
      <c r="FQO3" s="383"/>
      <c r="FQP3" s="383"/>
      <c r="FQQ3" s="383"/>
      <c r="FQR3" s="383"/>
      <c r="FQS3" s="383"/>
      <c r="FQT3" s="383"/>
      <c r="FQU3" s="383"/>
      <c r="FQV3" s="383"/>
      <c r="FQW3" s="383"/>
      <c r="FQX3" s="383"/>
      <c r="FQY3" s="383"/>
      <c r="FQZ3" s="383"/>
      <c r="FRA3" s="383"/>
      <c r="FRB3" s="383"/>
      <c r="FRC3" s="383"/>
      <c r="FRD3" s="383"/>
      <c r="FRE3" s="383"/>
      <c r="FRF3" s="383"/>
      <c r="FRG3" s="383"/>
      <c r="FRH3" s="383"/>
      <c r="FRI3" s="383"/>
      <c r="FRJ3" s="383"/>
      <c r="FRK3" s="383"/>
      <c r="FRL3" s="383"/>
      <c r="FRM3" s="383"/>
      <c r="FRN3" s="383"/>
      <c r="FRO3" s="383"/>
      <c r="FRP3" s="383"/>
      <c r="FRQ3" s="383"/>
      <c r="FRR3" s="383"/>
      <c r="FRS3" s="383"/>
      <c r="FRT3" s="383"/>
      <c r="FRU3" s="383"/>
      <c r="FRV3" s="383"/>
      <c r="FRW3" s="383"/>
      <c r="FRX3" s="383"/>
      <c r="FRY3" s="383"/>
      <c r="FRZ3" s="383"/>
      <c r="FSA3" s="383"/>
      <c r="FSB3" s="383"/>
      <c r="FSC3" s="383"/>
      <c r="FSD3" s="383"/>
      <c r="FSE3" s="383"/>
      <c r="FSF3" s="383"/>
      <c r="FSG3" s="383"/>
      <c r="FSH3" s="383"/>
      <c r="FSI3" s="383"/>
      <c r="FSJ3" s="383"/>
      <c r="FSK3" s="383"/>
      <c r="FSL3" s="383"/>
      <c r="FSM3" s="383"/>
      <c r="FSN3" s="383"/>
      <c r="FSO3" s="383"/>
      <c r="FSP3" s="383"/>
      <c r="FSQ3" s="383"/>
      <c r="FSR3" s="383"/>
      <c r="FSS3" s="383"/>
      <c r="FST3" s="383"/>
      <c r="FSU3" s="383"/>
      <c r="FSV3" s="383"/>
      <c r="FSW3" s="383"/>
      <c r="FSX3" s="383"/>
      <c r="FSY3" s="383"/>
      <c r="FSZ3" s="383"/>
      <c r="FTA3" s="383"/>
      <c r="FTB3" s="383"/>
      <c r="FTC3" s="383"/>
      <c r="FTD3" s="383"/>
      <c r="FTE3" s="383"/>
      <c r="FTF3" s="383"/>
      <c r="FTG3" s="383"/>
      <c r="FTH3" s="383"/>
      <c r="FTI3" s="383"/>
      <c r="FTJ3" s="383"/>
      <c r="FTK3" s="383"/>
      <c r="FTL3" s="383"/>
      <c r="FTM3" s="383"/>
      <c r="FTN3" s="383"/>
      <c r="FTO3" s="383"/>
      <c r="FTP3" s="383"/>
      <c r="FTQ3" s="383"/>
      <c r="FTR3" s="383"/>
      <c r="FTS3" s="383"/>
      <c r="FTT3" s="383"/>
      <c r="FTU3" s="383"/>
      <c r="FTV3" s="383"/>
      <c r="FTW3" s="383"/>
      <c r="FTX3" s="383"/>
      <c r="FTY3" s="383"/>
      <c r="FTZ3" s="383"/>
      <c r="FUA3" s="383"/>
      <c r="FUB3" s="383"/>
      <c r="FUC3" s="383"/>
      <c r="FUD3" s="383"/>
      <c r="FUE3" s="383"/>
      <c r="FUF3" s="383"/>
      <c r="FUG3" s="383"/>
      <c r="FUH3" s="383"/>
      <c r="FUI3" s="383"/>
      <c r="FUJ3" s="383"/>
      <c r="FUK3" s="383"/>
      <c r="FUL3" s="383"/>
      <c r="FUM3" s="383"/>
      <c r="FUN3" s="383"/>
      <c r="FUO3" s="383"/>
      <c r="FUP3" s="383"/>
      <c r="FUQ3" s="383"/>
      <c r="FUR3" s="383"/>
      <c r="FUS3" s="383"/>
      <c r="FUT3" s="383"/>
      <c r="FUU3" s="383"/>
      <c r="FUV3" s="383"/>
      <c r="FUW3" s="383"/>
      <c r="FUX3" s="383"/>
      <c r="FUY3" s="383"/>
      <c r="FUZ3" s="383"/>
      <c r="FVA3" s="383"/>
      <c r="FVB3" s="383"/>
      <c r="FVC3" s="383"/>
      <c r="FVD3" s="383"/>
      <c r="FVE3" s="383"/>
      <c r="FVF3" s="383"/>
      <c r="FVG3" s="383"/>
      <c r="FVH3" s="383"/>
      <c r="FVI3" s="383"/>
      <c r="FVJ3" s="383"/>
      <c r="FVK3" s="383"/>
      <c r="FVL3" s="383"/>
      <c r="FVM3" s="383"/>
      <c r="FVN3" s="383"/>
      <c r="FVO3" s="383"/>
      <c r="FVP3" s="383"/>
      <c r="FVQ3" s="383"/>
      <c r="FVR3" s="383"/>
      <c r="FVS3" s="383"/>
      <c r="FVT3" s="383"/>
      <c r="FVU3" s="383"/>
      <c r="FVV3" s="383"/>
      <c r="FVW3" s="383"/>
      <c r="FVX3" s="383"/>
      <c r="FVY3" s="383"/>
      <c r="FVZ3" s="383"/>
      <c r="FWA3" s="383"/>
      <c r="FWB3" s="383"/>
      <c r="FWC3" s="383"/>
      <c r="FWD3" s="383"/>
      <c r="FWE3" s="383"/>
      <c r="FWF3" s="383"/>
      <c r="FWG3" s="383"/>
      <c r="FWH3" s="383"/>
      <c r="FWI3" s="383"/>
      <c r="FWJ3" s="383"/>
      <c r="FWK3" s="383"/>
      <c r="FWL3" s="383"/>
      <c r="FWM3" s="383"/>
      <c r="FWN3" s="383"/>
      <c r="FWO3" s="383"/>
      <c r="FWP3" s="383"/>
      <c r="FWQ3" s="383"/>
      <c r="FWR3" s="383"/>
      <c r="FWS3" s="383"/>
      <c r="FWT3" s="383"/>
      <c r="FWU3" s="383"/>
      <c r="FWV3" s="383"/>
      <c r="FWW3" s="383"/>
      <c r="FWX3" s="383"/>
      <c r="FWY3" s="383"/>
      <c r="FWZ3" s="383"/>
      <c r="FXA3" s="383"/>
      <c r="FXB3" s="383"/>
      <c r="FXC3" s="383"/>
      <c r="FXD3" s="383"/>
      <c r="FXE3" s="383"/>
      <c r="FXF3" s="383"/>
      <c r="FXG3" s="383"/>
      <c r="FXH3" s="383"/>
      <c r="FXI3" s="383"/>
      <c r="FXJ3" s="383"/>
      <c r="FXK3" s="383"/>
      <c r="FXL3" s="383"/>
      <c r="FXM3" s="383"/>
      <c r="FXN3" s="383"/>
      <c r="FXO3" s="383"/>
      <c r="FXP3" s="383"/>
      <c r="FXQ3" s="383"/>
      <c r="FXR3" s="383"/>
      <c r="FXS3" s="383"/>
      <c r="FXT3" s="383"/>
      <c r="FXU3" s="383"/>
      <c r="FXV3" s="383"/>
      <c r="FXW3" s="383"/>
      <c r="FXX3" s="383"/>
      <c r="FXY3" s="383"/>
      <c r="FXZ3" s="383"/>
      <c r="FYA3" s="383"/>
      <c r="FYB3" s="383"/>
      <c r="FYC3" s="383"/>
      <c r="FYD3" s="383"/>
      <c r="FYE3" s="383"/>
      <c r="FYF3" s="383"/>
      <c r="FYG3" s="383"/>
      <c r="FYH3" s="383"/>
      <c r="FYI3" s="383"/>
      <c r="FYJ3" s="383"/>
      <c r="FYK3" s="383"/>
      <c r="FYL3" s="383"/>
      <c r="FYM3" s="383"/>
      <c r="FYN3" s="383"/>
      <c r="FYO3" s="383"/>
      <c r="FYP3" s="383"/>
      <c r="FYQ3" s="383"/>
      <c r="FYR3" s="383"/>
      <c r="FYS3" s="383"/>
      <c r="FYT3" s="383"/>
      <c r="FYU3" s="383"/>
      <c r="FYV3" s="383"/>
      <c r="FYW3" s="383"/>
      <c r="FYX3" s="383"/>
      <c r="FYY3" s="383"/>
      <c r="FYZ3" s="383"/>
      <c r="FZA3" s="383"/>
      <c r="FZB3" s="383"/>
      <c r="FZC3" s="383"/>
      <c r="FZD3" s="383"/>
      <c r="FZE3" s="383"/>
      <c r="FZF3" s="383"/>
      <c r="FZG3" s="383"/>
      <c r="FZH3" s="383"/>
      <c r="FZI3" s="383"/>
      <c r="FZJ3" s="383"/>
      <c r="FZK3" s="383"/>
      <c r="FZL3" s="383"/>
      <c r="FZM3" s="383"/>
      <c r="FZN3" s="383"/>
      <c r="FZO3" s="383"/>
      <c r="FZP3" s="383"/>
      <c r="FZQ3" s="383"/>
      <c r="FZR3" s="383"/>
      <c r="FZS3" s="383"/>
      <c r="FZT3" s="383"/>
      <c r="FZU3" s="383"/>
      <c r="FZV3" s="383"/>
      <c r="FZW3" s="383"/>
      <c r="FZX3" s="383"/>
      <c r="FZY3" s="383"/>
      <c r="FZZ3" s="383"/>
      <c r="GAA3" s="383"/>
      <c r="GAB3" s="383"/>
      <c r="GAC3" s="383"/>
      <c r="GAD3" s="383"/>
      <c r="GAE3" s="383"/>
      <c r="GAF3" s="383"/>
      <c r="GAG3" s="383"/>
      <c r="GAH3" s="383"/>
      <c r="GAI3" s="383"/>
      <c r="GAJ3" s="383"/>
      <c r="GAK3" s="383"/>
      <c r="GAL3" s="383"/>
      <c r="GAM3" s="383"/>
      <c r="GAN3" s="383"/>
      <c r="GAO3" s="383"/>
      <c r="GAP3" s="383"/>
      <c r="GAQ3" s="383"/>
      <c r="GAR3" s="383"/>
      <c r="GAS3" s="383"/>
      <c r="GAT3" s="383"/>
      <c r="GAU3" s="383"/>
      <c r="GAV3" s="383"/>
      <c r="GAW3" s="383"/>
      <c r="GAX3" s="383"/>
      <c r="GAY3" s="383"/>
      <c r="GAZ3" s="383"/>
      <c r="GBA3" s="383"/>
      <c r="GBB3" s="383"/>
      <c r="GBC3" s="383"/>
      <c r="GBD3" s="383"/>
      <c r="GBE3" s="383"/>
      <c r="GBF3" s="383"/>
      <c r="GBG3" s="383"/>
      <c r="GBH3" s="383"/>
      <c r="GBI3" s="383"/>
      <c r="GBJ3" s="383"/>
      <c r="GBK3" s="383"/>
      <c r="GBL3" s="383"/>
      <c r="GBM3" s="383"/>
      <c r="GBN3" s="383"/>
      <c r="GBO3" s="383"/>
      <c r="GBP3" s="383"/>
      <c r="GBQ3" s="383"/>
      <c r="GBR3" s="383"/>
      <c r="GBS3" s="383"/>
      <c r="GBT3" s="383"/>
      <c r="GBU3" s="383"/>
      <c r="GBV3" s="383"/>
      <c r="GBW3" s="383"/>
      <c r="GBX3" s="383"/>
      <c r="GBY3" s="383"/>
      <c r="GBZ3" s="383"/>
      <c r="GCA3" s="383"/>
      <c r="GCB3" s="383"/>
      <c r="GCC3" s="383"/>
      <c r="GCD3" s="383"/>
      <c r="GCE3" s="383"/>
      <c r="GCF3" s="383"/>
      <c r="GCG3" s="383"/>
      <c r="GCH3" s="383"/>
      <c r="GCI3" s="383"/>
      <c r="GCJ3" s="383"/>
      <c r="GCK3" s="383"/>
      <c r="GCL3" s="383"/>
      <c r="GCM3" s="383"/>
      <c r="GCN3" s="383"/>
      <c r="GCO3" s="383"/>
      <c r="GCP3" s="383"/>
      <c r="GCQ3" s="383"/>
      <c r="GCR3" s="383"/>
      <c r="GCS3" s="383"/>
      <c r="GCT3" s="383"/>
      <c r="GCU3" s="383"/>
      <c r="GCV3" s="383"/>
      <c r="GCW3" s="383"/>
      <c r="GCX3" s="383"/>
      <c r="GCY3" s="383"/>
      <c r="GCZ3" s="383"/>
      <c r="GDA3" s="383"/>
      <c r="GDB3" s="383"/>
      <c r="GDC3" s="383"/>
      <c r="GDD3" s="383"/>
      <c r="GDE3" s="383"/>
      <c r="GDF3" s="383"/>
      <c r="GDG3" s="383"/>
      <c r="GDH3" s="383"/>
      <c r="GDI3" s="383"/>
      <c r="GDJ3" s="383"/>
      <c r="GDK3" s="383"/>
      <c r="GDL3" s="383"/>
      <c r="GDM3" s="383"/>
      <c r="GDN3" s="383"/>
      <c r="GDO3" s="383"/>
      <c r="GDP3" s="383"/>
      <c r="GDQ3" s="383"/>
      <c r="GDR3" s="383"/>
      <c r="GDS3" s="383"/>
      <c r="GDT3" s="383"/>
      <c r="GDU3" s="383"/>
      <c r="GDV3" s="383"/>
      <c r="GDW3" s="383"/>
      <c r="GDX3" s="383"/>
      <c r="GDY3" s="383"/>
      <c r="GDZ3" s="383"/>
      <c r="GEA3" s="383"/>
      <c r="GEB3" s="383"/>
      <c r="GEC3" s="383"/>
      <c r="GED3" s="383"/>
      <c r="GEE3" s="383"/>
      <c r="GEF3" s="383"/>
      <c r="GEG3" s="383"/>
      <c r="GEH3" s="383"/>
      <c r="GEI3" s="383"/>
      <c r="GEJ3" s="383"/>
      <c r="GEK3" s="383"/>
      <c r="GEL3" s="383"/>
      <c r="GEM3" s="383"/>
      <c r="GEN3" s="383"/>
      <c r="GEO3" s="383"/>
      <c r="GEP3" s="383"/>
      <c r="GEQ3" s="383"/>
      <c r="GER3" s="383"/>
      <c r="GES3" s="383"/>
      <c r="GET3" s="383"/>
      <c r="GEU3" s="383"/>
      <c r="GEV3" s="383"/>
      <c r="GEW3" s="383"/>
      <c r="GEX3" s="383"/>
      <c r="GEY3" s="383"/>
      <c r="GEZ3" s="383"/>
      <c r="GFA3" s="383"/>
      <c r="GFB3" s="383"/>
      <c r="GFC3" s="383"/>
      <c r="GFD3" s="383"/>
      <c r="GFE3" s="383"/>
      <c r="GFF3" s="383"/>
      <c r="GFG3" s="383"/>
      <c r="GFH3" s="383"/>
      <c r="GFI3" s="383"/>
      <c r="GFJ3" s="383"/>
      <c r="GFK3" s="383"/>
      <c r="GFL3" s="383"/>
      <c r="GFM3" s="383"/>
      <c r="GFN3" s="383"/>
      <c r="GFO3" s="383"/>
      <c r="GFP3" s="383"/>
      <c r="GFQ3" s="383"/>
      <c r="GFR3" s="383"/>
      <c r="GFS3" s="383"/>
      <c r="GFT3" s="383"/>
      <c r="GFU3" s="383"/>
      <c r="GFV3" s="383"/>
      <c r="GFW3" s="383"/>
      <c r="GFX3" s="383"/>
      <c r="GFY3" s="383"/>
      <c r="GFZ3" s="383"/>
      <c r="GGA3" s="383"/>
      <c r="GGB3" s="383"/>
      <c r="GGC3" s="383"/>
      <c r="GGD3" s="383"/>
      <c r="GGE3" s="383"/>
      <c r="GGF3" s="383"/>
      <c r="GGG3" s="383"/>
      <c r="GGH3" s="383"/>
      <c r="GGI3" s="383"/>
      <c r="GGJ3" s="383"/>
      <c r="GGK3" s="383"/>
      <c r="GGL3" s="383"/>
      <c r="GGM3" s="383"/>
      <c r="GGN3" s="383"/>
      <c r="GGO3" s="383"/>
      <c r="GGP3" s="383"/>
      <c r="GGQ3" s="383"/>
      <c r="GGR3" s="383"/>
      <c r="GGS3" s="383"/>
      <c r="GGT3" s="383"/>
      <c r="GGU3" s="383"/>
      <c r="GGV3" s="383"/>
      <c r="GGW3" s="383"/>
      <c r="GGX3" s="383"/>
      <c r="GGY3" s="383"/>
      <c r="GGZ3" s="383"/>
      <c r="GHA3" s="383"/>
      <c r="GHB3" s="383"/>
      <c r="GHC3" s="383"/>
      <c r="GHD3" s="383"/>
      <c r="GHE3" s="383"/>
      <c r="GHF3" s="383"/>
      <c r="GHG3" s="383"/>
      <c r="GHH3" s="383"/>
      <c r="GHI3" s="383"/>
      <c r="GHJ3" s="383"/>
      <c r="GHK3" s="383"/>
      <c r="GHL3" s="383"/>
      <c r="GHM3" s="383"/>
      <c r="GHN3" s="383"/>
      <c r="GHO3" s="383"/>
      <c r="GHP3" s="383"/>
      <c r="GHQ3" s="383"/>
      <c r="GHR3" s="383"/>
      <c r="GHS3" s="383"/>
      <c r="GHT3" s="383"/>
      <c r="GHU3" s="383"/>
      <c r="GHV3" s="383"/>
      <c r="GHW3" s="383"/>
      <c r="GHX3" s="383"/>
      <c r="GHY3" s="383"/>
      <c r="GHZ3" s="383"/>
      <c r="GIA3" s="383"/>
      <c r="GIB3" s="383"/>
      <c r="GIC3" s="383"/>
      <c r="GID3" s="383"/>
      <c r="GIE3" s="383"/>
      <c r="GIF3" s="383"/>
      <c r="GIG3" s="383"/>
      <c r="GIH3" s="383"/>
      <c r="GII3" s="383"/>
      <c r="GIJ3" s="383"/>
      <c r="GIK3" s="383"/>
      <c r="GIL3" s="383"/>
      <c r="GIM3" s="383"/>
      <c r="GIN3" s="383"/>
      <c r="GIO3" s="383"/>
      <c r="GIP3" s="383"/>
      <c r="GIQ3" s="383"/>
      <c r="GIR3" s="383"/>
      <c r="GIS3" s="383"/>
      <c r="GIT3" s="383"/>
      <c r="GIU3" s="383"/>
      <c r="GIV3" s="383"/>
      <c r="GIW3" s="383"/>
      <c r="GIX3" s="383"/>
      <c r="GIY3" s="383"/>
      <c r="GIZ3" s="383"/>
      <c r="GJA3" s="383"/>
      <c r="GJB3" s="383"/>
      <c r="GJC3" s="383"/>
      <c r="GJD3" s="383"/>
      <c r="GJE3" s="383"/>
      <c r="GJF3" s="383"/>
      <c r="GJG3" s="383"/>
      <c r="GJH3" s="383"/>
      <c r="GJI3" s="383"/>
      <c r="GJJ3" s="383"/>
      <c r="GJK3" s="383"/>
      <c r="GJL3" s="383"/>
      <c r="GJM3" s="383"/>
      <c r="GJN3" s="383"/>
      <c r="GJO3" s="383"/>
      <c r="GJP3" s="383"/>
      <c r="GJQ3" s="383"/>
      <c r="GJR3" s="383"/>
      <c r="GJS3" s="383"/>
      <c r="GJT3" s="383"/>
      <c r="GJU3" s="383"/>
      <c r="GJV3" s="383"/>
      <c r="GJW3" s="383"/>
      <c r="GJX3" s="383"/>
      <c r="GJY3" s="383"/>
      <c r="GJZ3" s="383"/>
      <c r="GKA3" s="383"/>
      <c r="GKB3" s="383"/>
      <c r="GKC3" s="383"/>
      <c r="GKD3" s="383"/>
      <c r="GKE3" s="383"/>
      <c r="GKF3" s="383"/>
      <c r="GKG3" s="383"/>
      <c r="GKH3" s="383"/>
      <c r="GKI3" s="383"/>
      <c r="GKJ3" s="383"/>
      <c r="GKK3" s="383"/>
      <c r="GKL3" s="383"/>
      <c r="GKM3" s="383"/>
      <c r="GKN3" s="383"/>
      <c r="GKO3" s="383"/>
      <c r="GKP3" s="383"/>
      <c r="GKQ3" s="383"/>
      <c r="GKR3" s="383"/>
      <c r="GKS3" s="383"/>
      <c r="GKT3" s="383"/>
      <c r="GKU3" s="383"/>
      <c r="GKV3" s="383"/>
      <c r="GKW3" s="383"/>
      <c r="GKX3" s="383"/>
      <c r="GKY3" s="383"/>
      <c r="GKZ3" s="383"/>
      <c r="GLA3" s="383"/>
      <c r="GLB3" s="383"/>
      <c r="GLC3" s="383"/>
      <c r="GLD3" s="383"/>
      <c r="GLE3" s="383"/>
      <c r="GLF3" s="383"/>
      <c r="GLG3" s="383"/>
      <c r="GLH3" s="383"/>
      <c r="GLI3" s="383"/>
      <c r="GLJ3" s="383"/>
      <c r="GLK3" s="383"/>
      <c r="GLL3" s="383"/>
      <c r="GLM3" s="383"/>
      <c r="GLN3" s="383"/>
      <c r="GLO3" s="383"/>
      <c r="GLP3" s="383"/>
      <c r="GLQ3" s="383"/>
      <c r="GLR3" s="383"/>
      <c r="GLS3" s="383"/>
      <c r="GLT3" s="383"/>
      <c r="GLU3" s="383"/>
      <c r="GLV3" s="383"/>
      <c r="GLW3" s="383"/>
      <c r="GLX3" s="383"/>
      <c r="GLY3" s="383"/>
      <c r="GLZ3" s="383"/>
      <c r="GMA3" s="383"/>
      <c r="GMB3" s="383"/>
      <c r="GMC3" s="383"/>
      <c r="GMD3" s="383"/>
      <c r="GME3" s="383"/>
      <c r="GMF3" s="383"/>
      <c r="GMG3" s="383"/>
      <c r="GMH3" s="383"/>
      <c r="GMI3" s="383"/>
      <c r="GMJ3" s="383"/>
      <c r="GMK3" s="383"/>
      <c r="GML3" s="383"/>
      <c r="GMM3" s="383"/>
      <c r="GMN3" s="383"/>
      <c r="GMO3" s="383"/>
      <c r="GMP3" s="383"/>
      <c r="GMQ3" s="383"/>
      <c r="GMR3" s="383"/>
      <c r="GMS3" s="383"/>
      <c r="GMT3" s="383"/>
      <c r="GMU3" s="383"/>
      <c r="GMV3" s="383"/>
      <c r="GMW3" s="383"/>
      <c r="GMX3" s="383"/>
      <c r="GMY3" s="383"/>
      <c r="GMZ3" s="383"/>
      <c r="GNA3" s="383"/>
      <c r="GNB3" s="383"/>
      <c r="GNC3" s="383"/>
      <c r="GND3" s="383"/>
      <c r="GNE3" s="383"/>
      <c r="GNF3" s="383"/>
      <c r="GNG3" s="383"/>
      <c r="GNH3" s="383"/>
      <c r="GNI3" s="383"/>
      <c r="GNJ3" s="383"/>
      <c r="GNK3" s="383"/>
      <c r="GNL3" s="383"/>
      <c r="GNM3" s="383"/>
      <c r="GNN3" s="383"/>
      <c r="GNO3" s="383"/>
      <c r="GNP3" s="383"/>
      <c r="GNQ3" s="383"/>
      <c r="GNR3" s="383"/>
      <c r="GNS3" s="383"/>
      <c r="GNT3" s="383"/>
      <c r="GNU3" s="383"/>
      <c r="GNV3" s="383"/>
      <c r="GNW3" s="383"/>
      <c r="GNX3" s="383"/>
      <c r="GNY3" s="383"/>
      <c r="GNZ3" s="383"/>
      <c r="GOA3" s="383"/>
      <c r="GOB3" s="383"/>
      <c r="GOC3" s="383"/>
      <c r="GOD3" s="383"/>
      <c r="GOE3" s="383"/>
      <c r="GOF3" s="383"/>
      <c r="GOG3" s="383"/>
      <c r="GOH3" s="383"/>
      <c r="GOI3" s="383"/>
      <c r="GOJ3" s="383"/>
      <c r="GOK3" s="383"/>
      <c r="GOL3" s="383"/>
      <c r="GOM3" s="383"/>
      <c r="GON3" s="383"/>
      <c r="GOO3" s="383"/>
      <c r="GOP3" s="383"/>
      <c r="GOQ3" s="383"/>
      <c r="GOR3" s="383"/>
      <c r="GOS3" s="383"/>
      <c r="GOT3" s="383"/>
      <c r="GOU3" s="383"/>
      <c r="GOV3" s="383"/>
      <c r="GOW3" s="383"/>
      <c r="GOX3" s="383"/>
      <c r="GOY3" s="383"/>
      <c r="GOZ3" s="383"/>
      <c r="GPA3" s="383"/>
      <c r="GPB3" s="383"/>
      <c r="GPC3" s="383"/>
      <c r="GPD3" s="383"/>
      <c r="GPE3" s="383"/>
      <c r="GPF3" s="383"/>
      <c r="GPG3" s="383"/>
      <c r="GPH3" s="383"/>
      <c r="GPI3" s="383"/>
      <c r="GPJ3" s="383"/>
      <c r="GPK3" s="383"/>
      <c r="GPL3" s="383"/>
      <c r="GPM3" s="383"/>
      <c r="GPN3" s="383"/>
      <c r="GPO3" s="383"/>
      <c r="GPP3" s="383"/>
      <c r="GPQ3" s="383"/>
      <c r="GPR3" s="383"/>
      <c r="GPS3" s="383"/>
      <c r="GPT3" s="383"/>
      <c r="GPU3" s="383"/>
      <c r="GPV3" s="383"/>
      <c r="GPW3" s="383"/>
      <c r="GPX3" s="383"/>
      <c r="GPY3" s="383"/>
      <c r="GPZ3" s="383"/>
      <c r="GQA3" s="383"/>
      <c r="GQB3" s="383"/>
      <c r="GQC3" s="383"/>
      <c r="GQD3" s="383"/>
      <c r="GQE3" s="383"/>
      <c r="GQF3" s="383"/>
      <c r="GQG3" s="383"/>
      <c r="GQH3" s="383"/>
      <c r="GQI3" s="383"/>
      <c r="GQJ3" s="383"/>
      <c r="GQK3" s="383"/>
      <c r="GQL3" s="383"/>
      <c r="GQM3" s="383"/>
      <c r="GQN3" s="383"/>
      <c r="GQO3" s="383"/>
      <c r="GQP3" s="383"/>
      <c r="GQQ3" s="383"/>
      <c r="GQR3" s="383"/>
      <c r="GQS3" s="383"/>
      <c r="GQT3" s="383"/>
      <c r="GQU3" s="383"/>
      <c r="GQV3" s="383"/>
      <c r="GQW3" s="383"/>
      <c r="GQX3" s="383"/>
      <c r="GQY3" s="383"/>
      <c r="GQZ3" s="383"/>
      <c r="GRA3" s="383"/>
      <c r="GRB3" s="383"/>
      <c r="GRC3" s="383"/>
      <c r="GRD3" s="383"/>
      <c r="GRE3" s="383"/>
      <c r="GRF3" s="383"/>
      <c r="GRG3" s="383"/>
      <c r="GRH3" s="383"/>
      <c r="GRI3" s="383"/>
      <c r="GRJ3" s="383"/>
      <c r="GRK3" s="383"/>
      <c r="GRL3" s="383"/>
      <c r="GRM3" s="383"/>
      <c r="GRN3" s="383"/>
      <c r="GRO3" s="383"/>
      <c r="GRP3" s="383"/>
      <c r="GRQ3" s="383"/>
      <c r="GRR3" s="383"/>
      <c r="GRS3" s="383"/>
      <c r="GRT3" s="383"/>
      <c r="GRU3" s="383"/>
      <c r="GRV3" s="383"/>
      <c r="GRW3" s="383"/>
      <c r="GRX3" s="383"/>
      <c r="GRY3" s="383"/>
      <c r="GRZ3" s="383"/>
      <c r="GSA3" s="383"/>
      <c r="GSB3" s="383"/>
      <c r="GSC3" s="383"/>
      <c r="GSD3" s="383"/>
      <c r="GSE3" s="383"/>
      <c r="GSF3" s="383"/>
      <c r="GSG3" s="383"/>
      <c r="GSH3" s="383"/>
      <c r="GSI3" s="383"/>
      <c r="GSJ3" s="383"/>
      <c r="GSK3" s="383"/>
      <c r="GSL3" s="383"/>
      <c r="GSM3" s="383"/>
      <c r="GSN3" s="383"/>
      <c r="GSO3" s="383"/>
      <c r="GSP3" s="383"/>
      <c r="GSQ3" s="383"/>
      <c r="GSR3" s="383"/>
      <c r="GSS3" s="383"/>
      <c r="GST3" s="383"/>
      <c r="GSU3" s="383"/>
      <c r="GSV3" s="383"/>
      <c r="GSW3" s="383"/>
      <c r="GSX3" s="383"/>
      <c r="GSY3" s="383"/>
      <c r="GSZ3" s="383"/>
      <c r="GTA3" s="383"/>
      <c r="GTB3" s="383"/>
      <c r="GTC3" s="383"/>
      <c r="GTD3" s="383"/>
      <c r="GTE3" s="383"/>
      <c r="GTF3" s="383"/>
      <c r="GTG3" s="383"/>
      <c r="GTH3" s="383"/>
      <c r="GTI3" s="383"/>
      <c r="GTJ3" s="383"/>
      <c r="GTK3" s="383"/>
      <c r="GTL3" s="383"/>
      <c r="GTM3" s="383"/>
      <c r="GTN3" s="383"/>
      <c r="GTO3" s="383"/>
      <c r="GTP3" s="383"/>
      <c r="GTQ3" s="383"/>
      <c r="GTR3" s="383"/>
      <c r="GTS3" s="383"/>
      <c r="GTT3" s="383"/>
      <c r="GTU3" s="383"/>
      <c r="GTV3" s="383"/>
      <c r="GTW3" s="383"/>
      <c r="GTX3" s="383"/>
      <c r="GTY3" s="383"/>
      <c r="GTZ3" s="383"/>
      <c r="GUA3" s="383"/>
      <c r="GUB3" s="383"/>
      <c r="GUC3" s="383"/>
      <c r="GUD3" s="383"/>
      <c r="GUE3" s="383"/>
      <c r="GUF3" s="383"/>
      <c r="GUG3" s="383"/>
      <c r="GUH3" s="383"/>
      <c r="GUI3" s="383"/>
      <c r="GUJ3" s="383"/>
      <c r="GUK3" s="383"/>
      <c r="GUL3" s="383"/>
      <c r="GUM3" s="383"/>
      <c r="GUN3" s="383"/>
      <c r="GUO3" s="383"/>
      <c r="GUP3" s="383"/>
      <c r="GUQ3" s="383"/>
      <c r="GUR3" s="383"/>
      <c r="GUS3" s="383"/>
      <c r="GUT3" s="383"/>
      <c r="GUU3" s="383"/>
      <c r="GUV3" s="383"/>
      <c r="GUW3" s="383"/>
      <c r="GUX3" s="383"/>
      <c r="GUY3" s="383"/>
      <c r="GUZ3" s="383"/>
      <c r="GVA3" s="383"/>
      <c r="GVB3" s="383"/>
      <c r="GVC3" s="383"/>
      <c r="GVD3" s="383"/>
      <c r="GVE3" s="383"/>
      <c r="GVF3" s="383"/>
      <c r="GVG3" s="383"/>
      <c r="GVH3" s="383"/>
      <c r="GVI3" s="383"/>
      <c r="GVJ3" s="383"/>
      <c r="GVK3" s="383"/>
      <c r="GVL3" s="383"/>
      <c r="GVM3" s="383"/>
      <c r="GVN3" s="383"/>
      <c r="GVO3" s="383"/>
      <c r="GVP3" s="383"/>
      <c r="GVQ3" s="383"/>
      <c r="GVR3" s="383"/>
      <c r="GVS3" s="383"/>
      <c r="GVT3" s="383"/>
      <c r="GVU3" s="383"/>
      <c r="GVV3" s="383"/>
      <c r="GVW3" s="383"/>
      <c r="GVX3" s="383"/>
      <c r="GVY3" s="383"/>
      <c r="GVZ3" s="383"/>
      <c r="GWA3" s="383"/>
      <c r="GWB3" s="383"/>
      <c r="GWC3" s="383"/>
      <c r="GWD3" s="383"/>
      <c r="GWE3" s="383"/>
      <c r="GWF3" s="383"/>
      <c r="GWG3" s="383"/>
      <c r="GWH3" s="383"/>
      <c r="GWI3" s="383"/>
      <c r="GWJ3" s="383"/>
      <c r="GWK3" s="383"/>
      <c r="GWL3" s="383"/>
      <c r="GWM3" s="383"/>
      <c r="GWN3" s="383"/>
      <c r="GWO3" s="383"/>
      <c r="GWP3" s="383"/>
      <c r="GWQ3" s="383"/>
      <c r="GWR3" s="383"/>
      <c r="GWS3" s="383"/>
      <c r="GWT3" s="383"/>
      <c r="GWU3" s="383"/>
      <c r="GWV3" s="383"/>
      <c r="GWW3" s="383"/>
      <c r="GWX3" s="383"/>
      <c r="GWY3" s="383"/>
      <c r="GWZ3" s="383"/>
      <c r="GXA3" s="383"/>
      <c r="GXB3" s="383"/>
      <c r="GXC3" s="383"/>
      <c r="GXD3" s="383"/>
      <c r="GXE3" s="383"/>
      <c r="GXF3" s="383"/>
      <c r="GXG3" s="383"/>
      <c r="GXH3" s="383"/>
      <c r="GXI3" s="383"/>
      <c r="GXJ3" s="383"/>
      <c r="GXK3" s="383"/>
      <c r="GXL3" s="383"/>
      <c r="GXM3" s="383"/>
      <c r="GXN3" s="383"/>
      <c r="GXO3" s="383"/>
      <c r="GXP3" s="383"/>
      <c r="GXQ3" s="383"/>
      <c r="GXR3" s="383"/>
      <c r="GXS3" s="383"/>
      <c r="GXT3" s="383"/>
      <c r="GXU3" s="383"/>
      <c r="GXV3" s="383"/>
      <c r="GXW3" s="383"/>
      <c r="GXX3" s="383"/>
      <c r="GXY3" s="383"/>
      <c r="GXZ3" s="383"/>
      <c r="GYA3" s="383"/>
      <c r="GYB3" s="383"/>
      <c r="GYC3" s="383"/>
      <c r="GYD3" s="383"/>
      <c r="GYE3" s="383"/>
      <c r="GYF3" s="383"/>
      <c r="GYG3" s="383"/>
      <c r="GYH3" s="383"/>
      <c r="GYI3" s="383"/>
      <c r="GYJ3" s="383"/>
      <c r="GYK3" s="383"/>
      <c r="GYL3" s="383"/>
      <c r="GYM3" s="383"/>
      <c r="GYN3" s="383"/>
      <c r="GYO3" s="383"/>
      <c r="GYP3" s="383"/>
      <c r="GYQ3" s="383"/>
      <c r="GYR3" s="383"/>
      <c r="GYS3" s="383"/>
      <c r="GYT3" s="383"/>
      <c r="GYU3" s="383"/>
      <c r="GYV3" s="383"/>
      <c r="GYW3" s="383"/>
      <c r="GYX3" s="383"/>
      <c r="GYY3" s="383"/>
      <c r="GYZ3" s="383"/>
      <c r="GZA3" s="383"/>
      <c r="GZB3" s="383"/>
      <c r="GZC3" s="383"/>
      <c r="GZD3" s="383"/>
      <c r="GZE3" s="383"/>
      <c r="GZF3" s="383"/>
      <c r="GZG3" s="383"/>
      <c r="GZH3" s="383"/>
      <c r="GZI3" s="383"/>
      <c r="GZJ3" s="383"/>
      <c r="GZK3" s="383"/>
      <c r="GZL3" s="383"/>
      <c r="GZM3" s="383"/>
      <c r="GZN3" s="383"/>
      <c r="GZO3" s="383"/>
      <c r="GZP3" s="383"/>
      <c r="GZQ3" s="383"/>
      <c r="GZR3" s="383"/>
      <c r="GZS3" s="383"/>
      <c r="GZT3" s="383"/>
      <c r="GZU3" s="383"/>
      <c r="GZV3" s="383"/>
      <c r="GZW3" s="383"/>
      <c r="GZX3" s="383"/>
      <c r="GZY3" s="383"/>
      <c r="GZZ3" s="383"/>
      <c r="HAA3" s="383"/>
      <c r="HAB3" s="383"/>
      <c r="HAC3" s="383"/>
      <c r="HAD3" s="383"/>
      <c r="HAE3" s="383"/>
      <c r="HAF3" s="383"/>
      <c r="HAG3" s="383"/>
      <c r="HAH3" s="383"/>
      <c r="HAI3" s="383"/>
      <c r="HAJ3" s="383"/>
      <c r="HAK3" s="383"/>
      <c r="HAL3" s="383"/>
      <c r="HAM3" s="383"/>
      <c r="HAN3" s="383"/>
      <c r="HAO3" s="383"/>
      <c r="HAP3" s="383"/>
      <c r="HAQ3" s="383"/>
      <c r="HAR3" s="383"/>
      <c r="HAS3" s="383"/>
      <c r="HAT3" s="383"/>
      <c r="HAU3" s="383"/>
      <c r="HAV3" s="383"/>
      <c r="HAW3" s="383"/>
      <c r="HAX3" s="383"/>
      <c r="HAY3" s="383"/>
      <c r="HAZ3" s="383"/>
      <c r="HBA3" s="383"/>
      <c r="HBB3" s="383"/>
      <c r="HBC3" s="383"/>
      <c r="HBD3" s="383"/>
      <c r="HBE3" s="383"/>
      <c r="HBF3" s="383"/>
      <c r="HBG3" s="383"/>
      <c r="HBH3" s="383"/>
      <c r="HBI3" s="383"/>
      <c r="HBJ3" s="383"/>
      <c r="HBK3" s="383"/>
      <c r="HBL3" s="383"/>
      <c r="HBM3" s="383"/>
      <c r="HBN3" s="383"/>
      <c r="HBO3" s="383"/>
      <c r="HBP3" s="383"/>
      <c r="HBQ3" s="383"/>
      <c r="HBR3" s="383"/>
      <c r="HBS3" s="383"/>
      <c r="HBT3" s="383"/>
      <c r="HBU3" s="383"/>
      <c r="HBV3" s="383"/>
      <c r="HBW3" s="383"/>
      <c r="HBX3" s="383"/>
      <c r="HBY3" s="383"/>
      <c r="HBZ3" s="383"/>
      <c r="HCA3" s="383"/>
      <c r="HCB3" s="383"/>
      <c r="HCC3" s="383"/>
      <c r="HCD3" s="383"/>
      <c r="HCE3" s="383"/>
      <c r="HCF3" s="383"/>
      <c r="HCG3" s="383"/>
      <c r="HCH3" s="383"/>
      <c r="HCI3" s="383"/>
      <c r="HCJ3" s="383"/>
      <c r="HCK3" s="383"/>
      <c r="HCL3" s="383"/>
      <c r="HCM3" s="383"/>
      <c r="HCN3" s="383"/>
      <c r="HCO3" s="383"/>
      <c r="HCP3" s="383"/>
      <c r="HCQ3" s="383"/>
      <c r="HCR3" s="383"/>
      <c r="HCS3" s="383"/>
      <c r="HCT3" s="383"/>
      <c r="HCU3" s="383"/>
      <c r="HCV3" s="383"/>
      <c r="HCW3" s="383"/>
      <c r="HCX3" s="383"/>
      <c r="HCY3" s="383"/>
      <c r="HCZ3" s="383"/>
      <c r="HDA3" s="383"/>
      <c r="HDB3" s="383"/>
      <c r="HDC3" s="383"/>
      <c r="HDD3" s="383"/>
      <c r="HDE3" s="383"/>
      <c r="HDF3" s="383"/>
      <c r="HDG3" s="383"/>
      <c r="HDH3" s="383"/>
      <c r="HDI3" s="383"/>
      <c r="HDJ3" s="383"/>
      <c r="HDK3" s="383"/>
      <c r="HDL3" s="383"/>
      <c r="HDM3" s="383"/>
      <c r="HDN3" s="383"/>
      <c r="HDO3" s="383"/>
      <c r="HDP3" s="383"/>
      <c r="HDQ3" s="383"/>
      <c r="HDR3" s="383"/>
      <c r="HDS3" s="383"/>
      <c r="HDT3" s="383"/>
      <c r="HDU3" s="383"/>
      <c r="HDV3" s="383"/>
      <c r="HDW3" s="383"/>
      <c r="HDX3" s="383"/>
      <c r="HDY3" s="383"/>
      <c r="HDZ3" s="383"/>
      <c r="HEA3" s="383"/>
      <c r="HEB3" s="383"/>
      <c r="HEC3" s="383"/>
      <c r="HED3" s="383"/>
      <c r="HEE3" s="383"/>
      <c r="HEF3" s="383"/>
      <c r="HEG3" s="383"/>
      <c r="HEH3" s="383"/>
      <c r="HEI3" s="383"/>
      <c r="HEJ3" s="383"/>
      <c r="HEK3" s="383"/>
      <c r="HEL3" s="383"/>
      <c r="HEM3" s="383"/>
      <c r="HEN3" s="383"/>
      <c r="HEO3" s="383"/>
      <c r="HEP3" s="383"/>
      <c r="HEQ3" s="383"/>
      <c r="HER3" s="383"/>
      <c r="HES3" s="383"/>
      <c r="HET3" s="383"/>
      <c r="HEU3" s="383"/>
      <c r="HEV3" s="383"/>
      <c r="HEW3" s="383"/>
      <c r="HEX3" s="383"/>
      <c r="HEY3" s="383"/>
      <c r="HEZ3" s="383"/>
      <c r="HFA3" s="383"/>
      <c r="HFB3" s="383"/>
      <c r="HFC3" s="383"/>
      <c r="HFD3" s="383"/>
      <c r="HFE3" s="383"/>
      <c r="HFF3" s="383"/>
      <c r="HFG3" s="383"/>
      <c r="HFH3" s="383"/>
      <c r="HFI3" s="383"/>
      <c r="HFJ3" s="383"/>
      <c r="HFK3" s="383"/>
      <c r="HFL3" s="383"/>
      <c r="HFM3" s="383"/>
      <c r="HFN3" s="383"/>
      <c r="HFO3" s="383"/>
      <c r="HFP3" s="383"/>
      <c r="HFQ3" s="383"/>
      <c r="HFR3" s="383"/>
      <c r="HFS3" s="383"/>
      <c r="HFT3" s="383"/>
      <c r="HFU3" s="383"/>
      <c r="HFV3" s="383"/>
      <c r="HFW3" s="383"/>
      <c r="HFX3" s="383"/>
      <c r="HFY3" s="383"/>
      <c r="HFZ3" s="383"/>
      <c r="HGA3" s="383"/>
      <c r="HGB3" s="383"/>
      <c r="HGC3" s="383"/>
      <c r="HGD3" s="383"/>
      <c r="HGE3" s="383"/>
      <c r="HGF3" s="383"/>
      <c r="HGG3" s="383"/>
      <c r="HGH3" s="383"/>
      <c r="HGI3" s="383"/>
      <c r="HGJ3" s="383"/>
      <c r="HGK3" s="383"/>
      <c r="HGL3" s="383"/>
      <c r="HGM3" s="383"/>
      <c r="HGN3" s="383"/>
      <c r="HGO3" s="383"/>
      <c r="HGP3" s="383"/>
      <c r="HGQ3" s="383"/>
      <c r="HGR3" s="383"/>
      <c r="HGS3" s="383"/>
      <c r="HGT3" s="383"/>
      <c r="HGU3" s="383"/>
      <c r="HGV3" s="383"/>
      <c r="HGW3" s="383"/>
      <c r="HGX3" s="383"/>
      <c r="HGY3" s="383"/>
      <c r="HGZ3" s="383"/>
      <c r="HHA3" s="383"/>
      <c r="HHB3" s="383"/>
      <c r="HHC3" s="383"/>
      <c r="HHD3" s="383"/>
      <c r="HHE3" s="383"/>
      <c r="HHF3" s="383"/>
      <c r="HHG3" s="383"/>
      <c r="HHH3" s="383"/>
      <c r="HHI3" s="383"/>
      <c r="HHJ3" s="383"/>
      <c r="HHK3" s="383"/>
      <c r="HHL3" s="383"/>
      <c r="HHM3" s="383"/>
      <c r="HHN3" s="383"/>
      <c r="HHO3" s="383"/>
      <c r="HHP3" s="383"/>
      <c r="HHQ3" s="383"/>
      <c r="HHR3" s="383"/>
      <c r="HHS3" s="383"/>
      <c r="HHT3" s="383"/>
      <c r="HHU3" s="383"/>
      <c r="HHV3" s="383"/>
      <c r="HHW3" s="383"/>
      <c r="HHX3" s="383"/>
      <c r="HHY3" s="383"/>
      <c r="HHZ3" s="383"/>
      <c r="HIA3" s="383"/>
      <c r="HIB3" s="383"/>
      <c r="HIC3" s="383"/>
      <c r="HID3" s="383"/>
      <c r="HIE3" s="383"/>
      <c r="HIF3" s="383"/>
      <c r="HIG3" s="383"/>
      <c r="HIH3" s="383"/>
      <c r="HII3" s="383"/>
      <c r="HIJ3" s="383"/>
      <c r="HIK3" s="383"/>
      <c r="HIL3" s="383"/>
      <c r="HIM3" s="383"/>
      <c r="HIN3" s="383"/>
      <c r="HIO3" s="383"/>
      <c r="HIP3" s="383"/>
      <c r="HIQ3" s="383"/>
      <c r="HIR3" s="383"/>
      <c r="HIS3" s="383"/>
      <c r="HIT3" s="383"/>
      <c r="HIU3" s="383"/>
      <c r="HIV3" s="383"/>
      <c r="HIW3" s="383"/>
      <c r="HIX3" s="383"/>
      <c r="HIY3" s="383"/>
      <c r="HIZ3" s="383"/>
      <c r="HJA3" s="383"/>
      <c r="HJB3" s="383"/>
      <c r="HJC3" s="383"/>
      <c r="HJD3" s="383"/>
      <c r="HJE3" s="383"/>
      <c r="HJF3" s="383"/>
      <c r="HJG3" s="383"/>
      <c r="HJH3" s="383"/>
      <c r="HJI3" s="383"/>
      <c r="HJJ3" s="383"/>
      <c r="HJK3" s="383"/>
      <c r="HJL3" s="383"/>
      <c r="HJM3" s="383"/>
      <c r="HJN3" s="383"/>
      <c r="HJO3" s="383"/>
      <c r="HJP3" s="383"/>
      <c r="HJQ3" s="383"/>
      <c r="HJR3" s="383"/>
      <c r="HJS3" s="383"/>
      <c r="HJT3" s="383"/>
      <c r="HJU3" s="383"/>
      <c r="HJV3" s="383"/>
      <c r="HJW3" s="383"/>
      <c r="HJX3" s="383"/>
      <c r="HJY3" s="383"/>
      <c r="HJZ3" s="383"/>
      <c r="HKA3" s="383"/>
      <c r="HKB3" s="383"/>
      <c r="HKC3" s="383"/>
      <c r="HKD3" s="383"/>
      <c r="HKE3" s="383"/>
      <c r="HKF3" s="383"/>
      <c r="HKG3" s="383"/>
      <c r="HKH3" s="383"/>
      <c r="HKI3" s="383"/>
      <c r="HKJ3" s="383"/>
      <c r="HKK3" s="383"/>
      <c r="HKL3" s="383"/>
      <c r="HKM3" s="383"/>
      <c r="HKN3" s="383"/>
      <c r="HKO3" s="383"/>
      <c r="HKP3" s="383"/>
      <c r="HKQ3" s="383"/>
      <c r="HKR3" s="383"/>
      <c r="HKS3" s="383"/>
      <c r="HKT3" s="383"/>
      <c r="HKU3" s="383"/>
      <c r="HKV3" s="383"/>
      <c r="HKW3" s="383"/>
      <c r="HKX3" s="383"/>
      <c r="HKY3" s="383"/>
      <c r="HKZ3" s="383"/>
      <c r="HLA3" s="383"/>
      <c r="HLB3" s="383"/>
      <c r="HLC3" s="383"/>
      <c r="HLD3" s="383"/>
      <c r="HLE3" s="383"/>
      <c r="HLF3" s="383"/>
      <c r="HLG3" s="383"/>
      <c r="HLH3" s="383"/>
      <c r="HLI3" s="383"/>
      <c r="HLJ3" s="383"/>
      <c r="HLK3" s="383"/>
      <c r="HLL3" s="383"/>
      <c r="HLM3" s="383"/>
      <c r="HLN3" s="383"/>
      <c r="HLO3" s="383"/>
      <c r="HLP3" s="383"/>
      <c r="HLQ3" s="383"/>
      <c r="HLR3" s="383"/>
      <c r="HLS3" s="383"/>
      <c r="HLT3" s="383"/>
      <c r="HLU3" s="383"/>
      <c r="HLV3" s="383"/>
      <c r="HLW3" s="383"/>
      <c r="HLX3" s="383"/>
      <c r="HLY3" s="383"/>
      <c r="HLZ3" s="383"/>
      <c r="HMA3" s="383"/>
      <c r="HMB3" s="383"/>
      <c r="HMC3" s="383"/>
      <c r="HMD3" s="383"/>
      <c r="HME3" s="383"/>
      <c r="HMF3" s="383"/>
      <c r="HMG3" s="383"/>
      <c r="HMH3" s="383"/>
      <c r="HMI3" s="383"/>
      <c r="HMJ3" s="383"/>
      <c r="HMK3" s="383"/>
      <c r="HML3" s="383"/>
      <c r="HMM3" s="383"/>
      <c r="HMN3" s="383"/>
      <c r="HMO3" s="383"/>
      <c r="HMP3" s="383"/>
      <c r="HMQ3" s="383"/>
      <c r="HMR3" s="383"/>
      <c r="HMS3" s="383"/>
      <c r="HMT3" s="383"/>
      <c r="HMU3" s="383"/>
      <c r="HMV3" s="383"/>
      <c r="HMW3" s="383"/>
      <c r="HMX3" s="383"/>
      <c r="HMY3" s="383"/>
      <c r="HMZ3" s="383"/>
      <c r="HNA3" s="383"/>
      <c r="HNB3" s="383"/>
      <c r="HNC3" s="383"/>
      <c r="HND3" s="383"/>
      <c r="HNE3" s="383"/>
      <c r="HNF3" s="383"/>
      <c r="HNG3" s="383"/>
      <c r="HNH3" s="383"/>
      <c r="HNI3" s="383"/>
      <c r="HNJ3" s="383"/>
      <c r="HNK3" s="383"/>
      <c r="HNL3" s="383"/>
      <c r="HNM3" s="383"/>
      <c r="HNN3" s="383"/>
      <c r="HNO3" s="383"/>
      <c r="HNP3" s="383"/>
      <c r="HNQ3" s="383"/>
      <c r="HNR3" s="383"/>
      <c r="HNS3" s="383"/>
      <c r="HNT3" s="383"/>
      <c r="HNU3" s="383"/>
      <c r="HNV3" s="383"/>
      <c r="HNW3" s="383"/>
      <c r="HNX3" s="383"/>
      <c r="HNY3" s="383"/>
      <c r="HNZ3" s="383"/>
      <c r="HOA3" s="383"/>
      <c r="HOB3" s="383"/>
      <c r="HOC3" s="383"/>
      <c r="HOD3" s="383"/>
      <c r="HOE3" s="383"/>
      <c r="HOF3" s="383"/>
      <c r="HOG3" s="383"/>
      <c r="HOH3" s="383"/>
      <c r="HOI3" s="383"/>
      <c r="HOJ3" s="383"/>
      <c r="HOK3" s="383"/>
      <c r="HOL3" s="383"/>
      <c r="HOM3" s="383"/>
      <c r="HON3" s="383"/>
      <c r="HOO3" s="383"/>
      <c r="HOP3" s="383"/>
      <c r="HOQ3" s="383"/>
      <c r="HOR3" s="383"/>
      <c r="HOS3" s="383"/>
      <c r="HOT3" s="383"/>
      <c r="HOU3" s="383"/>
      <c r="HOV3" s="383"/>
      <c r="HOW3" s="383"/>
      <c r="HOX3" s="383"/>
      <c r="HOY3" s="383"/>
      <c r="HOZ3" s="383"/>
      <c r="HPA3" s="383"/>
      <c r="HPB3" s="383"/>
      <c r="HPC3" s="383"/>
      <c r="HPD3" s="383"/>
      <c r="HPE3" s="383"/>
      <c r="HPF3" s="383"/>
      <c r="HPG3" s="383"/>
      <c r="HPH3" s="383"/>
      <c r="HPI3" s="383"/>
      <c r="HPJ3" s="383"/>
      <c r="HPK3" s="383"/>
      <c r="HPL3" s="383"/>
      <c r="HPM3" s="383"/>
      <c r="HPN3" s="383"/>
      <c r="HPO3" s="383"/>
      <c r="HPP3" s="383"/>
      <c r="HPQ3" s="383"/>
      <c r="HPR3" s="383"/>
      <c r="HPS3" s="383"/>
      <c r="HPT3" s="383"/>
      <c r="HPU3" s="383"/>
      <c r="HPV3" s="383"/>
      <c r="HPW3" s="383"/>
      <c r="HPX3" s="383"/>
      <c r="HPY3" s="383"/>
      <c r="HPZ3" s="383"/>
      <c r="HQA3" s="383"/>
      <c r="HQB3" s="383"/>
      <c r="HQC3" s="383"/>
      <c r="HQD3" s="383"/>
      <c r="HQE3" s="383"/>
      <c r="HQF3" s="383"/>
      <c r="HQG3" s="383"/>
      <c r="HQH3" s="383"/>
      <c r="HQI3" s="383"/>
      <c r="HQJ3" s="383"/>
      <c r="HQK3" s="383"/>
      <c r="HQL3" s="383"/>
      <c r="HQM3" s="383"/>
      <c r="HQN3" s="383"/>
      <c r="HQO3" s="383"/>
      <c r="HQP3" s="383"/>
      <c r="HQQ3" s="383"/>
      <c r="HQR3" s="383"/>
      <c r="HQS3" s="383"/>
      <c r="HQT3" s="383"/>
      <c r="HQU3" s="383"/>
      <c r="HQV3" s="383"/>
      <c r="HQW3" s="383"/>
      <c r="HQX3" s="383"/>
      <c r="HQY3" s="383"/>
      <c r="HQZ3" s="383"/>
      <c r="HRA3" s="383"/>
      <c r="HRB3" s="383"/>
      <c r="HRC3" s="383"/>
      <c r="HRD3" s="383"/>
      <c r="HRE3" s="383"/>
      <c r="HRF3" s="383"/>
      <c r="HRG3" s="383"/>
      <c r="HRH3" s="383"/>
      <c r="HRI3" s="383"/>
      <c r="HRJ3" s="383"/>
      <c r="HRK3" s="383"/>
      <c r="HRL3" s="383"/>
      <c r="HRM3" s="383"/>
      <c r="HRN3" s="383"/>
      <c r="HRO3" s="383"/>
      <c r="HRP3" s="383"/>
      <c r="HRQ3" s="383"/>
      <c r="HRR3" s="383"/>
      <c r="HRS3" s="383"/>
      <c r="HRT3" s="383"/>
      <c r="HRU3" s="383"/>
      <c r="HRV3" s="383"/>
      <c r="HRW3" s="383"/>
      <c r="HRX3" s="383"/>
      <c r="HRY3" s="383"/>
      <c r="HRZ3" s="383"/>
      <c r="HSA3" s="383"/>
      <c r="HSB3" s="383"/>
      <c r="HSC3" s="383"/>
      <c r="HSD3" s="383"/>
      <c r="HSE3" s="383"/>
      <c r="HSF3" s="383"/>
      <c r="HSG3" s="383"/>
      <c r="HSH3" s="383"/>
      <c r="HSI3" s="383"/>
      <c r="HSJ3" s="383"/>
      <c r="HSK3" s="383"/>
      <c r="HSL3" s="383"/>
      <c r="HSM3" s="383"/>
      <c r="HSN3" s="383"/>
      <c r="HSO3" s="383"/>
      <c r="HSP3" s="383"/>
      <c r="HSQ3" s="383"/>
      <c r="HSR3" s="383"/>
      <c r="HSS3" s="383"/>
      <c r="HST3" s="383"/>
      <c r="HSU3" s="383"/>
      <c r="HSV3" s="383"/>
      <c r="HSW3" s="383"/>
      <c r="HSX3" s="383"/>
      <c r="HSY3" s="383"/>
      <c r="HSZ3" s="383"/>
      <c r="HTA3" s="383"/>
      <c r="HTB3" s="383"/>
      <c r="HTC3" s="383"/>
      <c r="HTD3" s="383"/>
      <c r="HTE3" s="383"/>
      <c r="HTF3" s="383"/>
      <c r="HTG3" s="383"/>
      <c r="HTH3" s="383"/>
      <c r="HTI3" s="383"/>
      <c r="HTJ3" s="383"/>
      <c r="HTK3" s="383"/>
      <c r="HTL3" s="383"/>
      <c r="HTM3" s="383"/>
      <c r="HTN3" s="383"/>
      <c r="HTO3" s="383"/>
      <c r="HTP3" s="383"/>
      <c r="HTQ3" s="383"/>
      <c r="HTR3" s="383"/>
      <c r="HTS3" s="383"/>
      <c r="HTT3" s="383"/>
      <c r="HTU3" s="383"/>
      <c r="HTV3" s="383"/>
      <c r="HTW3" s="383"/>
      <c r="HTX3" s="383"/>
      <c r="HTY3" s="383"/>
      <c r="HTZ3" s="383"/>
      <c r="HUA3" s="383"/>
      <c r="HUB3" s="383"/>
      <c r="HUC3" s="383"/>
      <c r="HUD3" s="383"/>
      <c r="HUE3" s="383"/>
      <c r="HUF3" s="383"/>
      <c r="HUG3" s="383"/>
      <c r="HUH3" s="383"/>
      <c r="HUI3" s="383"/>
      <c r="HUJ3" s="383"/>
      <c r="HUK3" s="383"/>
      <c r="HUL3" s="383"/>
      <c r="HUM3" s="383"/>
      <c r="HUN3" s="383"/>
      <c r="HUO3" s="383"/>
      <c r="HUP3" s="383"/>
      <c r="HUQ3" s="383"/>
      <c r="HUR3" s="383"/>
      <c r="HUS3" s="383"/>
      <c r="HUT3" s="383"/>
      <c r="HUU3" s="383"/>
      <c r="HUV3" s="383"/>
      <c r="HUW3" s="383"/>
      <c r="HUX3" s="383"/>
      <c r="HUY3" s="383"/>
      <c r="HUZ3" s="383"/>
      <c r="HVA3" s="383"/>
      <c r="HVB3" s="383"/>
      <c r="HVC3" s="383"/>
      <c r="HVD3" s="383"/>
      <c r="HVE3" s="383"/>
      <c r="HVF3" s="383"/>
      <c r="HVG3" s="383"/>
      <c r="HVH3" s="383"/>
      <c r="HVI3" s="383"/>
      <c r="HVJ3" s="383"/>
      <c r="HVK3" s="383"/>
      <c r="HVL3" s="383"/>
      <c r="HVM3" s="383"/>
      <c r="HVN3" s="383"/>
      <c r="HVO3" s="383"/>
      <c r="HVP3" s="383"/>
      <c r="HVQ3" s="383"/>
      <c r="HVR3" s="383"/>
      <c r="HVS3" s="383"/>
      <c r="HVT3" s="383"/>
      <c r="HVU3" s="383"/>
      <c r="HVV3" s="383"/>
      <c r="HVW3" s="383"/>
      <c r="HVX3" s="383"/>
      <c r="HVY3" s="383"/>
      <c r="HVZ3" s="383"/>
      <c r="HWA3" s="383"/>
      <c r="HWB3" s="383"/>
      <c r="HWC3" s="383"/>
      <c r="HWD3" s="383"/>
      <c r="HWE3" s="383"/>
      <c r="HWF3" s="383"/>
      <c r="HWG3" s="383"/>
      <c r="HWH3" s="383"/>
      <c r="HWI3" s="383"/>
      <c r="HWJ3" s="383"/>
      <c r="HWK3" s="383"/>
      <c r="HWL3" s="383"/>
      <c r="HWM3" s="383"/>
      <c r="HWN3" s="383"/>
      <c r="HWO3" s="383"/>
      <c r="HWP3" s="383"/>
      <c r="HWQ3" s="383"/>
      <c r="HWR3" s="383"/>
      <c r="HWS3" s="383"/>
      <c r="HWT3" s="383"/>
      <c r="HWU3" s="383"/>
      <c r="HWV3" s="383"/>
      <c r="HWW3" s="383"/>
      <c r="HWX3" s="383"/>
      <c r="HWY3" s="383"/>
      <c r="HWZ3" s="383"/>
      <c r="HXA3" s="383"/>
      <c r="HXB3" s="383"/>
      <c r="HXC3" s="383"/>
      <c r="HXD3" s="383"/>
      <c r="HXE3" s="383"/>
      <c r="HXF3" s="383"/>
      <c r="HXG3" s="383"/>
      <c r="HXH3" s="383"/>
      <c r="HXI3" s="383"/>
      <c r="HXJ3" s="383"/>
      <c r="HXK3" s="383"/>
      <c r="HXL3" s="383"/>
      <c r="HXM3" s="383"/>
      <c r="HXN3" s="383"/>
      <c r="HXO3" s="383"/>
      <c r="HXP3" s="383"/>
      <c r="HXQ3" s="383"/>
      <c r="HXR3" s="383"/>
      <c r="HXS3" s="383"/>
      <c r="HXT3" s="383"/>
      <c r="HXU3" s="383"/>
      <c r="HXV3" s="383"/>
      <c r="HXW3" s="383"/>
      <c r="HXX3" s="383"/>
      <c r="HXY3" s="383"/>
      <c r="HXZ3" s="383"/>
      <c r="HYA3" s="383"/>
      <c r="HYB3" s="383"/>
      <c r="HYC3" s="383"/>
      <c r="HYD3" s="383"/>
      <c r="HYE3" s="383"/>
      <c r="HYF3" s="383"/>
      <c r="HYG3" s="383"/>
      <c r="HYH3" s="383"/>
      <c r="HYI3" s="383"/>
      <c r="HYJ3" s="383"/>
      <c r="HYK3" s="383"/>
      <c r="HYL3" s="383"/>
      <c r="HYM3" s="383"/>
      <c r="HYN3" s="383"/>
      <c r="HYO3" s="383"/>
      <c r="HYP3" s="383"/>
      <c r="HYQ3" s="383"/>
      <c r="HYR3" s="383"/>
      <c r="HYS3" s="383"/>
      <c r="HYT3" s="383"/>
      <c r="HYU3" s="383"/>
      <c r="HYV3" s="383"/>
      <c r="HYW3" s="383"/>
      <c r="HYX3" s="383"/>
      <c r="HYY3" s="383"/>
      <c r="HYZ3" s="383"/>
      <c r="HZA3" s="383"/>
      <c r="HZB3" s="383"/>
      <c r="HZC3" s="383"/>
      <c r="HZD3" s="383"/>
      <c r="HZE3" s="383"/>
      <c r="HZF3" s="383"/>
      <c r="HZG3" s="383"/>
      <c r="HZH3" s="383"/>
      <c r="HZI3" s="383"/>
      <c r="HZJ3" s="383"/>
      <c r="HZK3" s="383"/>
      <c r="HZL3" s="383"/>
      <c r="HZM3" s="383"/>
      <c r="HZN3" s="383"/>
      <c r="HZO3" s="383"/>
      <c r="HZP3" s="383"/>
      <c r="HZQ3" s="383"/>
      <c r="HZR3" s="383"/>
      <c r="HZS3" s="383"/>
      <c r="HZT3" s="383"/>
      <c r="HZU3" s="383"/>
      <c r="HZV3" s="383"/>
      <c r="HZW3" s="383"/>
      <c r="HZX3" s="383"/>
      <c r="HZY3" s="383"/>
      <c r="HZZ3" s="383"/>
      <c r="IAA3" s="383"/>
      <c r="IAB3" s="383"/>
      <c r="IAC3" s="383"/>
      <c r="IAD3" s="383"/>
      <c r="IAE3" s="383"/>
      <c r="IAF3" s="383"/>
      <c r="IAG3" s="383"/>
      <c r="IAH3" s="383"/>
      <c r="IAI3" s="383"/>
      <c r="IAJ3" s="383"/>
      <c r="IAK3" s="383"/>
      <c r="IAL3" s="383"/>
      <c r="IAM3" s="383"/>
      <c r="IAN3" s="383"/>
      <c r="IAO3" s="383"/>
      <c r="IAP3" s="383"/>
      <c r="IAQ3" s="383"/>
      <c r="IAR3" s="383"/>
      <c r="IAS3" s="383"/>
      <c r="IAT3" s="383"/>
      <c r="IAU3" s="383"/>
      <c r="IAV3" s="383"/>
      <c r="IAW3" s="383"/>
      <c r="IAX3" s="383"/>
      <c r="IAY3" s="383"/>
      <c r="IAZ3" s="383"/>
      <c r="IBA3" s="383"/>
      <c r="IBB3" s="383"/>
      <c r="IBC3" s="383"/>
      <c r="IBD3" s="383"/>
      <c r="IBE3" s="383"/>
      <c r="IBF3" s="383"/>
      <c r="IBG3" s="383"/>
      <c r="IBH3" s="383"/>
      <c r="IBI3" s="383"/>
      <c r="IBJ3" s="383"/>
      <c r="IBK3" s="383"/>
      <c r="IBL3" s="383"/>
      <c r="IBM3" s="383"/>
      <c r="IBN3" s="383"/>
      <c r="IBO3" s="383"/>
      <c r="IBP3" s="383"/>
      <c r="IBQ3" s="383"/>
      <c r="IBR3" s="383"/>
      <c r="IBS3" s="383"/>
      <c r="IBT3" s="383"/>
      <c r="IBU3" s="383"/>
      <c r="IBV3" s="383"/>
      <c r="IBW3" s="383"/>
      <c r="IBX3" s="383"/>
      <c r="IBY3" s="383"/>
      <c r="IBZ3" s="383"/>
      <c r="ICA3" s="383"/>
      <c r="ICB3" s="383"/>
      <c r="ICC3" s="383"/>
      <c r="ICD3" s="383"/>
      <c r="ICE3" s="383"/>
      <c r="ICF3" s="383"/>
      <c r="ICG3" s="383"/>
      <c r="ICH3" s="383"/>
      <c r="ICI3" s="383"/>
      <c r="ICJ3" s="383"/>
      <c r="ICK3" s="383"/>
      <c r="ICL3" s="383"/>
      <c r="ICM3" s="383"/>
      <c r="ICN3" s="383"/>
      <c r="ICO3" s="383"/>
      <c r="ICP3" s="383"/>
      <c r="ICQ3" s="383"/>
      <c r="ICR3" s="383"/>
      <c r="ICS3" s="383"/>
      <c r="ICT3" s="383"/>
      <c r="ICU3" s="383"/>
      <c r="ICV3" s="383"/>
      <c r="ICW3" s="383"/>
      <c r="ICX3" s="383"/>
      <c r="ICY3" s="383"/>
      <c r="ICZ3" s="383"/>
      <c r="IDA3" s="383"/>
      <c r="IDB3" s="383"/>
      <c r="IDC3" s="383"/>
      <c r="IDD3" s="383"/>
      <c r="IDE3" s="383"/>
      <c r="IDF3" s="383"/>
      <c r="IDG3" s="383"/>
      <c r="IDH3" s="383"/>
      <c r="IDI3" s="383"/>
      <c r="IDJ3" s="383"/>
      <c r="IDK3" s="383"/>
      <c r="IDL3" s="383"/>
      <c r="IDM3" s="383"/>
      <c r="IDN3" s="383"/>
      <c r="IDO3" s="383"/>
      <c r="IDP3" s="383"/>
      <c r="IDQ3" s="383"/>
      <c r="IDR3" s="383"/>
      <c r="IDS3" s="383"/>
      <c r="IDT3" s="383"/>
      <c r="IDU3" s="383"/>
      <c r="IDV3" s="383"/>
      <c r="IDW3" s="383"/>
      <c r="IDX3" s="383"/>
      <c r="IDY3" s="383"/>
      <c r="IDZ3" s="383"/>
      <c r="IEA3" s="383"/>
      <c r="IEB3" s="383"/>
      <c r="IEC3" s="383"/>
      <c r="IED3" s="383"/>
      <c r="IEE3" s="383"/>
      <c r="IEF3" s="383"/>
      <c r="IEG3" s="383"/>
      <c r="IEH3" s="383"/>
      <c r="IEI3" s="383"/>
      <c r="IEJ3" s="383"/>
      <c r="IEK3" s="383"/>
      <c r="IEL3" s="383"/>
      <c r="IEM3" s="383"/>
      <c r="IEN3" s="383"/>
      <c r="IEO3" s="383"/>
      <c r="IEP3" s="383"/>
      <c r="IEQ3" s="383"/>
      <c r="IER3" s="383"/>
      <c r="IES3" s="383"/>
      <c r="IET3" s="383"/>
      <c r="IEU3" s="383"/>
      <c r="IEV3" s="383"/>
      <c r="IEW3" s="383"/>
      <c r="IEX3" s="383"/>
      <c r="IEY3" s="383"/>
      <c r="IEZ3" s="383"/>
      <c r="IFA3" s="383"/>
      <c r="IFB3" s="383"/>
      <c r="IFC3" s="383"/>
      <c r="IFD3" s="383"/>
      <c r="IFE3" s="383"/>
      <c r="IFF3" s="383"/>
      <c r="IFG3" s="383"/>
      <c r="IFH3" s="383"/>
      <c r="IFI3" s="383"/>
      <c r="IFJ3" s="383"/>
      <c r="IFK3" s="383"/>
      <c r="IFL3" s="383"/>
      <c r="IFM3" s="383"/>
      <c r="IFN3" s="383"/>
      <c r="IFO3" s="383"/>
      <c r="IFP3" s="383"/>
      <c r="IFQ3" s="383"/>
      <c r="IFR3" s="383"/>
      <c r="IFS3" s="383"/>
      <c r="IFT3" s="383"/>
      <c r="IFU3" s="383"/>
      <c r="IFV3" s="383"/>
      <c r="IFW3" s="383"/>
      <c r="IFX3" s="383"/>
      <c r="IFY3" s="383"/>
      <c r="IFZ3" s="383"/>
      <c r="IGA3" s="383"/>
      <c r="IGB3" s="383"/>
      <c r="IGC3" s="383"/>
      <c r="IGD3" s="383"/>
      <c r="IGE3" s="383"/>
      <c r="IGF3" s="383"/>
      <c r="IGG3" s="383"/>
      <c r="IGH3" s="383"/>
      <c r="IGI3" s="383"/>
      <c r="IGJ3" s="383"/>
      <c r="IGK3" s="383"/>
      <c r="IGL3" s="383"/>
      <c r="IGM3" s="383"/>
      <c r="IGN3" s="383"/>
      <c r="IGO3" s="383"/>
      <c r="IGP3" s="383"/>
      <c r="IGQ3" s="383"/>
      <c r="IGR3" s="383"/>
      <c r="IGS3" s="383"/>
      <c r="IGT3" s="383"/>
      <c r="IGU3" s="383"/>
      <c r="IGV3" s="383"/>
      <c r="IGW3" s="383"/>
      <c r="IGX3" s="383"/>
      <c r="IGY3" s="383"/>
      <c r="IGZ3" s="383"/>
      <c r="IHA3" s="383"/>
      <c r="IHB3" s="383"/>
      <c r="IHC3" s="383"/>
      <c r="IHD3" s="383"/>
      <c r="IHE3" s="383"/>
      <c r="IHF3" s="383"/>
      <c r="IHG3" s="383"/>
      <c r="IHH3" s="383"/>
      <c r="IHI3" s="383"/>
      <c r="IHJ3" s="383"/>
      <c r="IHK3" s="383"/>
      <c r="IHL3" s="383"/>
      <c r="IHM3" s="383"/>
      <c r="IHN3" s="383"/>
      <c r="IHO3" s="383"/>
      <c r="IHP3" s="383"/>
      <c r="IHQ3" s="383"/>
      <c r="IHR3" s="383"/>
      <c r="IHS3" s="383"/>
      <c r="IHT3" s="383"/>
      <c r="IHU3" s="383"/>
      <c r="IHV3" s="383"/>
      <c r="IHW3" s="383"/>
      <c r="IHX3" s="383"/>
      <c r="IHY3" s="383"/>
      <c r="IHZ3" s="383"/>
      <c r="IIA3" s="383"/>
      <c r="IIB3" s="383"/>
      <c r="IIC3" s="383"/>
      <c r="IID3" s="383"/>
      <c r="IIE3" s="383"/>
      <c r="IIF3" s="383"/>
      <c r="IIG3" s="383"/>
      <c r="IIH3" s="383"/>
      <c r="III3" s="383"/>
      <c r="IIJ3" s="383"/>
      <c r="IIK3" s="383"/>
      <c r="IIL3" s="383"/>
      <c r="IIM3" s="383"/>
      <c r="IIN3" s="383"/>
      <c r="IIO3" s="383"/>
      <c r="IIP3" s="383"/>
      <c r="IIQ3" s="383"/>
      <c r="IIR3" s="383"/>
      <c r="IIS3" s="383"/>
      <c r="IIT3" s="383"/>
      <c r="IIU3" s="383"/>
      <c r="IIV3" s="383"/>
      <c r="IIW3" s="383"/>
      <c r="IIX3" s="383"/>
      <c r="IIY3" s="383"/>
      <c r="IIZ3" s="383"/>
      <c r="IJA3" s="383"/>
      <c r="IJB3" s="383"/>
      <c r="IJC3" s="383"/>
      <c r="IJD3" s="383"/>
      <c r="IJE3" s="383"/>
      <c r="IJF3" s="383"/>
      <c r="IJG3" s="383"/>
      <c r="IJH3" s="383"/>
      <c r="IJI3" s="383"/>
      <c r="IJJ3" s="383"/>
      <c r="IJK3" s="383"/>
      <c r="IJL3" s="383"/>
      <c r="IJM3" s="383"/>
      <c r="IJN3" s="383"/>
      <c r="IJO3" s="383"/>
      <c r="IJP3" s="383"/>
      <c r="IJQ3" s="383"/>
      <c r="IJR3" s="383"/>
      <c r="IJS3" s="383"/>
      <c r="IJT3" s="383"/>
      <c r="IJU3" s="383"/>
      <c r="IJV3" s="383"/>
      <c r="IJW3" s="383"/>
      <c r="IJX3" s="383"/>
      <c r="IJY3" s="383"/>
      <c r="IJZ3" s="383"/>
      <c r="IKA3" s="383"/>
      <c r="IKB3" s="383"/>
      <c r="IKC3" s="383"/>
      <c r="IKD3" s="383"/>
      <c r="IKE3" s="383"/>
      <c r="IKF3" s="383"/>
      <c r="IKG3" s="383"/>
      <c r="IKH3" s="383"/>
      <c r="IKI3" s="383"/>
      <c r="IKJ3" s="383"/>
      <c r="IKK3" s="383"/>
      <c r="IKL3" s="383"/>
      <c r="IKM3" s="383"/>
      <c r="IKN3" s="383"/>
      <c r="IKO3" s="383"/>
      <c r="IKP3" s="383"/>
      <c r="IKQ3" s="383"/>
      <c r="IKR3" s="383"/>
      <c r="IKS3" s="383"/>
      <c r="IKT3" s="383"/>
      <c r="IKU3" s="383"/>
      <c r="IKV3" s="383"/>
      <c r="IKW3" s="383"/>
      <c r="IKX3" s="383"/>
      <c r="IKY3" s="383"/>
      <c r="IKZ3" s="383"/>
      <c r="ILA3" s="383"/>
      <c r="ILB3" s="383"/>
      <c r="ILC3" s="383"/>
      <c r="ILD3" s="383"/>
      <c r="ILE3" s="383"/>
      <c r="ILF3" s="383"/>
      <c r="ILG3" s="383"/>
      <c r="ILH3" s="383"/>
      <c r="ILI3" s="383"/>
      <c r="ILJ3" s="383"/>
      <c r="ILK3" s="383"/>
      <c r="ILL3" s="383"/>
      <c r="ILM3" s="383"/>
      <c r="ILN3" s="383"/>
      <c r="ILO3" s="383"/>
      <c r="ILP3" s="383"/>
      <c r="ILQ3" s="383"/>
      <c r="ILR3" s="383"/>
      <c r="ILS3" s="383"/>
      <c r="ILT3" s="383"/>
      <c r="ILU3" s="383"/>
      <c r="ILV3" s="383"/>
      <c r="ILW3" s="383"/>
      <c r="ILX3" s="383"/>
      <c r="ILY3" s="383"/>
      <c r="ILZ3" s="383"/>
      <c r="IMA3" s="383"/>
      <c r="IMB3" s="383"/>
      <c r="IMC3" s="383"/>
      <c r="IMD3" s="383"/>
      <c r="IME3" s="383"/>
      <c r="IMF3" s="383"/>
      <c r="IMG3" s="383"/>
      <c r="IMH3" s="383"/>
      <c r="IMI3" s="383"/>
      <c r="IMJ3" s="383"/>
      <c r="IMK3" s="383"/>
      <c r="IML3" s="383"/>
      <c r="IMM3" s="383"/>
      <c r="IMN3" s="383"/>
      <c r="IMO3" s="383"/>
      <c r="IMP3" s="383"/>
      <c r="IMQ3" s="383"/>
      <c r="IMR3" s="383"/>
      <c r="IMS3" s="383"/>
      <c r="IMT3" s="383"/>
      <c r="IMU3" s="383"/>
      <c r="IMV3" s="383"/>
      <c r="IMW3" s="383"/>
      <c r="IMX3" s="383"/>
      <c r="IMY3" s="383"/>
      <c r="IMZ3" s="383"/>
      <c r="INA3" s="383"/>
      <c r="INB3" s="383"/>
      <c r="INC3" s="383"/>
      <c r="IND3" s="383"/>
      <c r="INE3" s="383"/>
      <c r="INF3" s="383"/>
      <c r="ING3" s="383"/>
      <c r="INH3" s="383"/>
      <c r="INI3" s="383"/>
      <c r="INJ3" s="383"/>
      <c r="INK3" s="383"/>
      <c r="INL3" s="383"/>
      <c r="INM3" s="383"/>
      <c r="INN3" s="383"/>
      <c r="INO3" s="383"/>
      <c r="INP3" s="383"/>
      <c r="INQ3" s="383"/>
      <c r="INR3" s="383"/>
      <c r="INS3" s="383"/>
      <c r="INT3" s="383"/>
      <c r="INU3" s="383"/>
      <c r="INV3" s="383"/>
      <c r="INW3" s="383"/>
      <c r="INX3" s="383"/>
      <c r="INY3" s="383"/>
      <c r="INZ3" s="383"/>
      <c r="IOA3" s="383"/>
      <c r="IOB3" s="383"/>
      <c r="IOC3" s="383"/>
      <c r="IOD3" s="383"/>
      <c r="IOE3" s="383"/>
      <c r="IOF3" s="383"/>
      <c r="IOG3" s="383"/>
      <c r="IOH3" s="383"/>
      <c r="IOI3" s="383"/>
      <c r="IOJ3" s="383"/>
      <c r="IOK3" s="383"/>
      <c r="IOL3" s="383"/>
      <c r="IOM3" s="383"/>
      <c r="ION3" s="383"/>
      <c r="IOO3" s="383"/>
      <c r="IOP3" s="383"/>
      <c r="IOQ3" s="383"/>
      <c r="IOR3" s="383"/>
      <c r="IOS3" s="383"/>
      <c r="IOT3" s="383"/>
      <c r="IOU3" s="383"/>
      <c r="IOV3" s="383"/>
      <c r="IOW3" s="383"/>
      <c r="IOX3" s="383"/>
      <c r="IOY3" s="383"/>
      <c r="IOZ3" s="383"/>
      <c r="IPA3" s="383"/>
      <c r="IPB3" s="383"/>
      <c r="IPC3" s="383"/>
      <c r="IPD3" s="383"/>
      <c r="IPE3" s="383"/>
      <c r="IPF3" s="383"/>
      <c r="IPG3" s="383"/>
      <c r="IPH3" s="383"/>
      <c r="IPI3" s="383"/>
      <c r="IPJ3" s="383"/>
      <c r="IPK3" s="383"/>
      <c r="IPL3" s="383"/>
      <c r="IPM3" s="383"/>
      <c r="IPN3" s="383"/>
      <c r="IPO3" s="383"/>
      <c r="IPP3" s="383"/>
      <c r="IPQ3" s="383"/>
      <c r="IPR3" s="383"/>
      <c r="IPS3" s="383"/>
      <c r="IPT3" s="383"/>
      <c r="IPU3" s="383"/>
      <c r="IPV3" s="383"/>
      <c r="IPW3" s="383"/>
      <c r="IPX3" s="383"/>
      <c r="IPY3" s="383"/>
      <c r="IPZ3" s="383"/>
      <c r="IQA3" s="383"/>
      <c r="IQB3" s="383"/>
      <c r="IQC3" s="383"/>
      <c r="IQD3" s="383"/>
      <c r="IQE3" s="383"/>
      <c r="IQF3" s="383"/>
      <c r="IQG3" s="383"/>
      <c r="IQH3" s="383"/>
      <c r="IQI3" s="383"/>
      <c r="IQJ3" s="383"/>
      <c r="IQK3" s="383"/>
      <c r="IQL3" s="383"/>
      <c r="IQM3" s="383"/>
      <c r="IQN3" s="383"/>
      <c r="IQO3" s="383"/>
      <c r="IQP3" s="383"/>
      <c r="IQQ3" s="383"/>
      <c r="IQR3" s="383"/>
      <c r="IQS3" s="383"/>
      <c r="IQT3" s="383"/>
      <c r="IQU3" s="383"/>
      <c r="IQV3" s="383"/>
      <c r="IQW3" s="383"/>
      <c r="IQX3" s="383"/>
      <c r="IQY3" s="383"/>
      <c r="IQZ3" s="383"/>
      <c r="IRA3" s="383"/>
      <c r="IRB3" s="383"/>
      <c r="IRC3" s="383"/>
      <c r="IRD3" s="383"/>
      <c r="IRE3" s="383"/>
      <c r="IRF3" s="383"/>
      <c r="IRG3" s="383"/>
      <c r="IRH3" s="383"/>
      <c r="IRI3" s="383"/>
      <c r="IRJ3" s="383"/>
      <c r="IRK3" s="383"/>
      <c r="IRL3" s="383"/>
      <c r="IRM3" s="383"/>
      <c r="IRN3" s="383"/>
      <c r="IRO3" s="383"/>
      <c r="IRP3" s="383"/>
      <c r="IRQ3" s="383"/>
      <c r="IRR3" s="383"/>
      <c r="IRS3" s="383"/>
      <c r="IRT3" s="383"/>
      <c r="IRU3" s="383"/>
      <c r="IRV3" s="383"/>
      <c r="IRW3" s="383"/>
      <c r="IRX3" s="383"/>
      <c r="IRY3" s="383"/>
      <c r="IRZ3" s="383"/>
      <c r="ISA3" s="383"/>
      <c r="ISB3" s="383"/>
      <c r="ISC3" s="383"/>
      <c r="ISD3" s="383"/>
      <c r="ISE3" s="383"/>
      <c r="ISF3" s="383"/>
      <c r="ISG3" s="383"/>
      <c r="ISH3" s="383"/>
      <c r="ISI3" s="383"/>
      <c r="ISJ3" s="383"/>
      <c r="ISK3" s="383"/>
      <c r="ISL3" s="383"/>
      <c r="ISM3" s="383"/>
      <c r="ISN3" s="383"/>
      <c r="ISO3" s="383"/>
      <c r="ISP3" s="383"/>
      <c r="ISQ3" s="383"/>
      <c r="ISR3" s="383"/>
      <c r="ISS3" s="383"/>
      <c r="IST3" s="383"/>
      <c r="ISU3" s="383"/>
      <c r="ISV3" s="383"/>
      <c r="ISW3" s="383"/>
      <c r="ISX3" s="383"/>
      <c r="ISY3" s="383"/>
      <c r="ISZ3" s="383"/>
      <c r="ITA3" s="383"/>
      <c r="ITB3" s="383"/>
      <c r="ITC3" s="383"/>
      <c r="ITD3" s="383"/>
      <c r="ITE3" s="383"/>
      <c r="ITF3" s="383"/>
      <c r="ITG3" s="383"/>
      <c r="ITH3" s="383"/>
      <c r="ITI3" s="383"/>
      <c r="ITJ3" s="383"/>
      <c r="ITK3" s="383"/>
      <c r="ITL3" s="383"/>
      <c r="ITM3" s="383"/>
      <c r="ITN3" s="383"/>
      <c r="ITO3" s="383"/>
      <c r="ITP3" s="383"/>
      <c r="ITQ3" s="383"/>
      <c r="ITR3" s="383"/>
      <c r="ITS3" s="383"/>
      <c r="ITT3" s="383"/>
      <c r="ITU3" s="383"/>
      <c r="ITV3" s="383"/>
      <c r="ITW3" s="383"/>
      <c r="ITX3" s="383"/>
      <c r="ITY3" s="383"/>
      <c r="ITZ3" s="383"/>
      <c r="IUA3" s="383"/>
      <c r="IUB3" s="383"/>
      <c r="IUC3" s="383"/>
      <c r="IUD3" s="383"/>
      <c r="IUE3" s="383"/>
      <c r="IUF3" s="383"/>
      <c r="IUG3" s="383"/>
      <c r="IUH3" s="383"/>
      <c r="IUI3" s="383"/>
      <c r="IUJ3" s="383"/>
      <c r="IUK3" s="383"/>
      <c r="IUL3" s="383"/>
      <c r="IUM3" s="383"/>
      <c r="IUN3" s="383"/>
      <c r="IUO3" s="383"/>
      <c r="IUP3" s="383"/>
      <c r="IUQ3" s="383"/>
      <c r="IUR3" s="383"/>
      <c r="IUS3" s="383"/>
      <c r="IUT3" s="383"/>
      <c r="IUU3" s="383"/>
      <c r="IUV3" s="383"/>
      <c r="IUW3" s="383"/>
      <c r="IUX3" s="383"/>
      <c r="IUY3" s="383"/>
      <c r="IUZ3" s="383"/>
      <c r="IVA3" s="383"/>
      <c r="IVB3" s="383"/>
      <c r="IVC3" s="383"/>
      <c r="IVD3" s="383"/>
      <c r="IVE3" s="383"/>
      <c r="IVF3" s="383"/>
      <c r="IVG3" s="383"/>
      <c r="IVH3" s="383"/>
      <c r="IVI3" s="383"/>
      <c r="IVJ3" s="383"/>
      <c r="IVK3" s="383"/>
      <c r="IVL3" s="383"/>
      <c r="IVM3" s="383"/>
      <c r="IVN3" s="383"/>
      <c r="IVO3" s="383"/>
      <c r="IVP3" s="383"/>
      <c r="IVQ3" s="383"/>
      <c r="IVR3" s="383"/>
      <c r="IVS3" s="383"/>
      <c r="IVT3" s="383"/>
      <c r="IVU3" s="383"/>
      <c r="IVV3" s="383"/>
      <c r="IVW3" s="383"/>
      <c r="IVX3" s="383"/>
      <c r="IVY3" s="383"/>
      <c r="IVZ3" s="383"/>
      <c r="IWA3" s="383"/>
      <c r="IWB3" s="383"/>
      <c r="IWC3" s="383"/>
      <c r="IWD3" s="383"/>
      <c r="IWE3" s="383"/>
      <c r="IWF3" s="383"/>
      <c r="IWG3" s="383"/>
      <c r="IWH3" s="383"/>
      <c r="IWI3" s="383"/>
      <c r="IWJ3" s="383"/>
      <c r="IWK3" s="383"/>
      <c r="IWL3" s="383"/>
      <c r="IWM3" s="383"/>
      <c r="IWN3" s="383"/>
      <c r="IWO3" s="383"/>
      <c r="IWP3" s="383"/>
      <c r="IWQ3" s="383"/>
      <c r="IWR3" s="383"/>
      <c r="IWS3" s="383"/>
      <c r="IWT3" s="383"/>
      <c r="IWU3" s="383"/>
      <c r="IWV3" s="383"/>
      <c r="IWW3" s="383"/>
      <c r="IWX3" s="383"/>
      <c r="IWY3" s="383"/>
      <c r="IWZ3" s="383"/>
      <c r="IXA3" s="383"/>
      <c r="IXB3" s="383"/>
      <c r="IXC3" s="383"/>
      <c r="IXD3" s="383"/>
      <c r="IXE3" s="383"/>
      <c r="IXF3" s="383"/>
      <c r="IXG3" s="383"/>
      <c r="IXH3" s="383"/>
      <c r="IXI3" s="383"/>
      <c r="IXJ3" s="383"/>
      <c r="IXK3" s="383"/>
      <c r="IXL3" s="383"/>
      <c r="IXM3" s="383"/>
      <c r="IXN3" s="383"/>
      <c r="IXO3" s="383"/>
      <c r="IXP3" s="383"/>
      <c r="IXQ3" s="383"/>
      <c r="IXR3" s="383"/>
      <c r="IXS3" s="383"/>
      <c r="IXT3" s="383"/>
      <c r="IXU3" s="383"/>
      <c r="IXV3" s="383"/>
      <c r="IXW3" s="383"/>
      <c r="IXX3" s="383"/>
      <c r="IXY3" s="383"/>
      <c r="IXZ3" s="383"/>
      <c r="IYA3" s="383"/>
      <c r="IYB3" s="383"/>
      <c r="IYC3" s="383"/>
      <c r="IYD3" s="383"/>
      <c r="IYE3" s="383"/>
      <c r="IYF3" s="383"/>
      <c r="IYG3" s="383"/>
      <c r="IYH3" s="383"/>
      <c r="IYI3" s="383"/>
      <c r="IYJ3" s="383"/>
      <c r="IYK3" s="383"/>
      <c r="IYL3" s="383"/>
      <c r="IYM3" s="383"/>
      <c r="IYN3" s="383"/>
      <c r="IYO3" s="383"/>
      <c r="IYP3" s="383"/>
      <c r="IYQ3" s="383"/>
      <c r="IYR3" s="383"/>
      <c r="IYS3" s="383"/>
      <c r="IYT3" s="383"/>
      <c r="IYU3" s="383"/>
      <c r="IYV3" s="383"/>
      <c r="IYW3" s="383"/>
      <c r="IYX3" s="383"/>
      <c r="IYY3" s="383"/>
      <c r="IYZ3" s="383"/>
      <c r="IZA3" s="383"/>
      <c r="IZB3" s="383"/>
      <c r="IZC3" s="383"/>
      <c r="IZD3" s="383"/>
      <c r="IZE3" s="383"/>
      <c r="IZF3" s="383"/>
      <c r="IZG3" s="383"/>
      <c r="IZH3" s="383"/>
      <c r="IZI3" s="383"/>
      <c r="IZJ3" s="383"/>
      <c r="IZK3" s="383"/>
      <c r="IZL3" s="383"/>
      <c r="IZM3" s="383"/>
      <c r="IZN3" s="383"/>
      <c r="IZO3" s="383"/>
      <c r="IZP3" s="383"/>
      <c r="IZQ3" s="383"/>
      <c r="IZR3" s="383"/>
      <c r="IZS3" s="383"/>
      <c r="IZT3" s="383"/>
      <c r="IZU3" s="383"/>
      <c r="IZV3" s="383"/>
      <c r="IZW3" s="383"/>
      <c r="IZX3" s="383"/>
      <c r="IZY3" s="383"/>
      <c r="IZZ3" s="383"/>
      <c r="JAA3" s="383"/>
      <c r="JAB3" s="383"/>
      <c r="JAC3" s="383"/>
      <c r="JAD3" s="383"/>
      <c r="JAE3" s="383"/>
      <c r="JAF3" s="383"/>
      <c r="JAG3" s="383"/>
      <c r="JAH3" s="383"/>
      <c r="JAI3" s="383"/>
      <c r="JAJ3" s="383"/>
      <c r="JAK3" s="383"/>
      <c r="JAL3" s="383"/>
      <c r="JAM3" s="383"/>
      <c r="JAN3" s="383"/>
      <c r="JAO3" s="383"/>
      <c r="JAP3" s="383"/>
      <c r="JAQ3" s="383"/>
      <c r="JAR3" s="383"/>
      <c r="JAS3" s="383"/>
      <c r="JAT3" s="383"/>
      <c r="JAU3" s="383"/>
      <c r="JAV3" s="383"/>
      <c r="JAW3" s="383"/>
      <c r="JAX3" s="383"/>
      <c r="JAY3" s="383"/>
      <c r="JAZ3" s="383"/>
      <c r="JBA3" s="383"/>
      <c r="JBB3" s="383"/>
      <c r="JBC3" s="383"/>
      <c r="JBD3" s="383"/>
      <c r="JBE3" s="383"/>
      <c r="JBF3" s="383"/>
      <c r="JBG3" s="383"/>
      <c r="JBH3" s="383"/>
      <c r="JBI3" s="383"/>
      <c r="JBJ3" s="383"/>
      <c r="JBK3" s="383"/>
      <c r="JBL3" s="383"/>
      <c r="JBM3" s="383"/>
      <c r="JBN3" s="383"/>
      <c r="JBO3" s="383"/>
      <c r="JBP3" s="383"/>
      <c r="JBQ3" s="383"/>
      <c r="JBR3" s="383"/>
      <c r="JBS3" s="383"/>
      <c r="JBT3" s="383"/>
      <c r="JBU3" s="383"/>
      <c r="JBV3" s="383"/>
      <c r="JBW3" s="383"/>
      <c r="JBX3" s="383"/>
      <c r="JBY3" s="383"/>
      <c r="JBZ3" s="383"/>
      <c r="JCA3" s="383"/>
      <c r="JCB3" s="383"/>
      <c r="JCC3" s="383"/>
      <c r="JCD3" s="383"/>
      <c r="JCE3" s="383"/>
      <c r="JCF3" s="383"/>
      <c r="JCG3" s="383"/>
      <c r="JCH3" s="383"/>
      <c r="JCI3" s="383"/>
      <c r="JCJ3" s="383"/>
      <c r="JCK3" s="383"/>
      <c r="JCL3" s="383"/>
      <c r="JCM3" s="383"/>
      <c r="JCN3" s="383"/>
      <c r="JCO3" s="383"/>
      <c r="JCP3" s="383"/>
      <c r="JCQ3" s="383"/>
      <c r="JCR3" s="383"/>
      <c r="JCS3" s="383"/>
      <c r="JCT3" s="383"/>
      <c r="JCU3" s="383"/>
      <c r="JCV3" s="383"/>
      <c r="JCW3" s="383"/>
      <c r="JCX3" s="383"/>
      <c r="JCY3" s="383"/>
      <c r="JCZ3" s="383"/>
      <c r="JDA3" s="383"/>
      <c r="JDB3" s="383"/>
      <c r="JDC3" s="383"/>
      <c r="JDD3" s="383"/>
      <c r="JDE3" s="383"/>
      <c r="JDF3" s="383"/>
      <c r="JDG3" s="383"/>
      <c r="JDH3" s="383"/>
      <c r="JDI3" s="383"/>
      <c r="JDJ3" s="383"/>
      <c r="JDK3" s="383"/>
      <c r="JDL3" s="383"/>
      <c r="JDM3" s="383"/>
      <c r="JDN3" s="383"/>
      <c r="JDO3" s="383"/>
      <c r="JDP3" s="383"/>
      <c r="JDQ3" s="383"/>
      <c r="JDR3" s="383"/>
      <c r="JDS3" s="383"/>
      <c r="JDT3" s="383"/>
      <c r="JDU3" s="383"/>
      <c r="JDV3" s="383"/>
      <c r="JDW3" s="383"/>
      <c r="JDX3" s="383"/>
      <c r="JDY3" s="383"/>
      <c r="JDZ3" s="383"/>
      <c r="JEA3" s="383"/>
      <c r="JEB3" s="383"/>
      <c r="JEC3" s="383"/>
      <c r="JED3" s="383"/>
      <c r="JEE3" s="383"/>
      <c r="JEF3" s="383"/>
      <c r="JEG3" s="383"/>
      <c r="JEH3" s="383"/>
      <c r="JEI3" s="383"/>
      <c r="JEJ3" s="383"/>
      <c r="JEK3" s="383"/>
      <c r="JEL3" s="383"/>
      <c r="JEM3" s="383"/>
      <c r="JEN3" s="383"/>
      <c r="JEO3" s="383"/>
      <c r="JEP3" s="383"/>
      <c r="JEQ3" s="383"/>
      <c r="JER3" s="383"/>
      <c r="JES3" s="383"/>
      <c r="JET3" s="383"/>
      <c r="JEU3" s="383"/>
      <c r="JEV3" s="383"/>
      <c r="JEW3" s="383"/>
      <c r="JEX3" s="383"/>
      <c r="JEY3" s="383"/>
      <c r="JEZ3" s="383"/>
      <c r="JFA3" s="383"/>
      <c r="JFB3" s="383"/>
      <c r="JFC3" s="383"/>
      <c r="JFD3" s="383"/>
      <c r="JFE3" s="383"/>
      <c r="JFF3" s="383"/>
      <c r="JFG3" s="383"/>
      <c r="JFH3" s="383"/>
      <c r="JFI3" s="383"/>
      <c r="JFJ3" s="383"/>
      <c r="JFK3" s="383"/>
      <c r="JFL3" s="383"/>
      <c r="JFM3" s="383"/>
      <c r="JFN3" s="383"/>
      <c r="JFO3" s="383"/>
      <c r="JFP3" s="383"/>
      <c r="JFQ3" s="383"/>
      <c r="JFR3" s="383"/>
      <c r="JFS3" s="383"/>
      <c r="JFT3" s="383"/>
      <c r="JFU3" s="383"/>
      <c r="JFV3" s="383"/>
      <c r="JFW3" s="383"/>
      <c r="JFX3" s="383"/>
      <c r="JFY3" s="383"/>
      <c r="JFZ3" s="383"/>
      <c r="JGA3" s="383"/>
      <c r="JGB3" s="383"/>
      <c r="JGC3" s="383"/>
      <c r="JGD3" s="383"/>
      <c r="JGE3" s="383"/>
      <c r="JGF3" s="383"/>
      <c r="JGG3" s="383"/>
      <c r="JGH3" s="383"/>
      <c r="JGI3" s="383"/>
      <c r="JGJ3" s="383"/>
      <c r="JGK3" s="383"/>
      <c r="JGL3" s="383"/>
      <c r="JGM3" s="383"/>
      <c r="JGN3" s="383"/>
      <c r="JGO3" s="383"/>
      <c r="JGP3" s="383"/>
      <c r="JGQ3" s="383"/>
      <c r="JGR3" s="383"/>
      <c r="JGS3" s="383"/>
      <c r="JGT3" s="383"/>
      <c r="JGU3" s="383"/>
      <c r="JGV3" s="383"/>
      <c r="JGW3" s="383"/>
      <c r="JGX3" s="383"/>
      <c r="JGY3" s="383"/>
      <c r="JGZ3" s="383"/>
      <c r="JHA3" s="383"/>
      <c r="JHB3" s="383"/>
      <c r="JHC3" s="383"/>
      <c r="JHD3" s="383"/>
      <c r="JHE3" s="383"/>
      <c r="JHF3" s="383"/>
      <c r="JHG3" s="383"/>
      <c r="JHH3" s="383"/>
      <c r="JHI3" s="383"/>
      <c r="JHJ3" s="383"/>
      <c r="JHK3" s="383"/>
      <c r="JHL3" s="383"/>
      <c r="JHM3" s="383"/>
      <c r="JHN3" s="383"/>
      <c r="JHO3" s="383"/>
      <c r="JHP3" s="383"/>
      <c r="JHQ3" s="383"/>
      <c r="JHR3" s="383"/>
      <c r="JHS3" s="383"/>
      <c r="JHT3" s="383"/>
      <c r="JHU3" s="383"/>
      <c r="JHV3" s="383"/>
      <c r="JHW3" s="383"/>
      <c r="JHX3" s="383"/>
      <c r="JHY3" s="383"/>
      <c r="JHZ3" s="383"/>
      <c r="JIA3" s="383"/>
      <c r="JIB3" s="383"/>
      <c r="JIC3" s="383"/>
      <c r="JID3" s="383"/>
      <c r="JIE3" s="383"/>
      <c r="JIF3" s="383"/>
      <c r="JIG3" s="383"/>
      <c r="JIH3" s="383"/>
      <c r="JII3" s="383"/>
      <c r="JIJ3" s="383"/>
      <c r="JIK3" s="383"/>
      <c r="JIL3" s="383"/>
      <c r="JIM3" s="383"/>
      <c r="JIN3" s="383"/>
      <c r="JIO3" s="383"/>
      <c r="JIP3" s="383"/>
      <c r="JIQ3" s="383"/>
      <c r="JIR3" s="383"/>
      <c r="JIS3" s="383"/>
      <c r="JIT3" s="383"/>
      <c r="JIU3" s="383"/>
      <c r="JIV3" s="383"/>
      <c r="JIW3" s="383"/>
      <c r="JIX3" s="383"/>
      <c r="JIY3" s="383"/>
      <c r="JIZ3" s="383"/>
      <c r="JJA3" s="383"/>
      <c r="JJB3" s="383"/>
      <c r="JJC3" s="383"/>
      <c r="JJD3" s="383"/>
      <c r="JJE3" s="383"/>
      <c r="JJF3" s="383"/>
      <c r="JJG3" s="383"/>
      <c r="JJH3" s="383"/>
      <c r="JJI3" s="383"/>
      <c r="JJJ3" s="383"/>
      <c r="JJK3" s="383"/>
      <c r="JJL3" s="383"/>
      <c r="JJM3" s="383"/>
      <c r="JJN3" s="383"/>
      <c r="JJO3" s="383"/>
      <c r="JJP3" s="383"/>
      <c r="JJQ3" s="383"/>
      <c r="JJR3" s="383"/>
      <c r="JJS3" s="383"/>
      <c r="JJT3" s="383"/>
      <c r="JJU3" s="383"/>
      <c r="JJV3" s="383"/>
      <c r="JJW3" s="383"/>
      <c r="JJX3" s="383"/>
      <c r="JJY3" s="383"/>
      <c r="JJZ3" s="383"/>
      <c r="JKA3" s="383"/>
      <c r="JKB3" s="383"/>
      <c r="JKC3" s="383"/>
      <c r="JKD3" s="383"/>
      <c r="JKE3" s="383"/>
      <c r="JKF3" s="383"/>
      <c r="JKG3" s="383"/>
      <c r="JKH3" s="383"/>
      <c r="JKI3" s="383"/>
      <c r="JKJ3" s="383"/>
      <c r="JKK3" s="383"/>
      <c r="JKL3" s="383"/>
      <c r="JKM3" s="383"/>
      <c r="JKN3" s="383"/>
      <c r="JKO3" s="383"/>
      <c r="JKP3" s="383"/>
      <c r="JKQ3" s="383"/>
      <c r="JKR3" s="383"/>
      <c r="JKS3" s="383"/>
      <c r="JKT3" s="383"/>
      <c r="JKU3" s="383"/>
      <c r="JKV3" s="383"/>
      <c r="JKW3" s="383"/>
      <c r="JKX3" s="383"/>
      <c r="JKY3" s="383"/>
      <c r="JKZ3" s="383"/>
      <c r="JLA3" s="383"/>
      <c r="JLB3" s="383"/>
      <c r="JLC3" s="383"/>
      <c r="JLD3" s="383"/>
      <c r="JLE3" s="383"/>
      <c r="JLF3" s="383"/>
      <c r="JLG3" s="383"/>
      <c r="JLH3" s="383"/>
      <c r="JLI3" s="383"/>
      <c r="JLJ3" s="383"/>
      <c r="JLK3" s="383"/>
      <c r="JLL3" s="383"/>
      <c r="JLM3" s="383"/>
      <c r="JLN3" s="383"/>
      <c r="JLO3" s="383"/>
      <c r="JLP3" s="383"/>
      <c r="JLQ3" s="383"/>
      <c r="JLR3" s="383"/>
      <c r="JLS3" s="383"/>
      <c r="JLT3" s="383"/>
      <c r="JLU3" s="383"/>
      <c r="JLV3" s="383"/>
      <c r="JLW3" s="383"/>
      <c r="JLX3" s="383"/>
      <c r="JLY3" s="383"/>
      <c r="JLZ3" s="383"/>
      <c r="JMA3" s="383"/>
      <c r="JMB3" s="383"/>
      <c r="JMC3" s="383"/>
      <c r="JMD3" s="383"/>
      <c r="JME3" s="383"/>
      <c r="JMF3" s="383"/>
      <c r="JMG3" s="383"/>
      <c r="JMH3" s="383"/>
      <c r="JMI3" s="383"/>
      <c r="JMJ3" s="383"/>
      <c r="JMK3" s="383"/>
      <c r="JML3" s="383"/>
      <c r="JMM3" s="383"/>
      <c r="JMN3" s="383"/>
      <c r="JMO3" s="383"/>
      <c r="JMP3" s="383"/>
      <c r="JMQ3" s="383"/>
      <c r="JMR3" s="383"/>
      <c r="JMS3" s="383"/>
      <c r="JMT3" s="383"/>
      <c r="JMU3" s="383"/>
      <c r="JMV3" s="383"/>
      <c r="JMW3" s="383"/>
      <c r="JMX3" s="383"/>
      <c r="JMY3" s="383"/>
      <c r="JMZ3" s="383"/>
      <c r="JNA3" s="383"/>
      <c r="JNB3" s="383"/>
      <c r="JNC3" s="383"/>
      <c r="JND3" s="383"/>
      <c r="JNE3" s="383"/>
      <c r="JNF3" s="383"/>
      <c r="JNG3" s="383"/>
      <c r="JNH3" s="383"/>
      <c r="JNI3" s="383"/>
      <c r="JNJ3" s="383"/>
      <c r="JNK3" s="383"/>
      <c r="JNL3" s="383"/>
      <c r="JNM3" s="383"/>
      <c r="JNN3" s="383"/>
      <c r="JNO3" s="383"/>
      <c r="JNP3" s="383"/>
      <c r="JNQ3" s="383"/>
      <c r="JNR3" s="383"/>
      <c r="JNS3" s="383"/>
      <c r="JNT3" s="383"/>
      <c r="JNU3" s="383"/>
      <c r="JNV3" s="383"/>
      <c r="JNW3" s="383"/>
      <c r="JNX3" s="383"/>
      <c r="JNY3" s="383"/>
      <c r="JNZ3" s="383"/>
      <c r="JOA3" s="383"/>
      <c r="JOB3" s="383"/>
      <c r="JOC3" s="383"/>
      <c r="JOD3" s="383"/>
      <c r="JOE3" s="383"/>
      <c r="JOF3" s="383"/>
      <c r="JOG3" s="383"/>
      <c r="JOH3" s="383"/>
      <c r="JOI3" s="383"/>
      <c r="JOJ3" s="383"/>
      <c r="JOK3" s="383"/>
      <c r="JOL3" s="383"/>
      <c r="JOM3" s="383"/>
      <c r="JON3" s="383"/>
      <c r="JOO3" s="383"/>
      <c r="JOP3" s="383"/>
      <c r="JOQ3" s="383"/>
      <c r="JOR3" s="383"/>
      <c r="JOS3" s="383"/>
      <c r="JOT3" s="383"/>
      <c r="JOU3" s="383"/>
      <c r="JOV3" s="383"/>
      <c r="JOW3" s="383"/>
      <c r="JOX3" s="383"/>
      <c r="JOY3" s="383"/>
      <c r="JOZ3" s="383"/>
      <c r="JPA3" s="383"/>
      <c r="JPB3" s="383"/>
      <c r="JPC3" s="383"/>
      <c r="JPD3" s="383"/>
      <c r="JPE3" s="383"/>
      <c r="JPF3" s="383"/>
      <c r="JPG3" s="383"/>
      <c r="JPH3" s="383"/>
      <c r="JPI3" s="383"/>
      <c r="JPJ3" s="383"/>
      <c r="JPK3" s="383"/>
      <c r="JPL3" s="383"/>
      <c r="JPM3" s="383"/>
      <c r="JPN3" s="383"/>
      <c r="JPO3" s="383"/>
      <c r="JPP3" s="383"/>
      <c r="JPQ3" s="383"/>
      <c r="JPR3" s="383"/>
      <c r="JPS3" s="383"/>
      <c r="JPT3" s="383"/>
      <c r="JPU3" s="383"/>
      <c r="JPV3" s="383"/>
      <c r="JPW3" s="383"/>
      <c r="JPX3" s="383"/>
      <c r="JPY3" s="383"/>
      <c r="JPZ3" s="383"/>
      <c r="JQA3" s="383"/>
      <c r="JQB3" s="383"/>
      <c r="JQC3" s="383"/>
      <c r="JQD3" s="383"/>
      <c r="JQE3" s="383"/>
      <c r="JQF3" s="383"/>
      <c r="JQG3" s="383"/>
      <c r="JQH3" s="383"/>
      <c r="JQI3" s="383"/>
      <c r="JQJ3" s="383"/>
      <c r="JQK3" s="383"/>
      <c r="JQL3" s="383"/>
      <c r="JQM3" s="383"/>
      <c r="JQN3" s="383"/>
      <c r="JQO3" s="383"/>
      <c r="JQP3" s="383"/>
      <c r="JQQ3" s="383"/>
      <c r="JQR3" s="383"/>
      <c r="JQS3" s="383"/>
      <c r="JQT3" s="383"/>
      <c r="JQU3" s="383"/>
      <c r="JQV3" s="383"/>
      <c r="JQW3" s="383"/>
      <c r="JQX3" s="383"/>
      <c r="JQY3" s="383"/>
      <c r="JQZ3" s="383"/>
      <c r="JRA3" s="383"/>
      <c r="JRB3" s="383"/>
      <c r="JRC3" s="383"/>
      <c r="JRD3" s="383"/>
      <c r="JRE3" s="383"/>
      <c r="JRF3" s="383"/>
      <c r="JRG3" s="383"/>
      <c r="JRH3" s="383"/>
      <c r="JRI3" s="383"/>
      <c r="JRJ3" s="383"/>
      <c r="JRK3" s="383"/>
      <c r="JRL3" s="383"/>
      <c r="JRM3" s="383"/>
      <c r="JRN3" s="383"/>
      <c r="JRO3" s="383"/>
      <c r="JRP3" s="383"/>
      <c r="JRQ3" s="383"/>
      <c r="JRR3" s="383"/>
      <c r="JRS3" s="383"/>
      <c r="JRT3" s="383"/>
      <c r="JRU3" s="383"/>
      <c r="JRV3" s="383"/>
      <c r="JRW3" s="383"/>
      <c r="JRX3" s="383"/>
      <c r="JRY3" s="383"/>
      <c r="JRZ3" s="383"/>
      <c r="JSA3" s="383"/>
      <c r="JSB3" s="383"/>
      <c r="JSC3" s="383"/>
      <c r="JSD3" s="383"/>
      <c r="JSE3" s="383"/>
      <c r="JSF3" s="383"/>
      <c r="JSG3" s="383"/>
      <c r="JSH3" s="383"/>
      <c r="JSI3" s="383"/>
      <c r="JSJ3" s="383"/>
      <c r="JSK3" s="383"/>
      <c r="JSL3" s="383"/>
      <c r="JSM3" s="383"/>
      <c r="JSN3" s="383"/>
      <c r="JSO3" s="383"/>
      <c r="JSP3" s="383"/>
      <c r="JSQ3" s="383"/>
      <c r="JSR3" s="383"/>
      <c r="JSS3" s="383"/>
      <c r="JST3" s="383"/>
      <c r="JSU3" s="383"/>
      <c r="JSV3" s="383"/>
      <c r="JSW3" s="383"/>
      <c r="JSX3" s="383"/>
      <c r="JSY3" s="383"/>
      <c r="JSZ3" s="383"/>
      <c r="JTA3" s="383"/>
      <c r="JTB3" s="383"/>
      <c r="JTC3" s="383"/>
      <c r="JTD3" s="383"/>
      <c r="JTE3" s="383"/>
      <c r="JTF3" s="383"/>
      <c r="JTG3" s="383"/>
      <c r="JTH3" s="383"/>
      <c r="JTI3" s="383"/>
      <c r="JTJ3" s="383"/>
      <c r="JTK3" s="383"/>
      <c r="JTL3" s="383"/>
      <c r="JTM3" s="383"/>
      <c r="JTN3" s="383"/>
      <c r="JTO3" s="383"/>
      <c r="JTP3" s="383"/>
      <c r="JTQ3" s="383"/>
      <c r="JTR3" s="383"/>
      <c r="JTS3" s="383"/>
      <c r="JTT3" s="383"/>
      <c r="JTU3" s="383"/>
      <c r="JTV3" s="383"/>
      <c r="JTW3" s="383"/>
      <c r="JTX3" s="383"/>
      <c r="JTY3" s="383"/>
      <c r="JTZ3" s="383"/>
      <c r="JUA3" s="383"/>
      <c r="JUB3" s="383"/>
      <c r="JUC3" s="383"/>
      <c r="JUD3" s="383"/>
      <c r="JUE3" s="383"/>
      <c r="JUF3" s="383"/>
      <c r="JUG3" s="383"/>
      <c r="JUH3" s="383"/>
      <c r="JUI3" s="383"/>
      <c r="JUJ3" s="383"/>
      <c r="JUK3" s="383"/>
      <c r="JUL3" s="383"/>
      <c r="JUM3" s="383"/>
      <c r="JUN3" s="383"/>
      <c r="JUO3" s="383"/>
      <c r="JUP3" s="383"/>
      <c r="JUQ3" s="383"/>
      <c r="JUR3" s="383"/>
      <c r="JUS3" s="383"/>
      <c r="JUT3" s="383"/>
      <c r="JUU3" s="383"/>
      <c r="JUV3" s="383"/>
      <c r="JUW3" s="383"/>
      <c r="JUX3" s="383"/>
      <c r="JUY3" s="383"/>
      <c r="JUZ3" s="383"/>
      <c r="JVA3" s="383"/>
      <c r="JVB3" s="383"/>
      <c r="JVC3" s="383"/>
      <c r="JVD3" s="383"/>
      <c r="JVE3" s="383"/>
      <c r="JVF3" s="383"/>
      <c r="JVG3" s="383"/>
      <c r="JVH3" s="383"/>
      <c r="JVI3" s="383"/>
      <c r="JVJ3" s="383"/>
      <c r="JVK3" s="383"/>
      <c r="JVL3" s="383"/>
      <c r="JVM3" s="383"/>
      <c r="JVN3" s="383"/>
      <c r="JVO3" s="383"/>
      <c r="JVP3" s="383"/>
      <c r="JVQ3" s="383"/>
      <c r="JVR3" s="383"/>
      <c r="JVS3" s="383"/>
      <c r="JVT3" s="383"/>
      <c r="JVU3" s="383"/>
      <c r="JVV3" s="383"/>
      <c r="JVW3" s="383"/>
      <c r="JVX3" s="383"/>
      <c r="JVY3" s="383"/>
      <c r="JVZ3" s="383"/>
      <c r="JWA3" s="383"/>
      <c r="JWB3" s="383"/>
      <c r="JWC3" s="383"/>
      <c r="JWD3" s="383"/>
      <c r="JWE3" s="383"/>
      <c r="JWF3" s="383"/>
      <c r="JWG3" s="383"/>
      <c r="JWH3" s="383"/>
      <c r="JWI3" s="383"/>
      <c r="JWJ3" s="383"/>
      <c r="JWK3" s="383"/>
      <c r="JWL3" s="383"/>
      <c r="JWM3" s="383"/>
      <c r="JWN3" s="383"/>
      <c r="JWO3" s="383"/>
      <c r="JWP3" s="383"/>
      <c r="JWQ3" s="383"/>
      <c r="JWR3" s="383"/>
      <c r="JWS3" s="383"/>
      <c r="JWT3" s="383"/>
      <c r="JWU3" s="383"/>
      <c r="JWV3" s="383"/>
      <c r="JWW3" s="383"/>
      <c r="JWX3" s="383"/>
      <c r="JWY3" s="383"/>
      <c r="JWZ3" s="383"/>
      <c r="JXA3" s="383"/>
      <c r="JXB3" s="383"/>
      <c r="JXC3" s="383"/>
      <c r="JXD3" s="383"/>
      <c r="JXE3" s="383"/>
      <c r="JXF3" s="383"/>
      <c r="JXG3" s="383"/>
      <c r="JXH3" s="383"/>
      <c r="JXI3" s="383"/>
      <c r="JXJ3" s="383"/>
      <c r="JXK3" s="383"/>
      <c r="JXL3" s="383"/>
      <c r="JXM3" s="383"/>
      <c r="JXN3" s="383"/>
      <c r="JXO3" s="383"/>
      <c r="JXP3" s="383"/>
      <c r="JXQ3" s="383"/>
      <c r="JXR3" s="383"/>
      <c r="JXS3" s="383"/>
      <c r="JXT3" s="383"/>
      <c r="JXU3" s="383"/>
      <c r="JXV3" s="383"/>
      <c r="JXW3" s="383"/>
      <c r="JXX3" s="383"/>
      <c r="JXY3" s="383"/>
      <c r="JXZ3" s="383"/>
      <c r="JYA3" s="383"/>
      <c r="JYB3" s="383"/>
      <c r="JYC3" s="383"/>
      <c r="JYD3" s="383"/>
      <c r="JYE3" s="383"/>
      <c r="JYF3" s="383"/>
      <c r="JYG3" s="383"/>
      <c r="JYH3" s="383"/>
      <c r="JYI3" s="383"/>
      <c r="JYJ3" s="383"/>
      <c r="JYK3" s="383"/>
      <c r="JYL3" s="383"/>
      <c r="JYM3" s="383"/>
      <c r="JYN3" s="383"/>
      <c r="JYO3" s="383"/>
      <c r="JYP3" s="383"/>
      <c r="JYQ3" s="383"/>
      <c r="JYR3" s="383"/>
      <c r="JYS3" s="383"/>
      <c r="JYT3" s="383"/>
      <c r="JYU3" s="383"/>
      <c r="JYV3" s="383"/>
      <c r="JYW3" s="383"/>
      <c r="JYX3" s="383"/>
      <c r="JYY3" s="383"/>
      <c r="JYZ3" s="383"/>
      <c r="JZA3" s="383"/>
      <c r="JZB3" s="383"/>
      <c r="JZC3" s="383"/>
      <c r="JZD3" s="383"/>
      <c r="JZE3" s="383"/>
      <c r="JZF3" s="383"/>
      <c r="JZG3" s="383"/>
      <c r="JZH3" s="383"/>
      <c r="JZI3" s="383"/>
      <c r="JZJ3" s="383"/>
      <c r="JZK3" s="383"/>
      <c r="JZL3" s="383"/>
      <c r="JZM3" s="383"/>
      <c r="JZN3" s="383"/>
      <c r="JZO3" s="383"/>
      <c r="JZP3" s="383"/>
      <c r="JZQ3" s="383"/>
      <c r="JZR3" s="383"/>
      <c r="JZS3" s="383"/>
      <c r="JZT3" s="383"/>
      <c r="JZU3" s="383"/>
      <c r="JZV3" s="383"/>
      <c r="JZW3" s="383"/>
      <c r="JZX3" s="383"/>
      <c r="JZY3" s="383"/>
      <c r="JZZ3" s="383"/>
      <c r="KAA3" s="383"/>
      <c r="KAB3" s="383"/>
      <c r="KAC3" s="383"/>
      <c r="KAD3" s="383"/>
      <c r="KAE3" s="383"/>
      <c r="KAF3" s="383"/>
      <c r="KAG3" s="383"/>
      <c r="KAH3" s="383"/>
      <c r="KAI3" s="383"/>
      <c r="KAJ3" s="383"/>
      <c r="KAK3" s="383"/>
      <c r="KAL3" s="383"/>
      <c r="KAM3" s="383"/>
      <c r="KAN3" s="383"/>
      <c r="KAO3" s="383"/>
      <c r="KAP3" s="383"/>
      <c r="KAQ3" s="383"/>
      <c r="KAR3" s="383"/>
      <c r="KAS3" s="383"/>
      <c r="KAT3" s="383"/>
      <c r="KAU3" s="383"/>
      <c r="KAV3" s="383"/>
      <c r="KAW3" s="383"/>
      <c r="KAX3" s="383"/>
      <c r="KAY3" s="383"/>
      <c r="KAZ3" s="383"/>
      <c r="KBA3" s="383"/>
      <c r="KBB3" s="383"/>
      <c r="KBC3" s="383"/>
      <c r="KBD3" s="383"/>
      <c r="KBE3" s="383"/>
      <c r="KBF3" s="383"/>
      <c r="KBG3" s="383"/>
      <c r="KBH3" s="383"/>
      <c r="KBI3" s="383"/>
      <c r="KBJ3" s="383"/>
      <c r="KBK3" s="383"/>
      <c r="KBL3" s="383"/>
      <c r="KBM3" s="383"/>
      <c r="KBN3" s="383"/>
      <c r="KBO3" s="383"/>
      <c r="KBP3" s="383"/>
      <c r="KBQ3" s="383"/>
      <c r="KBR3" s="383"/>
      <c r="KBS3" s="383"/>
      <c r="KBT3" s="383"/>
      <c r="KBU3" s="383"/>
      <c r="KBV3" s="383"/>
      <c r="KBW3" s="383"/>
      <c r="KBX3" s="383"/>
      <c r="KBY3" s="383"/>
      <c r="KBZ3" s="383"/>
      <c r="KCA3" s="383"/>
      <c r="KCB3" s="383"/>
      <c r="KCC3" s="383"/>
      <c r="KCD3" s="383"/>
      <c r="KCE3" s="383"/>
      <c r="KCF3" s="383"/>
      <c r="KCG3" s="383"/>
      <c r="KCH3" s="383"/>
      <c r="KCI3" s="383"/>
      <c r="KCJ3" s="383"/>
      <c r="KCK3" s="383"/>
      <c r="KCL3" s="383"/>
      <c r="KCM3" s="383"/>
      <c r="KCN3" s="383"/>
      <c r="KCO3" s="383"/>
      <c r="KCP3" s="383"/>
      <c r="KCQ3" s="383"/>
      <c r="KCR3" s="383"/>
      <c r="KCS3" s="383"/>
      <c r="KCT3" s="383"/>
      <c r="KCU3" s="383"/>
      <c r="KCV3" s="383"/>
      <c r="KCW3" s="383"/>
      <c r="KCX3" s="383"/>
      <c r="KCY3" s="383"/>
      <c r="KCZ3" s="383"/>
      <c r="KDA3" s="383"/>
      <c r="KDB3" s="383"/>
      <c r="KDC3" s="383"/>
      <c r="KDD3" s="383"/>
      <c r="KDE3" s="383"/>
      <c r="KDF3" s="383"/>
      <c r="KDG3" s="383"/>
      <c r="KDH3" s="383"/>
      <c r="KDI3" s="383"/>
      <c r="KDJ3" s="383"/>
      <c r="KDK3" s="383"/>
      <c r="KDL3" s="383"/>
      <c r="KDM3" s="383"/>
      <c r="KDN3" s="383"/>
      <c r="KDO3" s="383"/>
      <c r="KDP3" s="383"/>
      <c r="KDQ3" s="383"/>
      <c r="KDR3" s="383"/>
      <c r="KDS3" s="383"/>
      <c r="KDT3" s="383"/>
      <c r="KDU3" s="383"/>
      <c r="KDV3" s="383"/>
      <c r="KDW3" s="383"/>
      <c r="KDX3" s="383"/>
      <c r="KDY3" s="383"/>
      <c r="KDZ3" s="383"/>
      <c r="KEA3" s="383"/>
      <c r="KEB3" s="383"/>
      <c r="KEC3" s="383"/>
      <c r="KED3" s="383"/>
      <c r="KEE3" s="383"/>
      <c r="KEF3" s="383"/>
      <c r="KEG3" s="383"/>
      <c r="KEH3" s="383"/>
      <c r="KEI3" s="383"/>
      <c r="KEJ3" s="383"/>
      <c r="KEK3" s="383"/>
      <c r="KEL3" s="383"/>
      <c r="KEM3" s="383"/>
      <c r="KEN3" s="383"/>
      <c r="KEO3" s="383"/>
      <c r="KEP3" s="383"/>
      <c r="KEQ3" s="383"/>
      <c r="KER3" s="383"/>
      <c r="KES3" s="383"/>
      <c r="KET3" s="383"/>
      <c r="KEU3" s="383"/>
      <c r="KEV3" s="383"/>
      <c r="KEW3" s="383"/>
      <c r="KEX3" s="383"/>
      <c r="KEY3" s="383"/>
      <c r="KEZ3" s="383"/>
      <c r="KFA3" s="383"/>
      <c r="KFB3" s="383"/>
      <c r="KFC3" s="383"/>
      <c r="KFD3" s="383"/>
      <c r="KFE3" s="383"/>
      <c r="KFF3" s="383"/>
      <c r="KFG3" s="383"/>
      <c r="KFH3" s="383"/>
      <c r="KFI3" s="383"/>
      <c r="KFJ3" s="383"/>
      <c r="KFK3" s="383"/>
      <c r="KFL3" s="383"/>
      <c r="KFM3" s="383"/>
      <c r="KFN3" s="383"/>
      <c r="KFO3" s="383"/>
      <c r="KFP3" s="383"/>
      <c r="KFQ3" s="383"/>
      <c r="KFR3" s="383"/>
      <c r="KFS3" s="383"/>
      <c r="KFT3" s="383"/>
      <c r="KFU3" s="383"/>
      <c r="KFV3" s="383"/>
      <c r="KFW3" s="383"/>
      <c r="KFX3" s="383"/>
      <c r="KFY3" s="383"/>
      <c r="KFZ3" s="383"/>
      <c r="KGA3" s="383"/>
      <c r="KGB3" s="383"/>
      <c r="KGC3" s="383"/>
      <c r="KGD3" s="383"/>
      <c r="KGE3" s="383"/>
      <c r="KGF3" s="383"/>
      <c r="KGG3" s="383"/>
      <c r="KGH3" s="383"/>
      <c r="KGI3" s="383"/>
      <c r="KGJ3" s="383"/>
      <c r="KGK3" s="383"/>
      <c r="KGL3" s="383"/>
      <c r="KGM3" s="383"/>
      <c r="KGN3" s="383"/>
      <c r="KGO3" s="383"/>
      <c r="KGP3" s="383"/>
      <c r="KGQ3" s="383"/>
      <c r="KGR3" s="383"/>
      <c r="KGS3" s="383"/>
      <c r="KGT3" s="383"/>
      <c r="KGU3" s="383"/>
      <c r="KGV3" s="383"/>
      <c r="KGW3" s="383"/>
      <c r="KGX3" s="383"/>
      <c r="KGY3" s="383"/>
      <c r="KGZ3" s="383"/>
      <c r="KHA3" s="383"/>
      <c r="KHB3" s="383"/>
      <c r="KHC3" s="383"/>
      <c r="KHD3" s="383"/>
      <c r="KHE3" s="383"/>
      <c r="KHF3" s="383"/>
      <c r="KHG3" s="383"/>
      <c r="KHH3" s="383"/>
      <c r="KHI3" s="383"/>
      <c r="KHJ3" s="383"/>
      <c r="KHK3" s="383"/>
      <c r="KHL3" s="383"/>
      <c r="KHM3" s="383"/>
      <c r="KHN3" s="383"/>
      <c r="KHO3" s="383"/>
      <c r="KHP3" s="383"/>
      <c r="KHQ3" s="383"/>
      <c r="KHR3" s="383"/>
      <c r="KHS3" s="383"/>
      <c r="KHT3" s="383"/>
      <c r="KHU3" s="383"/>
      <c r="KHV3" s="383"/>
      <c r="KHW3" s="383"/>
      <c r="KHX3" s="383"/>
      <c r="KHY3" s="383"/>
      <c r="KHZ3" s="383"/>
      <c r="KIA3" s="383"/>
      <c r="KIB3" s="383"/>
      <c r="KIC3" s="383"/>
      <c r="KID3" s="383"/>
      <c r="KIE3" s="383"/>
      <c r="KIF3" s="383"/>
      <c r="KIG3" s="383"/>
      <c r="KIH3" s="383"/>
      <c r="KII3" s="383"/>
      <c r="KIJ3" s="383"/>
      <c r="KIK3" s="383"/>
      <c r="KIL3" s="383"/>
      <c r="KIM3" s="383"/>
      <c r="KIN3" s="383"/>
      <c r="KIO3" s="383"/>
      <c r="KIP3" s="383"/>
      <c r="KIQ3" s="383"/>
      <c r="KIR3" s="383"/>
      <c r="KIS3" s="383"/>
      <c r="KIT3" s="383"/>
      <c r="KIU3" s="383"/>
      <c r="KIV3" s="383"/>
      <c r="KIW3" s="383"/>
      <c r="KIX3" s="383"/>
      <c r="KIY3" s="383"/>
      <c r="KIZ3" s="383"/>
      <c r="KJA3" s="383"/>
      <c r="KJB3" s="383"/>
      <c r="KJC3" s="383"/>
      <c r="KJD3" s="383"/>
      <c r="KJE3" s="383"/>
      <c r="KJF3" s="383"/>
      <c r="KJG3" s="383"/>
      <c r="KJH3" s="383"/>
      <c r="KJI3" s="383"/>
      <c r="KJJ3" s="383"/>
      <c r="KJK3" s="383"/>
      <c r="KJL3" s="383"/>
      <c r="KJM3" s="383"/>
      <c r="KJN3" s="383"/>
      <c r="KJO3" s="383"/>
      <c r="KJP3" s="383"/>
      <c r="KJQ3" s="383"/>
      <c r="KJR3" s="383"/>
      <c r="KJS3" s="383"/>
      <c r="KJT3" s="383"/>
      <c r="KJU3" s="383"/>
      <c r="KJV3" s="383"/>
      <c r="KJW3" s="383"/>
      <c r="KJX3" s="383"/>
      <c r="KJY3" s="383"/>
      <c r="KJZ3" s="383"/>
      <c r="KKA3" s="383"/>
      <c r="KKB3" s="383"/>
      <c r="KKC3" s="383"/>
      <c r="KKD3" s="383"/>
      <c r="KKE3" s="383"/>
      <c r="KKF3" s="383"/>
      <c r="KKG3" s="383"/>
      <c r="KKH3" s="383"/>
      <c r="KKI3" s="383"/>
      <c r="KKJ3" s="383"/>
      <c r="KKK3" s="383"/>
      <c r="KKL3" s="383"/>
      <c r="KKM3" s="383"/>
      <c r="KKN3" s="383"/>
      <c r="KKO3" s="383"/>
      <c r="KKP3" s="383"/>
      <c r="KKQ3" s="383"/>
      <c r="KKR3" s="383"/>
      <c r="KKS3" s="383"/>
      <c r="KKT3" s="383"/>
      <c r="KKU3" s="383"/>
      <c r="KKV3" s="383"/>
      <c r="KKW3" s="383"/>
      <c r="KKX3" s="383"/>
      <c r="KKY3" s="383"/>
      <c r="KKZ3" s="383"/>
      <c r="KLA3" s="383"/>
      <c r="KLB3" s="383"/>
      <c r="KLC3" s="383"/>
      <c r="KLD3" s="383"/>
      <c r="KLE3" s="383"/>
      <c r="KLF3" s="383"/>
      <c r="KLG3" s="383"/>
      <c r="KLH3" s="383"/>
      <c r="KLI3" s="383"/>
      <c r="KLJ3" s="383"/>
      <c r="KLK3" s="383"/>
      <c r="KLL3" s="383"/>
      <c r="KLM3" s="383"/>
      <c r="KLN3" s="383"/>
      <c r="KLO3" s="383"/>
      <c r="KLP3" s="383"/>
      <c r="KLQ3" s="383"/>
      <c r="KLR3" s="383"/>
      <c r="KLS3" s="383"/>
      <c r="KLT3" s="383"/>
      <c r="KLU3" s="383"/>
      <c r="KLV3" s="383"/>
      <c r="KLW3" s="383"/>
      <c r="KLX3" s="383"/>
      <c r="KLY3" s="383"/>
      <c r="KLZ3" s="383"/>
      <c r="KMA3" s="383"/>
      <c r="KMB3" s="383"/>
      <c r="KMC3" s="383"/>
      <c r="KMD3" s="383"/>
      <c r="KME3" s="383"/>
      <c r="KMF3" s="383"/>
      <c r="KMG3" s="383"/>
      <c r="KMH3" s="383"/>
      <c r="KMI3" s="383"/>
      <c r="KMJ3" s="383"/>
      <c r="KMK3" s="383"/>
      <c r="KML3" s="383"/>
      <c r="KMM3" s="383"/>
      <c r="KMN3" s="383"/>
      <c r="KMO3" s="383"/>
      <c r="KMP3" s="383"/>
      <c r="KMQ3" s="383"/>
      <c r="KMR3" s="383"/>
      <c r="KMS3" s="383"/>
      <c r="KMT3" s="383"/>
      <c r="KMU3" s="383"/>
      <c r="KMV3" s="383"/>
      <c r="KMW3" s="383"/>
      <c r="KMX3" s="383"/>
      <c r="KMY3" s="383"/>
      <c r="KMZ3" s="383"/>
      <c r="KNA3" s="383"/>
      <c r="KNB3" s="383"/>
      <c r="KNC3" s="383"/>
      <c r="KND3" s="383"/>
      <c r="KNE3" s="383"/>
      <c r="KNF3" s="383"/>
      <c r="KNG3" s="383"/>
      <c r="KNH3" s="383"/>
      <c r="KNI3" s="383"/>
      <c r="KNJ3" s="383"/>
      <c r="KNK3" s="383"/>
      <c r="KNL3" s="383"/>
      <c r="KNM3" s="383"/>
      <c r="KNN3" s="383"/>
      <c r="KNO3" s="383"/>
      <c r="KNP3" s="383"/>
      <c r="KNQ3" s="383"/>
      <c r="KNR3" s="383"/>
      <c r="KNS3" s="383"/>
      <c r="KNT3" s="383"/>
      <c r="KNU3" s="383"/>
      <c r="KNV3" s="383"/>
      <c r="KNW3" s="383"/>
      <c r="KNX3" s="383"/>
      <c r="KNY3" s="383"/>
      <c r="KNZ3" s="383"/>
      <c r="KOA3" s="383"/>
      <c r="KOB3" s="383"/>
      <c r="KOC3" s="383"/>
      <c r="KOD3" s="383"/>
      <c r="KOE3" s="383"/>
      <c r="KOF3" s="383"/>
      <c r="KOG3" s="383"/>
      <c r="KOH3" s="383"/>
      <c r="KOI3" s="383"/>
      <c r="KOJ3" s="383"/>
      <c r="KOK3" s="383"/>
      <c r="KOL3" s="383"/>
      <c r="KOM3" s="383"/>
      <c r="KON3" s="383"/>
      <c r="KOO3" s="383"/>
      <c r="KOP3" s="383"/>
      <c r="KOQ3" s="383"/>
      <c r="KOR3" s="383"/>
      <c r="KOS3" s="383"/>
      <c r="KOT3" s="383"/>
      <c r="KOU3" s="383"/>
      <c r="KOV3" s="383"/>
      <c r="KOW3" s="383"/>
      <c r="KOX3" s="383"/>
      <c r="KOY3" s="383"/>
      <c r="KOZ3" s="383"/>
      <c r="KPA3" s="383"/>
      <c r="KPB3" s="383"/>
      <c r="KPC3" s="383"/>
      <c r="KPD3" s="383"/>
      <c r="KPE3" s="383"/>
      <c r="KPF3" s="383"/>
      <c r="KPG3" s="383"/>
      <c r="KPH3" s="383"/>
      <c r="KPI3" s="383"/>
      <c r="KPJ3" s="383"/>
      <c r="KPK3" s="383"/>
      <c r="KPL3" s="383"/>
      <c r="KPM3" s="383"/>
      <c r="KPN3" s="383"/>
      <c r="KPO3" s="383"/>
      <c r="KPP3" s="383"/>
      <c r="KPQ3" s="383"/>
      <c r="KPR3" s="383"/>
      <c r="KPS3" s="383"/>
      <c r="KPT3" s="383"/>
      <c r="KPU3" s="383"/>
      <c r="KPV3" s="383"/>
      <c r="KPW3" s="383"/>
      <c r="KPX3" s="383"/>
      <c r="KPY3" s="383"/>
      <c r="KPZ3" s="383"/>
      <c r="KQA3" s="383"/>
      <c r="KQB3" s="383"/>
      <c r="KQC3" s="383"/>
      <c r="KQD3" s="383"/>
      <c r="KQE3" s="383"/>
      <c r="KQF3" s="383"/>
      <c r="KQG3" s="383"/>
      <c r="KQH3" s="383"/>
      <c r="KQI3" s="383"/>
      <c r="KQJ3" s="383"/>
      <c r="KQK3" s="383"/>
      <c r="KQL3" s="383"/>
      <c r="KQM3" s="383"/>
      <c r="KQN3" s="383"/>
      <c r="KQO3" s="383"/>
      <c r="KQP3" s="383"/>
      <c r="KQQ3" s="383"/>
      <c r="KQR3" s="383"/>
      <c r="KQS3" s="383"/>
      <c r="KQT3" s="383"/>
      <c r="KQU3" s="383"/>
      <c r="KQV3" s="383"/>
      <c r="KQW3" s="383"/>
      <c r="KQX3" s="383"/>
      <c r="KQY3" s="383"/>
      <c r="KQZ3" s="383"/>
      <c r="KRA3" s="383"/>
      <c r="KRB3" s="383"/>
      <c r="KRC3" s="383"/>
      <c r="KRD3" s="383"/>
      <c r="KRE3" s="383"/>
      <c r="KRF3" s="383"/>
      <c r="KRG3" s="383"/>
      <c r="KRH3" s="383"/>
      <c r="KRI3" s="383"/>
      <c r="KRJ3" s="383"/>
      <c r="KRK3" s="383"/>
      <c r="KRL3" s="383"/>
      <c r="KRM3" s="383"/>
      <c r="KRN3" s="383"/>
      <c r="KRO3" s="383"/>
      <c r="KRP3" s="383"/>
      <c r="KRQ3" s="383"/>
      <c r="KRR3" s="383"/>
      <c r="KRS3" s="383"/>
      <c r="KRT3" s="383"/>
      <c r="KRU3" s="383"/>
      <c r="KRV3" s="383"/>
      <c r="KRW3" s="383"/>
      <c r="KRX3" s="383"/>
      <c r="KRY3" s="383"/>
      <c r="KRZ3" s="383"/>
      <c r="KSA3" s="383"/>
      <c r="KSB3" s="383"/>
      <c r="KSC3" s="383"/>
      <c r="KSD3" s="383"/>
      <c r="KSE3" s="383"/>
      <c r="KSF3" s="383"/>
      <c r="KSG3" s="383"/>
      <c r="KSH3" s="383"/>
      <c r="KSI3" s="383"/>
      <c r="KSJ3" s="383"/>
      <c r="KSK3" s="383"/>
      <c r="KSL3" s="383"/>
      <c r="KSM3" s="383"/>
      <c r="KSN3" s="383"/>
      <c r="KSO3" s="383"/>
      <c r="KSP3" s="383"/>
      <c r="KSQ3" s="383"/>
      <c r="KSR3" s="383"/>
      <c r="KSS3" s="383"/>
      <c r="KST3" s="383"/>
      <c r="KSU3" s="383"/>
      <c r="KSV3" s="383"/>
      <c r="KSW3" s="383"/>
      <c r="KSX3" s="383"/>
      <c r="KSY3" s="383"/>
      <c r="KSZ3" s="383"/>
      <c r="KTA3" s="383"/>
      <c r="KTB3" s="383"/>
      <c r="KTC3" s="383"/>
      <c r="KTD3" s="383"/>
      <c r="KTE3" s="383"/>
      <c r="KTF3" s="383"/>
      <c r="KTG3" s="383"/>
      <c r="KTH3" s="383"/>
      <c r="KTI3" s="383"/>
      <c r="KTJ3" s="383"/>
      <c r="KTK3" s="383"/>
      <c r="KTL3" s="383"/>
      <c r="KTM3" s="383"/>
      <c r="KTN3" s="383"/>
      <c r="KTO3" s="383"/>
      <c r="KTP3" s="383"/>
      <c r="KTQ3" s="383"/>
      <c r="KTR3" s="383"/>
      <c r="KTS3" s="383"/>
      <c r="KTT3" s="383"/>
      <c r="KTU3" s="383"/>
      <c r="KTV3" s="383"/>
      <c r="KTW3" s="383"/>
      <c r="KTX3" s="383"/>
      <c r="KTY3" s="383"/>
      <c r="KTZ3" s="383"/>
      <c r="KUA3" s="383"/>
      <c r="KUB3" s="383"/>
      <c r="KUC3" s="383"/>
      <c r="KUD3" s="383"/>
      <c r="KUE3" s="383"/>
      <c r="KUF3" s="383"/>
      <c r="KUG3" s="383"/>
      <c r="KUH3" s="383"/>
      <c r="KUI3" s="383"/>
      <c r="KUJ3" s="383"/>
      <c r="KUK3" s="383"/>
      <c r="KUL3" s="383"/>
      <c r="KUM3" s="383"/>
      <c r="KUN3" s="383"/>
      <c r="KUO3" s="383"/>
      <c r="KUP3" s="383"/>
      <c r="KUQ3" s="383"/>
      <c r="KUR3" s="383"/>
      <c r="KUS3" s="383"/>
      <c r="KUT3" s="383"/>
      <c r="KUU3" s="383"/>
      <c r="KUV3" s="383"/>
      <c r="KUW3" s="383"/>
      <c r="KUX3" s="383"/>
      <c r="KUY3" s="383"/>
      <c r="KUZ3" s="383"/>
      <c r="KVA3" s="383"/>
      <c r="KVB3" s="383"/>
      <c r="KVC3" s="383"/>
      <c r="KVD3" s="383"/>
      <c r="KVE3" s="383"/>
      <c r="KVF3" s="383"/>
      <c r="KVG3" s="383"/>
      <c r="KVH3" s="383"/>
      <c r="KVI3" s="383"/>
      <c r="KVJ3" s="383"/>
      <c r="KVK3" s="383"/>
      <c r="KVL3" s="383"/>
      <c r="KVM3" s="383"/>
      <c r="KVN3" s="383"/>
      <c r="KVO3" s="383"/>
      <c r="KVP3" s="383"/>
      <c r="KVQ3" s="383"/>
      <c r="KVR3" s="383"/>
      <c r="KVS3" s="383"/>
      <c r="KVT3" s="383"/>
      <c r="KVU3" s="383"/>
      <c r="KVV3" s="383"/>
      <c r="KVW3" s="383"/>
      <c r="KVX3" s="383"/>
      <c r="KVY3" s="383"/>
      <c r="KVZ3" s="383"/>
      <c r="KWA3" s="383"/>
      <c r="KWB3" s="383"/>
      <c r="KWC3" s="383"/>
      <c r="KWD3" s="383"/>
      <c r="KWE3" s="383"/>
      <c r="KWF3" s="383"/>
      <c r="KWG3" s="383"/>
      <c r="KWH3" s="383"/>
      <c r="KWI3" s="383"/>
      <c r="KWJ3" s="383"/>
      <c r="KWK3" s="383"/>
      <c r="KWL3" s="383"/>
      <c r="KWM3" s="383"/>
      <c r="KWN3" s="383"/>
      <c r="KWO3" s="383"/>
      <c r="KWP3" s="383"/>
      <c r="KWQ3" s="383"/>
      <c r="KWR3" s="383"/>
      <c r="KWS3" s="383"/>
      <c r="KWT3" s="383"/>
      <c r="KWU3" s="383"/>
      <c r="KWV3" s="383"/>
      <c r="KWW3" s="383"/>
      <c r="KWX3" s="383"/>
      <c r="KWY3" s="383"/>
      <c r="KWZ3" s="383"/>
      <c r="KXA3" s="383"/>
      <c r="KXB3" s="383"/>
      <c r="KXC3" s="383"/>
      <c r="KXD3" s="383"/>
      <c r="KXE3" s="383"/>
      <c r="KXF3" s="383"/>
      <c r="KXG3" s="383"/>
      <c r="KXH3" s="383"/>
      <c r="KXI3" s="383"/>
      <c r="KXJ3" s="383"/>
      <c r="KXK3" s="383"/>
      <c r="KXL3" s="383"/>
      <c r="KXM3" s="383"/>
      <c r="KXN3" s="383"/>
      <c r="KXO3" s="383"/>
      <c r="KXP3" s="383"/>
      <c r="KXQ3" s="383"/>
      <c r="KXR3" s="383"/>
      <c r="KXS3" s="383"/>
      <c r="KXT3" s="383"/>
      <c r="KXU3" s="383"/>
      <c r="KXV3" s="383"/>
      <c r="KXW3" s="383"/>
      <c r="KXX3" s="383"/>
      <c r="KXY3" s="383"/>
      <c r="KXZ3" s="383"/>
      <c r="KYA3" s="383"/>
      <c r="KYB3" s="383"/>
      <c r="KYC3" s="383"/>
      <c r="KYD3" s="383"/>
      <c r="KYE3" s="383"/>
      <c r="KYF3" s="383"/>
      <c r="KYG3" s="383"/>
      <c r="KYH3" s="383"/>
      <c r="KYI3" s="383"/>
      <c r="KYJ3" s="383"/>
      <c r="KYK3" s="383"/>
      <c r="KYL3" s="383"/>
      <c r="KYM3" s="383"/>
      <c r="KYN3" s="383"/>
      <c r="KYO3" s="383"/>
      <c r="KYP3" s="383"/>
      <c r="KYQ3" s="383"/>
      <c r="KYR3" s="383"/>
      <c r="KYS3" s="383"/>
      <c r="KYT3" s="383"/>
      <c r="KYU3" s="383"/>
      <c r="KYV3" s="383"/>
      <c r="KYW3" s="383"/>
      <c r="KYX3" s="383"/>
      <c r="KYY3" s="383"/>
      <c r="KYZ3" s="383"/>
      <c r="KZA3" s="383"/>
      <c r="KZB3" s="383"/>
      <c r="KZC3" s="383"/>
      <c r="KZD3" s="383"/>
      <c r="KZE3" s="383"/>
      <c r="KZF3" s="383"/>
      <c r="KZG3" s="383"/>
      <c r="KZH3" s="383"/>
      <c r="KZI3" s="383"/>
      <c r="KZJ3" s="383"/>
      <c r="KZK3" s="383"/>
      <c r="KZL3" s="383"/>
      <c r="KZM3" s="383"/>
      <c r="KZN3" s="383"/>
      <c r="KZO3" s="383"/>
      <c r="KZP3" s="383"/>
      <c r="KZQ3" s="383"/>
      <c r="KZR3" s="383"/>
      <c r="KZS3" s="383"/>
      <c r="KZT3" s="383"/>
      <c r="KZU3" s="383"/>
      <c r="KZV3" s="383"/>
      <c r="KZW3" s="383"/>
      <c r="KZX3" s="383"/>
      <c r="KZY3" s="383"/>
      <c r="KZZ3" s="383"/>
      <c r="LAA3" s="383"/>
      <c r="LAB3" s="383"/>
      <c r="LAC3" s="383"/>
      <c r="LAD3" s="383"/>
      <c r="LAE3" s="383"/>
      <c r="LAF3" s="383"/>
      <c r="LAG3" s="383"/>
      <c r="LAH3" s="383"/>
      <c r="LAI3" s="383"/>
      <c r="LAJ3" s="383"/>
      <c r="LAK3" s="383"/>
      <c r="LAL3" s="383"/>
      <c r="LAM3" s="383"/>
      <c r="LAN3" s="383"/>
      <c r="LAO3" s="383"/>
      <c r="LAP3" s="383"/>
      <c r="LAQ3" s="383"/>
      <c r="LAR3" s="383"/>
      <c r="LAS3" s="383"/>
      <c r="LAT3" s="383"/>
      <c r="LAU3" s="383"/>
      <c r="LAV3" s="383"/>
      <c r="LAW3" s="383"/>
      <c r="LAX3" s="383"/>
      <c r="LAY3" s="383"/>
      <c r="LAZ3" s="383"/>
      <c r="LBA3" s="383"/>
      <c r="LBB3" s="383"/>
      <c r="LBC3" s="383"/>
      <c r="LBD3" s="383"/>
      <c r="LBE3" s="383"/>
      <c r="LBF3" s="383"/>
      <c r="LBG3" s="383"/>
      <c r="LBH3" s="383"/>
      <c r="LBI3" s="383"/>
      <c r="LBJ3" s="383"/>
      <c r="LBK3" s="383"/>
      <c r="LBL3" s="383"/>
      <c r="LBM3" s="383"/>
      <c r="LBN3" s="383"/>
      <c r="LBO3" s="383"/>
      <c r="LBP3" s="383"/>
      <c r="LBQ3" s="383"/>
      <c r="LBR3" s="383"/>
      <c r="LBS3" s="383"/>
      <c r="LBT3" s="383"/>
      <c r="LBU3" s="383"/>
      <c r="LBV3" s="383"/>
      <c r="LBW3" s="383"/>
      <c r="LBX3" s="383"/>
      <c r="LBY3" s="383"/>
      <c r="LBZ3" s="383"/>
      <c r="LCA3" s="383"/>
      <c r="LCB3" s="383"/>
      <c r="LCC3" s="383"/>
      <c r="LCD3" s="383"/>
      <c r="LCE3" s="383"/>
      <c r="LCF3" s="383"/>
      <c r="LCG3" s="383"/>
      <c r="LCH3" s="383"/>
      <c r="LCI3" s="383"/>
      <c r="LCJ3" s="383"/>
      <c r="LCK3" s="383"/>
      <c r="LCL3" s="383"/>
      <c r="LCM3" s="383"/>
      <c r="LCN3" s="383"/>
      <c r="LCO3" s="383"/>
      <c r="LCP3" s="383"/>
      <c r="LCQ3" s="383"/>
      <c r="LCR3" s="383"/>
      <c r="LCS3" s="383"/>
      <c r="LCT3" s="383"/>
      <c r="LCU3" s="383"/>
      <c r="LCV3" s="383"/>
      <c r="LCW3" s="383"/>
      <c r="LCX3" s="383"/>
      <c r="LCY3" s="383"/>
      <c r="LCZ3" s="383"/>
      <c r="LDA3" s="383"/>
      <c r="LDB3" s="383"/>
      <c r="LDC3" s="383"/>
      <c r="LDD3" s="383"/>
      <c r="LDE3" s="383"/>
      <c r="LDF3" s="383"/>
      <c r="LDG3" s="383"/>
      <c r="LDH3" s="383"/>
      <c r="LDI3" s="383"/>
      <c r="LDJ3" s="383"/>
      <c r="LDK3" s="383"/>
      <c r="LDL3" s="383"/>
      <c r="LDM3" s="383"/>
      <c r="LDN3" s="383"/>
      <c r="LDO3" s="383"/>
      <c r="LDP3" s="383"/>
      <c r="LDQ3" s="383"/>
      <c r="LDR3" s="383"/>
      <c r="LDS3" s="383"/>
      <c r="LDT3" s="383"/>
      <c r="LDU3" s="383"/>
      <c r="LDV3" s="383"/>
      <c r="LDW3" s="383"/>
      <c r="LDX3" s="383"/>
      <c r="LDY3" s="383"/>
      <c r="LDZ3" s="383"/>
      <c r="LEA3" s="383"/>
      <c r="LEB3" s="383"/>
      <c r="LEC3" s="383"/>
      <c r="LED3" s="383"/>
      <c r="LEE3" s="383"/>
      <c r="LEF3" s="383"/>
      <c r="LEG3" s="383"/>
      <c r="LEH3" s="383"/>
      <c r="LEI3" s="383"/>
      <c r="LEJ3" s="383"/>
      <c r="LEK3" s="383"/>
      <c r="LEL3" s="383"/>
      <c r="LEM3" s="383"/>
      <c r="LEN3" s="383"/>
      <c r="LEO3" s="383"/>
      <c r="LEP3" s="383"/>
      <c r="LEQ3" s="383"/>
      <c r="LER3" s="383"/>
      <c r="LES3" s="383"/>
      <c r="LET3" s="383"/>
      <c r="LEU3" s="383"/>
      <c r="LEV3" s="383"/>
      <c r="LEW3" s="383"/>
      <c r="LEX3" s="383"/>
      <c r="LEY3" s="383"/>
      <c r="LEZ3" s="383"/>
      <c r="LFA3" s="383"/>
      <c r="LFB3" s="383"/>
      <c r="LFC3" s="383"/>
      <c r="LFD3" s="383"/>
      <c r="LFE3" s="383"/>
      <c r="LFF3" s="383"/>
      <c r="LFG3" s="383"/>
      <c r="LFH3" s="383"/>
      <c r="LFI3" s="383"/>
      <c r="LFJ3" s="383"/>
      <c r="LFK3" s="383"/>
      <c r="LFL3" s="383"/>
      <c r="LFM3" s="383"/>
      <c r="LFN3" s="383"/>
      <c r="LFO3" s="383"/>
      <c r="LFP3" s="383"/>
      <c r="LFQ3" s="383"/>
      <c r="LFR3" s="383"/>
      <c r="LFS3" s="383"/>
      <c r="LFT3" s="383"/>
      <c r="LFU3" s="383"/>
      <c r="LFV3" s="383"/>
      <c r="LFW3" s="383"/>
      <c r="LFX3" s="383"/>
      <c r="LFY3" s="383"/>
      <c r="LFZ3" s="383"/>
      <c r="LGA3" s="383"/>
      <c r="LGB3" s="383"/>
      <c r="LGC3" s="383"/>
      <c r="LGD3" s="383"/>
      <c r="LGE3" s="383"/>
      <c r="LGF3" s="383"/>
      <c r="LGG3" s="383"/>
      <c r="LGH3" s="383"/>
      <c r="LGI3" s="383"/>
      <c r="LGJ3" s="383"/>
      <c r="LGK3" s="383"/>
      <c r="LGL3" s="383"/>
      <c r="LGM3" s="383"/>
      <c r="LGN3" s="383"/>
      <c r="LGO3" s="383"/>
      <c r="LGP3" s="383"/>
      <c r="LGQ3" s="383"/>
      <c r="LGR3" s="383"/>
      <c r="LGS3" s="383"/>
      <c r="LGT3" s="383"/>
      <c r="LGU3" s="383"/>
      <c r="LGV3" s="383"/>
      <c r="LGW3" s="383"/>
      <c r="LGX3" s="383"/>
      <c r="LGY3" s="383"/>
      <c r="LGZ3" s="383"/>
      <c r="LHA3" s="383"/>
      <c r="LHB3" s="383"/>
      <c r="LHC3" s="383"/>
      <c r="LHD3" s="383"/>
      <c r="LHE3" s="383"/>
      <c r="LHF3" s="383"/>
      <c r="LHG3" s="383"/>
      <c r="LHH3" s="383"/>
      <c r="LHI3" s="383"/>
      <c r="LHJ3" s="383"/>
      <c r="LHK3" s="383"/>
      <c r="LHL3" s="383"/>
      <c r="LHM3" s="383"/>
      <c r="LHN3" s="383"/>
      <c r="LHO3" s="383"/>
      <c r="LHP3" s="383"/>
      <c r="LHQ3" s="383"/>
      <c r="LHR3" s="383"/>
      <c r="LHS3" s="383"/>
      <c r="LHT3" s="383"/>
      <c r="LHU3" s="383"/>
      <c r="LHV3" s="383"/>
      <c r="LHW3" s="383"/>
      <c r="LHX3" s="383"/>
      <c r="LHY3" s="383"/>
      <c r="LHZ3" s="383"/>
      <c r="LIA3" s="383"/>
      <c r="LIB3" s="383"/>
      <c r="LIC3" s="383"/>
      <c r="LID3" s="383"/>
      <c r="LIE3" s="383"/>
      <c r="LIF3" s="383"/>
      <c r="LIG3" s="383"/>
      <c r="LIH3" s="383"/>
      <c r="LII3" s="383"/>
      <c r="LIJ3" s="383"/>
      <c r="LIK3" s="383"/>
      <c r="LIL3" s="383"/>
      <c r="LIM3" s="383"/>
      <c r="LIN3" s="383"/>
      <c r="LIO3" s="383"/>
      <c r="LIP3" s="383"/>
      <c r="LIQ3" s="383"/>
      <c r="LIR3" s="383"/>
      <c r="LIS3" s="383"/>
      <c r="LIT3" s="383"/>
      <c r="LIU3" s="383"/>
      <c r="LIV3" s="383"/>
      <c r="LIW3" s="383"/>
      <c r="LIX3" s="383"/>
      <c r="LIY3" s="383"/>
      <c r="LIZ3" s="383"/>
      <c r="LJA3" s="383"/>
      <c r="LJB3" s="383"/>
      <c r="LJC3" s="383"/>
      <c r="LJD3" s="383"/>
      <c r="LJE3" s="383"/>
      <c r="LJF3" s="383"/>
      <c r="LJG3" s="383"/>
      <c r="LJH3" s="383"/>
      <c r="LJI3" s="383"/>
      <c r="LJJ3" s="383"/>
      <c r="LJK3" s="383"/>
      <c r="LJL3" s="383"/>
      <c r="LJM3" s="383"/>
      <c r="LJN3" s="383"/>
      <c r="LJO3" s="383"/>
      <c r="LJP3" s="383"/>
      <c r="LJQ3" s="383"/>
      <c r="LJR3" s="383"/>
      <c r="LJS3" s="383"/>
      <c r="LJT3" s="383"/>
      <c r="LJU3" s="383"/>
      <c r="LJV3" s="383"/>
      <c r="LJW3" s="383"/>
      <c r="LJX3" s="383"/>
      <c r="LJY3" s="383"/>
      <c r="LJZ3" s="383"/>
      <c r="LKA3" s="383"/>
      <c r="LKB3" s="383"/>
      <c r="LKC3" s="383"/>
      <c r="LKD3" s="383"/>
      <c r="LKE3" s="383"/>
      <c r="LKF3" s="383"/>
      <c r="LKG3" s="383"/>
      <c r="LKH3" s="383"/>
      <c r="LKI3" s="383"/>
      <c r="LKJ3" s="383"/>
      <c r="LKK3" s="383"/>
      <c r="LKL3" s="383"/>
      <c r="LKM3" s="383"/>
      <c r="LKN3" s="383"/>
      <c r="LKO3" s="383"/>
      <c r="LKP3" s="383"/>
      <c r="LKQ3" s="383"/>
      <c r="LKR3" s="383"/>
      <c r="LKS3" s="383"/>
      <c r="LKT3" s="383"/>
      <c r="LKU3" s="383"/>
      <c r="LKV3" s="383"/>
      <c r="LKW3" s="383"/>
      <c r="LKX3" s="383"/>
      <c r="LKY3" s="383"/>
      <c r="LKZ3" s="383"/>
      <c r="LLA3" s="383"/>
      <c r="LLB3" s="383"/>
      <c r="LLC3" s="383"/>
      <c r="LLD3" s="383"/>
      <c r="LLE3" s="383"/>
      <c r="LLF3" s="383"/>
      <c r="LLG3" s="383"/>
      <c r="LLH3" s="383"/>
      <c r="LLI3" s="383"/>
      <c r="LLJ3" s="383"/>
      <c r="LLK3" s="383"/>
      <c r="LLL3" s="383"/>
      <c r="LLM3" s="383"/>
      <c r="LLN3" s="383"/>
      <c r="LLO3" s="383"/>
      <c r="LLP3" s="383"/>
      <c r="LLQ3" s="383"/>
      <c r="LLR3" s="383"/>
      <c r="LLS3" s="383"/>
      <c r="LLT3" s="383"/>
      <c r="LLU3" s="383"/>
      <c r="LLV3" s="383"/>
      <c r="LLW3" s="383"/>
      <c r="LLX3" s="383"/>
      <c r="LLY3" s="383"/>
      <c r="LLZ3" s="383"/>
      <c r="LMA3" s="383"/>
      <c r="LMB3" s="383"/>
      <c r="LMC3" s="383"/>
      <c r="LMD3" s="383"/>
      <c r="LME3" s="383"/>
      <c r="LMF3" s="383"/>
      <c r="LMG3" s="383"/>
      <c r="LMH3" s="383"/>
      <c r="LMI3" s="383"/>
      <c r="LMJ3" s="383"/>
      <c r="LMK3" s="383"/>
      <c r="LML3" s="383"/>
      <c r="LMM3" s="383"/>
      <c r="LMN3" s="383"/>
      <c r="LMO3" s="383"/>
      <c r="LMP3" s="383"/>
      <c r="LMQ3" s="383"/>
      <c r="LMR3" s="383"/>
      <c r="LMS3" s="383"/>
      <c r="LMT3" s="383"/>
      <c r="LMU3" s="383"/>
      <c r="LMV3" s="383"/>
      <c r="LMW3" s="383"/>
      <c r="LMX3" s="383"/>
      <c r="LMY3" s="383"/>
      <c r="LMZ3" s="383"/>
      <c r="LNA3" s="383"/>
      <c r="LNB3" s="383"/>
      <c r="LNC3" s="383"/>
      <c r="LND3" s="383"/>
      <c r="LNE3" s="383"/>
      <c r="LNF3" s="383"/>
      <c r="LNG3" s="383"/>
      <c r="LNH3" s="383"/>
      <c r="LNI3" s="383"/>
      <c r="LNJ3" s="383"/>
      <c r="LNK3" s="383"/>
      <c r="LNL3" s="383"/>
      <c r="LNM3" s="383"/>
      <c r="LNN3" s="383"/>
      <c r="LNO3" s="383"/>
      <c r="LNP3" s="383"/>
      <c r="LNQ3" s="383"/>
      <c r="LNR3" s="383"/>
      <c r="LNS3" s="383"/>
      <c r="LNT3" s="383"/>
      <c r="LNU3" s="383"/>
      <c r="LNV3" s="383"/>
      <c r="LNW3" s="383"/>
      <c r="LNX3" s="383"/>
      <c r="LNY3" s="383"/>
      <c r="LNZ3" s="383"/>
      <c r="LOA3" s="383"/>
      <c r="LOB3" s="383"/>
      <c r="LOC3" s="383"/>
      <c r="LOD3" s="383"/>
      <c r="LOE3" s="383"/>
      <c r="LOF3" s="383"/>
      <c r="LOG3" s="383"/>
      <c r="LOH3" s="383"/>
      <c r="LOI3" s="383"/>
      <c r="LOJ3" s="383"/>
      <c r="LOK3" s="383"/>
      <c r="LOL3" s="383"/>
      <c r="LOM3" s="383"/>
      <c r="LON3" s="383"/>
      <c r="LOO3" s="383"/>
      <c r="LOP3" s="383"/>
      <c r="LOQ3" s="383"/>
      <c r="LOR3" s="383"/>
      <c r="LOS3" s="383"/>
      <c r="LOT3" s="383"/>
      <c r="LOU3" s="383"/>
      <c r="LOV3" s="383"/>
      <c r="LOW3" s="383"/>
      <c r="LOX3" s="383"/>
      <c r="LOY3" s="383"/>
      <c r="LOZ3" s="383"/>
      <c r="LPA3" s="383"/>
      <c r="LPB3" s="383"/>
      <c r="LPC3" s="383"/>
      <c r="LPD3" s="383"/>
      <c r="LPE3" s="383"/>
      <c r="LPF3" s="383"/>
      <c r="LPG3" s="383"/>
      <c r="LPH3" s="383"/>
      <c r="LPI3" s="383"/>
      <c r="LPJ3" s="383"/>
      <c r="LPK3" s="383"/>
      <c r="LPL3" s="383"/>
      <c r="LPM3" s="383"/>
      <c r="LPN3" s="383"/>
      <c r="LPO3" s="383"/>
      <c r="LPP3" s="383"/>
      <c r="LPQ3" s="383"/>
      <c r="LPR3" s="383"/>
      <c r="LPS3" s="383"/>
      <c r="LPT3" s="383"/>
      <c r="LPU3" s="383"/>
      <c r="LPV3" s="383"/>
      <c r="LPW3" s="383"/>
      <c r="LPX3" s="383"/>
      <c r="LPY3" s="383"/>
      <c r="LPZ3" s="383"/>
      <c r="LQA3" s="383"/>
      <c r="LQB3" s="383"/>
      <c r="LQC3" s="383"/>
      <c r="LQD3" s="383"/>
      <c r="LQE3" s="383"/>
      <c r="LQF3" s="383"/>
      <c r="LQG3" s="383"/>
      <c r="LQH3" s="383"/>
      <c r="LQI3" s="383"/>
      <c r="LQJ3" s="383"/>
      <c r="LQK3" s="383"/>
      <c r="LQL3" s="383"/>
      <c r="LQM3" s="383"/>
      <c r="LQN3" s="383"/>
      <c r="LQO3" s="383"/>
      <c r="LQP3" s="383"/>
      <c r="LQQ3" s="383"/>
      <c r="LQR3" s="383"/>
      <c r="LQS3" s="383"/>
      <c r="LQT3" s="383"/>
      <c r="LQU3" s="383"/>
      <c r="LQV3" s="383"/>
      <c r="LQW3" s="383"/>
      <c r="LQX3" s="383"/>
      <c r="LQY3" s="383"/>
      <c r="LQZ3" s="383"/>
      <c r="LRA3" s="383"/>
      <c r="LRB3" s="383"/>
      <c r="LRC3" s="383"/>
      <c r="LRD3" s="383"/>
      <c r="LRE3" s="383"/>
      <c r="LRF3" s="383"/>
      <c r="LRG3" s="383"/>
      <c r="LRH3" s="383"/>
      <c r="LRI3" s="383"/>
      <c r="LRJ3" s="383"/>
      <c r="LRK3" s="383"/>
      <c r="LRL3" s="383"/>
      <c r="LRM3" s="383"/>
      <c r="LRN3" s="383"/>
      <c r="LRO3" s="383"/>
      <c r="LRP3" s="383"/>
      <c r="LRQ3" s="383"/>
      <c r="LRR3" s="383"/>
      <c r="LRS3" s="383"/>
      <c r="LRT3" s="383"/>
      <c r="LRU3" s="383"/>
      <c r="LRV3" s="383"/>
      <c r="LRW3" s="383"/>
      <c r="LRX3" s="383"/>
      <c r="LRY3" s="383"/>
      <c r="LRZ3" s="383"/>
      <c r="LSA3" s="383"/>
      <c r="LSB3" s="383"/>
      <c r="LSC3" s="383"/>
      <c r="LSD3" s="383"/>
      <c r="LSE3" s="383"/>
      <c r="LSF3" s="383"/>
      <c r="LSG3" s="383"/>
      <c r="LSH3" s="383"/>
      <c r="LSI3" s="383"/>
      <c r="LSJ3" s="383"/>
      <c r="LSK3" s="383"/>
      <c r="LSL3" s="383"/>
      <c r="LSM3" s="383"/>
      <c r="LSN3" s="383"/>
      <c r="LSO3" s="383"/>
      <c r="LSP3" s="383"/>
      <c r="LSQ3" s="383"/>
      <c r="LSR3" s="383"/>
      <c r="LSS3" s="383"/>
      <c r="LST3" s="383"/>
      <c r="LSU3" s="383"/>
      <c r="LSV3" s="383"/>
      <c r="LSW3" s="383"/>
      <c r="LSX3" s="383"/>
      <c r="LSY3" s="383"/>
      <c r="LSZ3" s="383"/>
      <c r="LTA3" s="383"/>
      <c r="LTB3" s="383"/>
      <c r="LTC3" s="383"/>
      <c r="LTD3" s="383"/>
      <c r="LTE3" s="383"/>
      <c r="LTF3" s="383"/>
      <c r="LTG3" s="383"/>
      <c r="LTH3" s="383"/>
      <c r="LTI3" s="383"/>
      <c r="LTJ3" s="383"/>
      <c r="LTK3" s="383"/>
      <c r="LTL3" s="383"/>
      <c r="LTM3" s="383"/>
      <c r="LTN3" s="383"/>
      <c r="LTO3" s="383"/>
      <c r="LTP3" s="383"/>
      <c r="LTQ3" s="383"/>
      <c r="LTR3" s="383"/>
      <c r="LTS3" s="383"/>
      <c r="LTT3" s="383"/>
      <c r="LTU3" s="383"/>
      <c r="LTV3" s="383"/>
      <c r="LTW3" s="383"/>
      <c r="LTX3" s="383"/>
      <c r="LTY3" s="383"/>
      <c r="LTZ3" s="383"/>
      <c r="LUA3" s="383"/>
      <c r="LUB3" s="383"/>
      <c r="LUC3" s="383"/>
      <c r="LUD3" s="383"/>
      <c r="LUE3" s="383"/>
      <c r="LUF3" s="383"/>
      <c r="LUG3" s="383"/>
      <c r="LUH3" s="383"/>
      <c r="LUI3" s="383"/>
      <c r="LUJ3" s="383"/>
      <c r="LUK3" s="383"/>
      <c r="LUL3" s="383"/>
      <c r="LUM3" s="383"/>
      <c r="LUN3" s="383"/>
      <c r="LUO3" s="383"/>
      <c r="LUP3" s="383"/>
      <c r="LUQ3" s="383"/>
      <c r="LUR3" s="383"/>
      <c r="LUS3" s="383"/>
      <c r="LUT3" s="383"/>
      <c r="LUU3" s="383"/>
      <c r="LUV3" s="383"/>
      <c r="LUW3" s="383"/>
      <c r="LUX3" s="383"/>
      <c r="LUY3" s="383"/>
      <c r="LUZ3" s="383"/>
      <c r="LVA3" s="383"/>
      <c r="LVB3" s="383"/>
      <c r="LVC3" s="383"/>
      <c r="LVD3" s="383"/>
      <c r="LVE3" s="383"/>
      <c r="LVF3" s="383"/>
      <c r="LVG3" s="383"/>
      <c r="LVH3" s="383"/>
      <c r="LVI3" s="383"/>
      <c r="LVJ3" s="383"/>
      <c r="LVK3" s="383"/>
      <c r="LVL3" s="383"/>
      <c r="LVM3" s="383"/>
      <c r="LVN3" s="383"/>
      <c r="LVO3" s="383"/>
      <c r="LVP3" s="383"/>
      <c r="LVQ3" s="383"/>
      <c r="LVR3" s="383"/>
      <c r="LVS3" s="383"/>
      <c r="LVT3" s="383"/>
      <c r="LVU3" s="383"/>
      <c r="LVV3" s="383"/>
      <c r="LVW3" s="383"/>
      <c r="LVX3" s="383"/>
      <c r="LVY3" s="383"/>
      <c r="LVZ3" s="383"/>
      <c r="LWA3" s="383"/>
      <c r="LWB3" s="383"/>
      <c r="LWC3" s="383"/>
      <c r="LWD3" s="383"/>
      <c r="LWE3" s="383"/>
      <c r="LWF3" s="383"/>
      <c r="LWG3" s="383"/>
      <c r="LWH3" s="383"/>
      <c r="LWI3" s="383"/>
      <c r="LWJ3" s="383"/>
      <c r="LWK3" s="383"/>
      <c r="LWL3" s="383"/>
      <c r="LWM3" s="383"/>
      <c r="LWN3" s="383"/>
      <c r="LWO3" s="383"/>
      <c r="LWP3" s="383"/>
      <c r="LWQ3" s="383"/>
      <c r="LWR3" s="383"/>
      <c r="LWS3" s="383"/>
      <c r="LWT3" s="383"/>
      <c r="LWU3" s="383"/>
      <c r="LWV3" s="383"/>
      <c r="LWW3" s="383"/>
      <c r="LWX3" s="383"/>
      <c r="LWY3" s="383"/>
      <c r="LWZ3" s="383"/>
      <c r="LXA3" s="383"/>
      <c r="LXB3" s="383"/>
      <c r="LXC3" s="383"/>
      <c r="LXD3" s="383"/>
      <c r="LXE3" s="383"/>
      <c r="LXF3" s="383"/>
      <c r="LXG3" s="383"/>
      <c r="LXH3" s="383"/>
      <c r="LXI3" s="383"/>
      <c r="LXJ3" s="383"/>
      <c r="LXK3" s="383"/>
      <c r="LXL3" s="383"/>
      <c r="LXM3" s="383"/>
      <c r="LXN3" s="383"/>
      <c r="LXO3" s="383"/>
      <c r="LXP3" s="383"/>
      <c r="LXQ3" s="383"/>
      <c r="LXR3" s="383"/>
      <c r="LXS3" s="383"/>
      <c r="LXT3" s="383"/>
      <c r="LXU3" s="383"/>
      <c r="LXV3" s="383"/>
      <c r="LXW3" s="383"/>
      <c r="LXX3" s="383"/>
      <c r="LXY3" s="383"/>
      <c r="LXZ3" s="383"/>
      <c r="LYA3" s="383"/>
      <c r="LYB3" s="383"/>
      <c r="LYC3" s="383"/>
      <c r="LYD3" s="383"/>
      <c r="LYE3" s="383"/>
      <c r="LYF3" s="383"/>
      <c r="LYG3" s="383"/>
      <c r="LYH3" s="383"/>
      <c r="LYI3" s="383"/>
      <c r="LYJ3" s="383"/>
      <c r="LYK3" s="383"/>
      <c r="LYL3" s="383"/>
      <c r="LYM3" s="383"/>
      <c r="LYN3" s="383"/>
      <c r="LYO3" s="383"/>
      <c r="LYP3" s="383"/>
      <c r="LYQ3" s="383"/>
      <c r="LYR3" s="383"/>
      <c r="LYS3" s="383"/>
      <c r="LYT3" s="383"/>
      <c r="LYU3" s="383"/>
      <c r="LYV3" s="383"/>
      <c r="LYW3" s="383"/>
      <c r="LYX3" s="383"/>
      <c r="LYY3" s="383"/>
      <c r="LYZ3" s="383"/>
      <c r="LZA3" s="383"/>
      <c r="LZB3" s="383"/>
      <c r="LZC3" s="383"/>
      <c r="LZD3" s="383"/>
      <c r="LZE3" s="383"/>
      <c r="LZF3" s="383"/>
      <c r="LZG3" s="383"/>
      <c r="LZH3" s="383"/>
      <c r="LZI3" s="383"/>
      <c r="LZJ3" s="383"/>
      <c r="LZK3" s="383"/>
      <c r="LZL3" s="383"/>
      <c r="LZM3" s="383"/>
      <c r="LZN3" s="383"/>
      <c r="LZO3" s="383"/>
      <c r="LZP3" s="383"/>
      <c r="LZQ3" s="383"/>
      <c r="LZR3" s="383"/>
      <c r="LZS3" s="383"/>
      <c r="LZT3" s="383"/>
      <c r="LZU3" s="383"/>
      <c r="LZV3" s="383"/>
      <c r="LZW3" s="383"/>
      <c r="LZX3" s="383"/>
      <c r="LZY3" s="383"/>
      <c r="LZZ3" s="383"/>
      <c r="MAA3" s="383"/>
      <c r="MAB3" s="383"/>
      <c r="MAC3" s="383"/>
      <c r="MAD3" s="383"/>
      <c r="MAE3" s="383"/>
      <c r="MAF3" s="383"/>
      <c r="MAG3" s="383"/>
      <c r="MAH3" s="383"/>
      <c r="MAI3" s="383"/>
      <c r="MAJ3" s="383"/>
      <c r="MAK3" s="383"/>
      <c r="MAL3" s="383"/>
      <c r="MAM3" s="383"/>
      <c r="MAN3" s="383"/>
      <c r="MAO3" s="383"/>
      <c r="MAP3" s="383"/>
      <c r="MAQ3" s="383"/>
      <c r="MAR3" s="383"/>
      <c r="MAS3" s="383"/>
      <c r="MAT3" s="383"/>
      <c r="MAU3" s="383"/>
      <c r="MAV3" s="383"/>
      <c r="MAW3" s="383"/>
      <c r="MAX3" s="383"/>
      <c r="MAY3" s="383"/>
      <c r="MAZ3" s="383"/>
      <c r="MBA3" s="383"/>
      <c r="MBB3" s="383"/>
      <c r="MBC3" s="383"/>
      <c r="MBD3" s="383"/>
      <c r="MBE3" s="383"/>
      <c r="MBF3" s="383"/>
      <c r="MBG3" s="383"/>
      <c r="MBH3" s="383"/>
      <c r="MBI3" s="383"/>
      <c r="MBJ3" s="383"/>
      <c r="MBK3" s="383"/>
      <c r="MBL3" s="383"/>
      <c r="MBM3" s="383"/>
      <c r="MBN3" s="383"/>
      <c r="MBO3" s="383"/>
      <c r="MBP3" s="383"/>
      <c r="MBQ3" s="383"/>
      <c r="MBR3" s="383"/>
      <c r="MBS3" s="383"/>
      <c r="MBT3" s="383"/>
      <c r="MBU3" s="383"/>
      <c r="MBV3" s="383"/>
      <c r="MBW3" s="383"/>
      <c r="MBX3" s="383"/>
      <c r="MBY3" s="383"/>
      <c r="MBZ3" s="383"/>
      <c r="MCA3" s="383"/>
      <c r="MCB3" s="383"/>
      <c r="MCC3" s="383"/>
      <c r="MCD3" s="383"/>
      <c r="MCE3" s="383"/>
      <c r="MCF3" s="383"/>
      <c r="MCG3" s="383"/>
      <c r="MCH3" s="383"/>
      <c r="MCI3" s="383"/>
      <c r="MCJ3" s="383"/>
      <c r="MCK3" s="383"/>
      <c r="MCL3" s="383"/>
      <c r="MCM3" s="383"/>
      <c r="MCN3" s="383"/>
      <c r="MCO3" s="383"/>
      <c r="MCP3" s="383"/>
      <c r="MCQ3" s="383"/>
      <c r="MCR3" s="383"/>
      <c r="MCS3" s="383"/>
      <c r="MCT3" s="383"/>
      <c r="MCU3" s="383"/>
      <c r="MCV3" s="383"/>
      <c r="MCW3" s="383"/>
      <c r="MCX3" s="383"/>
      <c r="MCY3" s="383"/>
      <c r="MCZ3" s="383"/>
      <c r="MDA3" s="383"/>
      <c r="MDB3" s="383"/>
      <c r="MDC3" s="383"/>
      <c r="MDD3" s="383"/>
      <c r="MDE3" s="383"/>
      <c r="MDF3" s="383"/>
      <c r="MDG3" s="383"/>
      <c r="MDH3" s="383"/>
      <c r="MDI3" s="383"/>
      <c r="MDJ3" s="383"/>
      <c r="MDK3" s="383"/>
      <c r="MDL3" s="383"/>
      <c r="MDM3" s="383"/>
      <c r="MDN3" s="383"/>
      <c r="MDO3" s="383"/>
      <c r="MDP3" s="383"/>
      <c r="MDQ3" s="383"/>
      <c r="MDR3" s="383"/>
      <c r="MDS3" s="383"/>
      <c r="MDT3" s="383"/>
      <c r="MDU3" s="383"/>
      <c r="MDV3" s="383"/>
      <c r="MDW3" s="383"/>
      <c r="MDX3" s="383"/>
      <c r="MDY3" s="383"/>
      <c r="MDZ3" s="383"/>
      <c r="MEA3" s="383"/>
      <c r="MEB3" s="383"/>
      <c r="MEC3" s="383"/>
      <c r="MED3" s="383"/>
      <c r="MEE3" s="383"/>
      <c r="MEF3" s="383"/>
      <c r="MEG3" s="383"/>
      <c r="MEH3" s="383"/>
      <c r="MEI3" s="383"/>
      <c r="MEJ3" s="383"/>
      <c r="MEK3" s="383"/>
      <c r="MEL3" s="383"/>
      <c r="MEM3" s="383"/>
      <c r="MEN3" s="383"/>
      <c r="MEO3" s="383"/>
      <c r="MEP3" s="383"/>
      <c r="MEQ3" s="383"/>
      <c r="MER3" s="383"/>
      <c r="MES3" s="383"/>
      <c r="MET3" s="383"/>
      <c r="MEU3" s="383"/>
      <c r="MEV3" s="383"/>
      <c r="MEW3" s="383"/>
      <c r="MEX3" s="383"/>
      <c r="MEY3" s="383"/>
      <c r="MEZ3" s="383"/>
      <c r="MFA3" s="383"/>
      <c r="MFB3" s="383"/>
      <c r="MFC3" s="383"/>
      <c r="MFD3" s="383"/>
      <c r="MFE3" s="383"/>
      <c r="MFF3" s="383"/>
      <c r="MFG3" s="383"/>
      <c r="MFH3" s="383"/>
      <c r="MFI3" s="383"/>
      <c r="MFJ3" s="383"/>
      <c r="MFK3" s="383"/>
      <c r="MFL3" s="383"/>
      <c r="MFM3" s="383"/>
      <c r="MFN3" s="383"/>
      <c r="MFO3" s="383"/>
      <c r="MFP3" s="383"/>
      <c r="MFQ3" s="383"/>
      <c r="MFR3" s="383"/>
      <c r="MFS3" s="383"/>
      <c r="MFT3" s="383"/>
      <c r="MFU3" s="383"/>
      <c r="MFV3" s="383"/>
      <c r="MFW3" s="383"/>
      <c r="MFX3" s="383"/>
      <c r="MFY3" s="383"/>
      <c r="MFZ3" s="383"/>
      <c r="MGA3" s="383"/>
      <c r="MGB3" s="383"/>
      <c r="MGC3" s="383"/>
      <c r="MGD3" s="383"/>
      <c r="MGE3" s="383"/>
      <c r="MGF3" s="383"/>
      <c r="MGG3" s="383"/>
      <c r="MGH3" s="383"/>
      <c r="MGI3" s="383"/>
      <c r="MGJ3" s="383"/>
      <c r="MGK3" s="383"/>
      <c r="MGL3" s="383"/>
      <c r="MGM3" s="383"/>
      <c r="MGN3" s="383"/>
      <c r="MGO3" s="383"/>
      <c r="MGP3" s="383"/>
      <c r="MGQ3" s="383"/>
      <c r="MGR3" s="383"/>
      <c r="MGS3" s="383"/>
      <c r="MGT3" s="383"/>
      <c r="MGU3" s="383"/>
      <c r="MGV3" s="383"/>
      <c r="MGW3" s="383"/>
      <c r="MGX3" s="383"/>
      <c r="MGY3" s="383"/>
      <c r="MGZ3" s="383"/>
      <c r="MHA3" s="383"/>
      <c r="MHB3" s="383"/>
      <c r="MHC3" s="383"/>
      <c r="MHD3" s="383"/>
      <c r="MHE3" s="383"/>
      <c r="MHF3" s="383"/>
      <c r="MHG3" s="383"/>
      <c r="MHH3" s="383"/>
      <c r="MHI3" s="383"/>
      <c r="MHJ3" s="383"/>
      <c r="MHK3" s="383"/>
      <c r="MHL3" s="383"/>
      <c r="MHM3" s="383"/>
      <c r="MHN3" s="383"/>
      <c r="MHO3" s="383"/>
      <c r="MHP3" s="383"/>
      <c r="MHQ3" s="383"/>
      <c r="MHR3" s="383"/>
      <c r="MHS3" s="383"/>
      <c r="MHT3" s="383"/>
      <c r="MHU3" s="383"/>
      <c r="MHV3" s="383"/>
      <c r="MHW3" s="383"/>
      <c r="MHX3" s="383"/>
      <c r="MHY3" s="383"/>
      <c r="MHZ3" s="383"/>
      <c r="MIA3" s="383"/>
      <c r="MIB3" s="383"/>
      <c r="MIC3" s="383"/>
      <c r="MID3" s="383"/>
      <c r="MIE3" s="383"/>
      <c r="MIF3" s="383"/>
      <c r="MIG3" s="383"/>
      <c r="MIH3" s="383"/>
      <c r="MII3" s="383"/>
      <c r="MIJ3" s="383"/>
      <c r="MIK3" s="383"/>
      <c r="MIL3" s="383"/>
      <c r="MIM3" s="383"/>
      <c r="MIN3" s="383"/>
      <c r="MIO3" s="383"/>
      <c r="MIP3" s="383"/>
      <c r="MIQ3" s="383"/>
      <c r="MIR3" s="383"/>
      <c r="MIS3" s="383"/>
      <c r="MIT3" s="383"/>
      <c r="MIU3" s="383"/>
      <c r="MIV3" s="383"/>
      <c r="MIW3" s="383"/>
      <c r="MIX3" s="383"/>
      <c r="MIY3" s="383"/>
      <c r="MIZ3" s="383"/>
      <c r="MJA3" s="383"/>
      <c r="MJB3" s="383"/>
      <c r="MJC3" s="383"/>
      <c r="MJD3" s="383"/>
      <c r="MJE3" s="383"/>
      <c r="MJF3" s="383"/>
      <c r="MJG3" s="383"/>
      <c r="MJH3" s="383"/>
      <c r="MJI3" s="383"/>
      <c r="MJJ3" s="383"/>
      <c r="MJK3" s="383"/>
      <c r="MJL3" s="383"/>
      <c r="MJM3" s="383"/>
      <c r="MJN3" s="383"/>
      <c r="MJO3" s="383"/>
      <c r="MJP3" s="383"/>
      <c r="MJQ3" s="383"/>
      <c r="MJR3" s="383"/>
      <c r="MJS3" s="383"/>
      <c r="MJT3" s="383"/>
      <c r="MJU3" s="383"/>
      <c r="MJV3" s="383"/>
      <c r="MJW3" s="383"/>
      <c r="MJX3" s="383"/>
      <c r="MJY3" s="383"/>
      <c r="MJZ3" s="383"/>
      <c r="MKA3" s="383"/>
      <c r="MKB3" s="383"/>
      <c r="MKC3" s="383"/>
      <c r="MKD3" s="383"/>
      <c r="MKE3" s="383"/>
      <c r="MKF3" s="383"/>
      <c r="MKG3" s="383"/>
      <c r="MKH3" s="383"/>
      <c r="MKI3" s="383"/>
      <c r="MKJ3" s="383"/>
      <c r="MKK3" s="383"/>
      <c r="MKL3" s="383"/>
      <c r="MKM3" s="383"/>
      <c r="MKN3" s="383"/>
      <c r="MKO3" s="383"/>
      <c r="MKP3" s="383"/>
      <c r="MKQ3" s="383"/>
      <c r="MKR3" s="383"/>
      <c r="MKS3" s="383"/>
      <c r="MKT3" s="383"/>
      <c r="MKU3" s="383"/>
      <c r="MKV3" s="383"/>
      <c r="MKW3" s="383"/>
      <c r="MKX3" s="383"/>
      <c r="MKY3" s="383"/>
      <c r="MKZ3" s="383"/>
      <c r="MLA3" s="383"/>
      <c r="MLB3" s="383"/>
      <c r="MLC3" s="383"/>
      <c r="MLD3" s="383"/>
      <c r="MLE3" s="383"/>
      <c r="MLF3" s="383"/>
      <c r="MLG3" s="383"/>
      <c r="MLH3" s="383"/>
      <c r="MLI3" s="383"/>
      <c r="MLJ3" s="383"/>
      <c r="MLK3" s="383"/>
      <c r="MLL3" s="383"/>
      <c r="MLM3" s="383"/>
      <c r="MLN3" s="383"/>
      <c r="MLO3" s="383"/>
      <c r="MLP3" s="383"/>
      <c r="MLQ3" s="383"/>
      <c r="MLR3" s="383"/>
      <c r="MLS3" s="383"/>
      <c r="MLT3" s="383"/>
      <c r="MLU3" s="383"/>
      <c r="MLV3" s="383"/>
      <c r="MLW3" s="383"/>
      <c r="MLX3" s="383"/>
      <c r="MLY3" s="383"/>
      <c r="MLZ3" s="383"/>
      <c r="MMA3" s="383"/>
      <c r="MMB3" s="383"/>
      <c r="MMC3" s="383"/>
      <c r="MMD3" s="383"/>
      <c r="MME3" s="383"/>
      <c r="MMF3" s="383"/>
      <c r="MMG3" s="383"/>
      <c r="MMH3" s="383"/>
      <c r="MMI3" s="383"/>
      <c r="MMJ3" s="383"/>
      <c r="MMK3" s="383"/>
      <c r="MML3" s="383"/>
      <c r="MMM3" s="383"/>
      <c r="MMN3" s="383"/>
      <c r="MMO3" s="383"/>
      <c r="MMP3" s="383"/>
      <c r="MMQ3" s="383"/>
      <c r="MMR3" s="383"/>
      <c r="MMS3" s="383"/>
      <c r="MMT3" s="383"/>
      <c r="MMU3" s="383"/>
      <c r="MMV3" s="383"/>
      <c r="MMW3" s="383"/>
      <c r="MMX3" s="383"/>
      <c r="MMY3" s="383"/>
      <c r="MMZ3" s="383"/>
      <c r="MNA3" s="383"/>
      <c r="MNB3" s="383"/>
      <c r="MNC3" s="383"/>
      <c r="MND3" s="383"/>
      <c r="MNE3" s="383"/>
      <c r="MNF3" s="383"/>
      <c r="MNG3" s="383"/>
      <c r="MNH3" s="383"/>
      <c r="MNI3" s="383"/>
      <c r="MNJ3" s="383"/>
      <c r="MNK3" s="383"/>
      <c r="MNL3" s="383"/>
      <c r="MNM3" s="383"/>
      <c r="MNN3" s="383"/>
      <c r="MNO3" s="383"/>
      <c r="MNP3" s="383"/>
      <c r="MNQ3" s="383"/>
      <c r="MNR3" s="383"/>
      <c r="MNS3" s="383"/>
      <c r="MNT3" s="383"/>
      <c r="MNU3" s="383"/>
      <c r="MNV3" s="383"/>
      <c r="MNW3" s="383"/>
      <c r="MNX3" s="383"/>
      <c r="MNY3" s="383"/>
      <c r="MNZ3" s="383"/>
      <c r="MOA3" s="383"/>
      <c r="MOB3" s="383"/>
      <c r="MOC3" s="383"/>
      <c r="MOD3" s="383"/>
      <c r="MOE3" s="383"/>
      <c r="MOF3" s="383"/>
      <c r="MOG3" s="383"/>
      <c r="MOH3" s="383"/>
      <c r="MOI3" s="383"/>
      <c r="MOJ3" s="383"/>
      <c r="MOK3" s="383"/>
      <c r="MOL3" s="383"/>
      <c r="MOM3" s="383"/>
      <c r="MON3" s="383"/>
      <c r="MOO3" s="383"/>
      <c r="MOP3" s="383"/>
      <c r="MOQ3" s="383"/>
      <c r="MOR3" s="383"/>
      <c r="MOS3" s="383"/>
      <c r="MOT3" s="383"/>
      <c r="MOU3" s="383"/>
      <c r="MOV3" s="383"/>
      <c r="MOW3" s="383"/>
      <c r="MOX3" s="383"/>
      <c r="MOY3" s="383"/>
      <c r="MOZ3" s="383"/>
      <c r="MPA3" s="383"/>
      <c r="MPB3" s="383"/>
      <c r="MPC3" s="383"/>
      <c r="MPD3" s="383"/>
      <c r="MPE3" s="383"/>
      <c r="MPF3" s="383"/>
      <c r="MPG3" s="383"/>
      <c r="MPH3" s="383"/>
      <c r="MPI3" s="383"/>
      <c r="MPJ3" s="383"/>
      <c r="MPK3" s="383"/>
      <c r="MPL3" s="383"/>
      <c r="MPM3" s="383"/>
      <c r="MPN3" s="383"/>
      <c r="MPO3" s="383"/>
      <c r="MPP3" s="383"/>
      <c r="MPQ3" s="383"/>
      <c r="MPR3" s="383"/>
      <c r="MPS3" s="383"/>
      <c r="MPT3" s="383"/>
      <c r="MPU3" s="383"/>
      <c r="MPV3" s="383"/>
      <c r="MPW3" s="383"/>
      <c r="MPX3" s="383"/>
      <c r="MPY3" s="383"/>
      <c r="MPZ3" s="383"/>
      <c r="MQA3" s="383"/>
      <c r="MQB3" s="383"/>
      <c r="MQC3" s="383"/>
      <c r="MQD3" s="383"/>
      <c r="MQE3" s="383"/>
      <c r="MQF3" s="383"/>
      <c r="MQG3" s="383"/>
      <c r="MQH3" s="383"/>
      <c r="MQI3" s="383"/>
      <c r="MQJ3" s="383"/>
      <c r="MQK3" s="383"/>
      <c r="MQL3" s="383"/>
      <c r="MQM3" s="383"/>
      <c r="MQN3" s="383"/>
      <c r="MQO3" s="383"/>
      <c r="MQP3" s="383"/>
      <c r="MQQ3" s="383"/>
      <c r="MQR3" s="383"/>
      <c r="MQS3" s="383"/>
      <c r="MQT3" s="383"/>
      <c r="MQU3" s="383"/>
      <c r="MQV3" s="383"/>
      <c r="MQW3" s="383"/>
      <c r="MQX3" s="383"/>
      <c r="MQY3" s="383"/>
      <c r="MQZ3" s="383"/>
      <c r="MRA3" s="383"/>
      <c r="MRB3" s="383"/>
      <c r="MRC3" s="383"/>
      <c r="MRD3" s="383"/>
      <c r="MRE3" s="383"/>
      <c r="MRF3" s="383"/>
      <c r="MRG3" s="383"/>
      <c r="MRH3" s="383"/>
      <c r="MRI3" s="383"/>
      <c r="MRJ3" s="383"/>
      <c r="MRK3" s="383"/>
      <c r="MRL3" s="383"/>
      <c r="MRM3" s="383"/>
      <c r="MRN3" s="383"/>
      <c r="MRO3" s="383"/>
      <c r="MRP3" s="383"/>
      <c r="MRQ3" s="383"/>
      <c r="MRR3" s="383"/>
      <c r="MRS3" s="383"/>
      <c r="MRT3" s="383"/>
      <c r="MRU3" s="383"/>
      <c r="MRV3" s="383"/>
      <c r="MRW3" s="383"/>
      <c r="MRX3" s="383"/>
      <c r="MRY3" s="383"/>
      <c r="MRZ3" s="383"/>
      <c r="MSA3" s="383"/>
      <c r="MSB3" s="383"/>
      <c r="MSC3" s="383"/>
      <c r="MSD3" s="383"/>
      <c r="MSE3" s="383"/>
      <c r="MSF3" s="383"/>
      <c r="MSG3" s="383"/>
      <c r="MSH3" s="383"/>
      <c r="MSI3" s="383"/>
      <c r="MSJ3" s="383"/>
      <c r="MSK3" s="383"/>
      <c r="MSL3" s="383"/>
      <c r="MSM3" s="383"/>
      <c r="MSN3" s="383"/>
      <c r="MSO3" s="383"/>
      <c r="MSP3" s="383"/>
      <c r="MSQ3" s="383"/>
      <c r="MSR3" s="383"/>
      <c r="MSS3" s="383"/>
      <c r="MST3" s="383"/>
      <c r="MSU3" s="383"/>
      <c r="MSV3" s="383"/>
      <c r="MSW3" s="383"/>
      <c r="MSX3" s="383"/>
      <c r="MSY3" s="383"/>
      <c r="MSZ3" s="383"/>
      <c r="MTA3" s="383"/>
      <c r="MTB3" s="383"/>
      <c r="MTC3" s="383"/>
      <c r="MTD3" s="383"/>
      <c r="MTE3" s="383"/>
      <c r="MTF3" s="383"/>
      <c r="MTG3" s="383"/>
      <c r="MTH3" s="383"/>
      <c r="MTI3" s="383"/>
      <c r="MTJ3" s="383"/>
      <c r="MTK3" s="383"/>
      <c r="MTL3" s="383"/>
      <c r="MTM3" s="383"/>
      <c r="MTN3" s="383"/>
      <c r="MTO3" s="383"/>
      <c r="MTP3" s="383"/>
      <c r="MTQ3" s="383"/>
      <c r="MTR3" s="383"/>
      <c r="MTS3" s="383"/>
      <c r="MTT3" s="383"/>
      <c r="MTU3" s="383"/>
      <c r="MTV3" s="383"/>
      <c r="MTW3" s="383"/>
      <c r="MTX3" s="383"/>
      <c r="MTY3" s="383"/>
      <c r="MTZ3" s="383"/>
      <c r="MUA3" s="383"/>
      <c r="MUB3" s="383"/>
      <c r="MUC3" s="383"/>
      <c r="MUD3" s="383"/>
      <c r="MUE3" s="383"/>
      <c r="MUF3" s="383"/>
      <c r="MUG3" s="383"/>
      <c r="MUH3" s="383"/>
      <c r="MUI3" s="383"/>
      <c r="MUJ3" s="383"/>
      <c r="MUK3" s="383"/>
      <c r="MUL3" s="383"/>
      <c r="MUM3" s="383"/>
      <c r="MUN3" s="383"/>
      <c r="MUO3" s="383"/>
      <c r="MUP3" s="383"/>
      <c r="MUQ3" s="383"/>
      <c r="MUR3" s="383"/>
      <c r="MUS3" s="383"/>
      <c r="MUT3" s="383"/>
      <c r="MUU3" s="383"/>
      <c r="MUV3" s="383"/>
      <c r="MUW3" s="383"/>
      <c r="MUX3" s="383"/>
      <c r="MUY3" s="383"/>
      <c r="MUZ3" s="383"/>
      <c r="MVA3" s="383"/>
      <c r="MVB3" s="383"/>
      <c r="MVC3" s="383"/>
      <c r="MVD3" s="383"/>
      <c r="MVE3" s="383"/>
      <c r="MVF3" s="383"/>
      <c r="MVG3" s="383"/>
      <c r="MVH3" s="383"/>
      <c r="MVI3" s="383"/>
      <c r="MVJ3" s="383"/>
      <c r="MVK3" s="383"/>
      <c r="MVL3" s="383"/>
      <c r="MVM3" s="383"/>
      <c r="MVN3" s="383"/>
      <c r="MVO3" s="383"/>
      <c r="MVP3" s="383"/>
      <c r="MVQ3" s="383"/>
      <c r="MVR3" s="383"/>
      <c r="MVS3" s="383"/>
      <c r="MVT3" s="383"/>
      <c r="MVU3" s="383"/>
      <c r="MVV3" s="383"/>
      <c r="MVW3" s="383"/>
      <c r="MVX3" s="383"/>
      <c r="MVY3" s="383"/>
      <c r="MVZ3" s="383"/>
      <c r="MWA3" s="383"/>
      <c r="MWB3" s="383"/>
      <c r="MWC3" s="383"/>
      <c r="MWD3" s="383"/>
      <c r="MWE3" s="383"/>
      <c r="MWF3" s="383"/>
      <c r="MWG3" s="383"/>
      <c r="MWH3" s="383"/>
      <c r="MWI3" s="383"/>
      <c r="MWJ3" s="383"/>
      <c r="MWK3" s="383"/>
      <c r="MWL3" s="383"/>
      <c r="MWM3" s="383"/>
      <c r="MWN3" s="383"/>
      <c r="MWO3" s="383"/>
      <c r="MWP3" s="383"/>
      <c r="MWQ3" s="383"/>
      <c r="MWR3" s="383"/>
      <c r="MWS3" s="383"/>
      <c r="MWT3" s="383"/>
      <c r="MWU3" s="383"/>
      <c r="MWV3" s="383"/>
      <c r="MWW3" s="383"/>
      <c r="MWX3" s="383"/>
      <c r="MWY3" s="383"/>
      <c r="MWZ3" s="383"/>
      <c r="MXA3" s="383"/>
      <c r="MXB3" s="383"/>
      <c r="MXC3" s="383"/>
      <c r="MXD3" s="383"/>
      <c r="MXE3" s="383"/>
      <c r="MXF3" s="383"/>
      <c r="MXG3" s="383"/>
      <c r="MXH3" s="383"/>
      <c r="MXI3" s="383"/>
      <c r="MXJ3" s="383"/>
      <c r="MXK3" s="383"/>
      <c r="MXL3" s="383"/>
      <c r="MXM3" s="383"/>
      <c r="MXN3" s="383"/>
      <c r="MXO3" s="383"/>
      <c r="MXP3" s="383"/>
      <c r="MXQ3" s="383"/>
      <c r="MXR3" s="383"/>
      <c r="MXS3" s="383"/>
      <c r="MXT3" s="383"/>
      <c r="MXU3" s="383"/>
      <c r="MXV3" s="383"/>
      <c r="MXW3" s="383"/>
      <c r="MXX3" s="383"/>
      <c r="MXY3" s="383"/>
      <c r="MXZ3" s="383"/>
      <c r="MYA3" s="383"/>
      <c r="MYB3" s="383"/>
      <c r="MYC3" s="383"/>
      <c r="MYD3" s="383"/>
      <c r="MYE3" s="383"/>
      <c r="MYF3" s="383"/>
      <c r="MYG3" s="383"/>
      <c r="MYH3" s="383"/>
      <c r="MYI3" s="383"/>
      <c r="MYJ3" s="383"/>
      <c r="MYK3" s="383"/>
      <c r="MYL3" s="383"/>
      <c r="MYM3" s="383"/>
      <c r="MYN3" s="383"/>
      <c r="MYO3" s="383"/>
      <c r="MYP3" s="383"/>
      <c r="MYQ3" s="383"/>
      <c r="MYR3" s="383"/>
      <c r="MYS3" s="383"/>
      <c r="MYT3" s="383"/>
      <c r="MYU3" s="383"/>
      <c r="MYV3" s="383"/>
      <c r="MYW3" s="383"/>
      <c r="MYX3" s="383"/>
      <c r="MYY3" s="383"/>
      <c r="MYZ3" s="383"/>
      <c r="MZA3" s="383"/>
      <c r="MZB3" s="383"/>
      <c r="MZC3" s="383"/>
      <c r="MZD3" s="383"/>
      <c r="MZE3" s="383"/>
      <c r="MZF3" s="383"/>
      <c r="MZG3" s="383"/>
      <c r="MZH3" s="383"/>
      <c r="MZI3" s="383"/>
      <c r="MZJ3" s="383"/>
      <c r="MZK3" s="383"/>
      <c r="MZL3" s="383"/>
      <c r="MZM3" s="383"/>
      <c r="MZN3" s="383"/>
      <c r="MZO3" s="383"/>
      <c r="MZP3" s="383"/>
      <c r="MZQ3" s="383"/>
      <c r="MZR3" s="383"/>
      <c r="MZS3" s="383"/>
      <c r="MZT3" s="383"/>
      <c r="MZU3" s="383"/>
      <c r="MZV3" s="383"/>
      <c r="MZW3" s="383"/>
      <c r="MZX3" s="383"/>
      <c r="MZY3" s="383"/>
      <c r="MZZ3" s="383"/>
      <c r="NAA3" s="383"/>
      <c r="NAB3" s="383"/>
      <c r="NAC3" s="383"/>
      <c r="NAD3" s="383"/>
      <c r="NAE3" s="383"/>
      <c r="NAF3" s="383"/>
      <c r="NAG3" s="383"/>
      <c r="NAH3" s="383"/>
      <c r="NAI3" s="383"/>
      <c r="NAJ3" s="383"/>
      <c r="NAK3" s="383"/>
      <c r="NAL3" s="383"/>
      <c r="NAM3" s="383"/>
      <c r="NAN3" s="383"/>
      <c r="NAO3" s="383"/>
      <c r="NAP3" s="383"/>
      <c r="NAQ3" s="383"/>
      <c r="NAR3" s="383"/>
      <c r="NAS3" s="383"/>
      <c r="NAT3" s="383"/>
      <c r="NAU3" s="383"/>
      <c r="NAV3" s="383"/>
      <c r="NAW3" s="383"/>
      <c r="NAX3" s="383"/>
      <c r="NAY3" s="383"/>
      <c r="NAZ3" s="383"/>
      <c r="NBA3" s="383"/>
      <c r="NBB3" s="383"/>
      <c r="NBC3" s="383"/>
      <c r="NBD3" s="383"/>
      <c r="NBE3" s="383"/>
      <c r="NBF3" s="383"/>
      <c r="NBG3" s="383"/>
      <c r="NBH3" s="383"/>
      <c r="NBI3" s="383"/>
      <c r="NBJ3" s="383"/>
      <c r="NBK3" s="383"/>
      <c r="NBL3" s="383"/>
      <c r="NBM3" s="383"/>
      <c r="NBN3" s="383"/>
      <c r="NBO3" s="383"/>
      <c r="NBP3" s="383"/>
      <c r="NBQ3" s="383"/>
      <c r="NBR3" s="383"/>
      <c r="NBS3" s="383"/>
      <c r="NBT3" s="383"/>
      <c r="NBU3" s="383"/>
      <c r="NBV3" s="383"/>
      <c r="NBW3" s="383"/>
      <c r="NBX3" s="383"/>
      <c r="NBY3" s="383"/>
      <c r="NBZ3" s="383"/>
      <c r="NCA3" s="383"/>
      <c r="NCB3" s="383"/>
      <c r="NCC3" s="383"/>
      <c r="NCD3" s="383"/>
      <c r="NCE3" s="383"/>
      <c r="NCF3" s="383"/>
      <c r="NCG3" s="383"/>
      <c r="NCH3" s="383"/>
      <c r="NCI3" s="383"/>
      <c r="NCJ3" s="383"/>
      <c r="NCK3" s="383"/>
      <c r="NCL3" s="383"/>
      <c r="NCM3" s="383"/>
      <c r="NCN3" s="383"/>
      <c r="NCO3" s="383"/>
      <c r="NCP3" s="383"/>
      <c r="NCQ3" s="383"/>
      <c r="NCR3" s="383"/>
      <c r="NCS3" s="383"/>
      <c r="NCT3" s="383"/>
      <c r="NCU3" s="383"/>
      <c r="NCV3" s="383"/>
      <c r="NCW3" s="383"/>
      <c r="NCX3" s="383"/>
      <c r="NCY3" s="383"/>
      <c r="NCZ3" s="383"/>
      <c r="NDA3" s="383"/>
      <c r="NDB3" s="383"/>
      <c r="NDC3" s="383"/>
      <c r="NDD3" s="383"/>
      <c r="NDE3" s="383"/>
      <c r="NDF3" s="383"/>
      <c r="NDG3" s="383"/>
      <c r="NDH3" s="383"/>
      <c r="NDI3" s="383"/>
      <c r="NDJ3" s="383"/>
      <c r="NDK3" s="383"/>
      <c r="NDL3" s="383"/>
      <c r="NDM3" s="383"/>
      <c r="NDN3" s="383"/>
      <c r="NDO3" s="383"/>
      <c r="NDP3" s="383"/>
      <c r="NDQ3" s="383"/>
      <c r="NDR3" s="383"/>
      <c r="NDS3" s="383"/>
      <c r="NDT3" s="383"/>
      <c r="NDU3" s="383"/>
      <c r="NDV3" s="383"/>
      <c r="NDW3" s="383"/>
      <c r="NDX3" s="383"/>
      <c r="NDY3" s="383"/>
      <c r="NDZ3" s="383"/>
      <c r="NEA3" s="383"/>
      <c r="NEB3" s="383"/>
      <c r="NEC3" s="383"/>
      <c r="NED3" s="383"/>
      <c r="NEE3" s="383"/>
      <c r="NEF3" s="383"/>
      <c r="NEG3" s="383"/>
      <c r="NEH3" s="383"/>
      <c r="NEI3" s="383"/>
      <c r="NEJ3" s="383"/>
      <c r="NEK3" s="383"/>
      <c r="NEL3" s="383"/>
      <c r="NEM3" s="383"/>
      <c r="NEN3" s="383"/>
      <c r="NEO3" s="383"/>
      <c r="NEP3" s="383"/>
      <c r="NEQ3" s="383"/>
      <c r="NER3" s="383"/>
      <c r="NES3" s="383"/>
      <c r="NET3" s="383"/>
      <c r="NEU3" s="383"/>
      <c r="NEV3" s="383"/>
      <c r="NEW3" s="383"/>
      <c r="NEX3" s="383"/>
      <c r="NEY3" s="383"/>
      <c r="NEZ3" s="383"/>
      <c r="NFA3" s="383"/>
      <c r="NFB3" s="383"/>
      <c r="NFC3" s="383"/>
      <c r="NFD3" s="383"/>
      <c r="NFE3" s="383"/>
      <c r="NFF3" s="383"/>
      <c r="NFG3" s="383"/>
      <c r="NFH3" s="383"/>
      <c r="NFI3" s="383"/>
      <c r="NFJ3" s="383"/>
      <c r="NFK3" s="383"/>
      <c r="NFL3" s="383"/>
      <c r="NFM3" s="383"/>
      <c r="NFN3" s="383"/>
      <c r="NFO3" s="383"/>
      <c r="NFP3" s="383"/>
      <c r="NFQ3" s="383"/>
      <c r="NFR3" s="383"/>
      <c r="NFS3" s="383"/>
      <c r="NFT3" s="383"/>
      <c r="NFU3" s="383"/>
      <c r="NFV3" s="383"/>
      <c r="NFW3" s="383"/>
      <c r="NFX3" s="383"/>
      <c r="NFY3" s="383"/>
      <c r="NFZ3" s="383"/>
      <c r="NGA3" s="383"/>
      <c r="NGB3" s="383"/>
      <c r="NGC3" s="383"/>
      <c r="NGD3" s="383"/>
      <c r="NGE3" s="383"/>
      <c r="NGF3" s="383"/>
      <c r="NGG3" s="383"/>
      <c r="NGH3" s="383"/>
      <c r="NGI3" s="383"/>
      <c r="NGJ3" s="383"/>
      <c r="NGK3" s="383"/>
      <c r="NGL3" s="383"/>
      <c r="NGM3" s="383"/>
      <c r="NGN3" s="383"/>
      <c r="NGO3" s="383"/>
      <c r="NGP3" s="383"/>
      <c r="NGQ3" s="383"/>
      <c r="NGR3" s="383"/>
      <c r="NGS3" s="383"/>
      <c r="NGT3" s="383"/>
      <c r="NGU3" s="383"/>
      <c r="NGV3" s="383"/>
      <c r="NGW3" s="383"/>
      <c r="NGX3" s="383"/>
      <c r="NGY3" s="383"/>
      <c r="NGZ3" s="383"/>
      <c r="NHA3" s="383"/>
      <c r="NHB3" s="383"/>
      <c r="NHC3" s="383"/>
      <c r="NHD3" s="383"/>
      <c r="NHE3" s="383"/>
      <c r="NHF3" s="383"/>
      <c r="NHG3" s="383"/>
      <c r="NHH3" s="383"/>
      <c r="NHI3" s="383"/>
      <c r="NHJ3" s="383"/>
      <c r="NHK3" s="383"/>
      <c r="NHL3" s="383"/>
      <c r="NHM3" s="383"/>
      <c r="NHN3" s="383"/>
      <c r="NHO3" s="383"/>
      <c r="NHP3" s="383"/>
      <c r="NHQ3" s="383"/>
      <c r="NHR3" s="383"/>
      <c r="NHS3" s="383"/>
      <c r="NHT3" s="383"/>
      <c r="NHU3" s="383"/>
      <c r="NHV3" s="383"/>
      <c r="NHW3" s="383"/>
      <c r="NHX3" s="383"/>
      <c r="NHY3" s="383"/>
      <c r="NHZ3" s="383"/>
      <c r="NIA3" s="383"/>
      <c r="NIB3" s="383"/>
      <c r="NIC3" s="383"/>
      <c r="NID3" s="383"/>
      <c r="NIE3" s="383"/>
      <c r="NIF3" s="383"/>
      <c r="NIG3" s="383"/>
      <c r="NIH3" s="383"/>
      <c r="NII3" s="383"/>
      <c r="NIJ3" s="383"/>
      <c r="NIK3" s="383"/>
      <c r="NIL3" s="383"/>
      <c r="NIM3" s="383"/>
      <c r="NIN3" s="383"/>
      <c r="NIO3" s="383"/>
      <c r="NIP3" s="383"/>
      <c r="NIQ3" s="383"/>
      <c r="NIR3" s="383"/>
      <c r="NIS3" s="383"/>
      <c r="NIT3" s="383"/>
      <c r="NIU3" s="383"/>
      <c r="NIV3" s="383"/>
      <c r="NIW3" s="383"/>
      <c r="NIX3" s="383"/>
      <c r="NIY3" s="383"/>
      <c r="NIZ3" s="383"/>
      <c r="NJA3" s="383"/>
      <c r="NJB3" s="383"/>
      <c r="NJC3" s="383"/>
      <c r="NJD3" s="383"/>
      <c r="NJE3" s="383"/>
      <c r="NJF3" s="383"/>
      <c r="NJG3" s="383"/>
      <c r="NJH3" s="383"/>
      <c r="NJI3" s="383"/>
      <c r="NJJ3" s="383"/>
      <c r="NJK3" s="383"/>
      <c r="NJL3" s="383"/>
      <c r="NJM3" s="383"/>
      <c r="NJN3" s="383"/>
      <c r="NJO3" s="383"/>
      <c r="NJP3" s="383"/>
      <c r="NJQ3" s="383"/>
      <c r="NJR3" s="383"/>
      <c r="NJS3" s="383"/>
      <c r="NJT3" s="383"/>
      <c r="NJU3" s="383"/>
      <c r="NJV3" s="383"/>
      <c r="NJW3" s="383"/>
      <c r="NJX3" s="383"/>
      <c r="NJY3" s="383"/>
      <c r="NJZ3" s="383"/>
      <c r="NKA3" s="383"/>
      <c r="NKB3" s="383"/>
      <c r="NKC3" s="383"/>
      <c r="NKD3" s="383"/>
      <c r="NKE3" s="383"/>
      <c r="NKF3" s="383"/>
      <c r="NKG3" s="383"/>
      <c r="NKH3" s="383"/>
      <c r="NKI3" s="383"/>
      <c r="NKJ3" s="383"/>
      <c r="NKK3" s="383"/>
      <c r="NKL3" s="383"/>
      <c r="NKM3" s="383"/>
      <c r="NKN3" s="383"/>
      <c r="NKO3" s="383"/>
      <c r="NKP3" s="383"/>
      <c r="NKQ3" s="383"/>
      <c r="NKR3" s="383"/>
      <c r="NKS3" s="383"/>
      <c r="NKT3" s="383"/>
      <c r="NKU3" s="383"/>
      <c r="NKV3" s="383"/>
      <c r="NKW3" s="383"/>
      <c r="NKX3" s="383"/>
      <c r="NKY3" s="383"/>
      <c r="NKZ3" s="383"/>
      <c r="NLA3" s="383"/>
      <c r="NLB3" s="383"/>
      <c r="NLC3" s="383"/>
      <c r="NLD3" s="383"/>
      <c r="NLE3" s="383"/>
      <c r="NLF3" s="383"/>
      <c r="NLG3" s="383"/>
      <c r="NLH3" s="383"/>
      <c r="NLI3" s="383"/>
      <c r="NLJ3" s="383"/>
      <c r="NLK3" s="383"/>
      <c r="NLL3" s="383"/>
      <c r="NLM3" s="383"/>
      <c r="NLN3" s="383"/>
      <c r="NLO3" s="383"/>
      <c r="NLP3" s="383"/>
      <c r="NLQ3" s="383"/>
      <c r="NLR3" s="383"/>
      <c r="NLS3" s="383"/>
      <c r="NLT3" s="383"/>
      <c r="NLU3" s="383"/>
      <c r="NLV3" s="383"/>
      <c r="NLW3" s="383"/>
      <c r="NLX3" s="383"/>
      <c r="NLY3" s="383"/>
      <c r="NLZ3" s="383"/>
      <c r="NMA3" s="383"/>
      <c r="NMB3" s="383"/>
      <c r="NMC3" s="383"/>
      <c r="NMD3" s="383"/>
      <c r="NME3" s="383"/>
      <c r="NMF3" s="383"/>
      <c r="NMG3" s="383"/>
      <c r="NMH3" s="383"/>
      <c r="NMI3" s="383"/>
      <c r="NMJ3" s="383"/>
      <c r="NMK3" s="383"/>
      <c r="NML3" s="383"/>
      <c r="NMM3" s="383"/>
      <c r="NMN3" s="383"/>
      <c r="NMO3" s="383"/>
      <c r="NMP3" s="383"/>
      <c r="NMQ3" s="383"/>
      <c r="NMR3" s="383"/>
      <c r="NMS3" s="383"/>
      <c r="NMT3" s="383"/>
      <c r="NMU3" s="383"/>
      <c r="NMV3" s="383"/>
      <c r="NMW3" s="383"/>
      <c r="NMX3" s="383"/>
      <c r="NMY3" s="383"/>
      <c r="NMZ3" s="383"/>
      <c r="NNA3" s="383"/>
      <c r="NNB3" s="383"/>
      <c r="NNC3" s="383"/>
      <c r="NND3" s="383"/>
      <c r="NNE3" s="383"/>
      <c r="NNF3" s="383"/>
      <c r="NNG3" s="383"/>
      <c r="NNH3" s="383"/>
      <c r="NNI3" s="383"/>
      <c r="NNJ3" s="383"/>
      <c r="NNK3" s="383"/>
      <c r="NNL3" s="383"/>
      <c r="NNM3" s="383"/>
      <c r="NNN3" s="383"/>
      <c r="NNO3" s="383"/>
      <c r="NNP3" s="383"/>
      <c r="NNQ3" s="383"/>
      <c r="NNR3" s="383"/>
      <c r="NNS3" s="383"/>
      <c r="NNT3" s="383"/>
      <c r="NNU3" s="383"/>
      <c r="NNV3" s="383"/>
      <c r="NNW3" s="383"/>
      <c r="NNX3" s="383"/>
      <c r="NNY3" s="383"/>
      <c r="NNZ3" s="383"/>
      <c r="NOA3" s="383"/>
      <c r="NOB3" s="383"/>
      <c r="NOC3" s="383"/>
      <c r="NOD3" s="383"/>
      <c r="NOE3" s="383"/>
      <c r="NOF3" s="383"/>
      <c r="NOG3" s="383"/>
      <c r="NOH3" s="383"/>
      <c r="NOI3" s="383"/>
      <c r="NOJ3" s="383"/>
      <c r="NOK3" s="383"/>
      <c r="NOL3" s="383"/>
      <c r="NOM3" s="383"/>
      <c r="NON3" s="383"/>
      <c r="NOO3" s="383"/>
      <c r="NOP3" s="383"/>
      <c r="NOQ3" s="383"/>
      <c r="NOR3" s="383"/>
      <c r="NOS3" s="383"/>
      <c r="NOT3" s="383"/>
      <c r="NOU3" s="383"/>
      <c r="NOV3" s="383"/>
      <c r="NOW3" s="383"/>
      <c r="NOX3" s="383"/>
      <c r="NOY3" s="383"/>
      <c r="NOZ3" s="383"/>
      <c r="NPA3" s="383"/>
      <c r="NPB3" s="383"/>
      <c r="NPC3" s="383"/>
      <c r="NPD3" s="383"/>
      <c r="NPE3" s="383"/>
      <c r="NPF3" s="383"/>
      <c r="NPG3" s="383"/>
      <c r="NPH3" s="383"/>
      <c r="NPI3" s="383"/>
      <c r="NPJ3" s="383"/>
      <c r="NPK3" s="383"/>
      <c r="NPL3" s="383"/>
      <c r="NPM3" s="383"/>
      <c r="NPN3" s="383"/>
      <c r="NPO3" s="383"/>
      <c r="NPP3" s="383"/>
      <c r="NPQ3" s="383"/>
      <c r="NPR3" s="383"/>
      <c r="NPS3" s="383"/>
      <c r="NPT3" s="383"/>
      <c r="NPU3" s="383"/>
      <c r="NPV3" s="383"/>
      <c r="NPW3" s="383"/>
      <c r="NPX3" s="383"/>
      <c r="NPY3" s="383"/>
      <c r="NPZ3" s="383"/>
      <c r="NQA3" s="383"/>
      <c r="NQB3" s="383"/>
      <c r="NQC3" s="383"/>
      <c r="NQD3" s="383"/>
      <c r="NQE3" s="383"/>
      <c r="NQF3" s="383"/>
      <c r="NQG3" s="383"/>
      <c r="NQH3" s="383"/>
      <c r="NQI3" s="383"/>
      <c r="NQJ3" s="383"/>
      <c r="NQK3" s="383"/>
      <c r="NQL3" s="383"/>
      <c r="NQM3" s="383"/>
      <c r="NQN3" s="383"/>
      <c r="NQO3" s="383"/>
      <c r="NQP3" s="383"/>
      <c r="NQQ3" s="383"/>
      <c r="NQR3" s="383"/>
      <c r="NQS3" s="383"/>
      <c r="NQT3" s="383"/>
      <c r="NQU3" s="383"/>
      <c r="NQV3" s="383"/>
      <c r="NQW3" s="383"/>
      <c r="NQX3" s="383"/>
      <c r="NQY3" s="383"/>
      <c r="NQZ3" s="383"/>
      <c r="NRA3" s="383"/>
      <c r="NRB3" s="383"/>
      <c r="NRC3" s="383"/>
      <c r="NRD3" s="383"/>
      <c r="NRE3" s="383"/>
      <c r="NRF3" s="383"/>
      <c r="NRG3" s="383"/>
      <c r="NRH3" s="383"/>
      <c r="NRI3" s="383"/>
      <c r="NRJ3" s="383"/>
      <c r="NRK3" s="383"/>
      <c r="NRL3" s="383"/>
      <c r="NRM3" s="383"/>
      <c r="NRN3" s="383"/>
      <c r="NRO3" s="383"/>
      <c r="NRP3" s="383"/>
      <c r="NRQ3" s="383"/>
      <c r="NRR3" s="383"/>
      <c r="NRS3" s="383"/>
      <c r="NRT3" s="383"/>
      <c r="NRU3" s="383"/>
      <c r="NRV3" s="383"/>
      <c r="NRW3" s="383"/>
      <c r="NRX3" s="383"/>
      <c r="NRY3" s="383"/>
      <c r="NRZ3" s="383"/>
      <c r="NSA3" s="383"/>
      <c r="NSB3" s="383"/>
      <c r="NSC3" s="383"/>
      <c r="NSD3" s="383"/>
      <c r="NSE3" s="383"/>
      <c r="NSF3" s="383"/>
      <c r="NSG3" s="383"/>
      <c r="NSH3" s="383"/>
      <c r="NSI3" s="383"/>
      <c r="NSJ3" s="383"/>
      <c r="NSK3" s="383"/>
      <c r="NSL3" s="383"/>
      <c r="NSM3" s="383"/>
      <c r="NSN3" s="383"/>
      <c r="NSO3" s="383"/>
      <c r="NSP3" s="383"/>
      <c r="NSQ3" s="383"/>
      <c r="NSR3" s="383"/>
      <c r="NSS3" s="383"/>
      <c r="NST3" s="383"/>
      <c r="NSU3" s="383"/>
      <c r="NSV3" s="383"/>
      <c r="NSW3" s="383"/>
      <c r="NSX3" s="383"/>
      <c r="NSY3" s="383"/>
      <c r="NSZ3" s="383"/>
      <c r="NTA3" s="383"/>
      <c r="NTB3" s="383"/>
      <c r="NTC3" s="383"/>
      <c r="NTD3" s="383"/>
      <c r="NTE3" s="383"/>
      <c r="NTF3" s="383"/>
      <c r="NTG3" s="383"/>
      <c r="NTH3" s="383"/>
      <c r="NTI3" s="383"/>
      <c r="NTJ3" s="383"/>
      <c r="NTK3" s="383"/>
      <c r="NTL3" s="383"/>
      <c r="NTM3" s="383"/>
      <c r="NTN3" s="383"/>
      <c r="NTO3" s="383"/>
      <c r="NTP3" s="383"/>
      <c r="NTQ3" s="383"/>
      <c r="NTR3" s="383"/>
      <c r="NTS3" s="383"/>
      <c r="NTT3" s="383"/>
      <c r="NTU3" s="383"/>
      <c r="NTV3" s="383"/>
      <c r="NTW3" s="383"/>
      <c r="NTX3" s="383"/>
      <c r="NTY3" s="383"/>
      <c r="NTZ3" s="383"/>
      <c r="NUA3" s="383"/>
      <c r="NUB3" s="383"/>
      <c r="NUC3" s="383"/>
      <c r="NUD3" s="383"/>
      <c r="NUE3" s="383"/>
      <c r="NUF3" s="383"/>
      <c r="NUG3" s="383"/>
      <c r="NUH3" s="383"/>
      <c r="NUI3" s="383"/>
      <c r="NUJ3" s="383"/>
      <c r="NUK3" s="383"/>
      <c r="NUL3" s="383"/>
      <c r="NUM3" s="383"/>
      <c r="NUN3" s="383"/>
      <c r="NUO3" s="383"/>
      <c r="NUP3" s="383"/>
      <c r="NUQ3" s="383"/>
      <c r="NUR3" s="383"/>
      <c r="NUS3" s="383"/>
      <c r="NUT3" s="383"/>
      <c r="NUU3" s="383"/>
      <c r="NUV3" s="383"/>
      <c r="NUW3" s="383"/>
      <c r="NUX3" s="383"/>
      <c r="NUY3" s="383"/>
      <c r="NUZ3" s="383"/>
      <c r="NVA3" s="383"/>
      <c r="NVB3" s="383"/>
      <c r="NVC3" s="383"/>
      <c r="NVD3" s="383"/>
      <c r="NVE3" s="383"/>
      <c r="NVF3" s="383"/>
      <c r="NVG3" s="383"/>
      <c r="NVH3" s="383"/>
      <c r="NVI3" s="383"/>
      <c r="NVJ3" s="383"/>
      <c r="NVK3" s="383"/>
      <c r="NVL3" s="383"/>
      <c r="NVM3" s="383"/>
      <c r="NVN3" s="383"/>
      <c r="NVO3" s="383"/>
      <c r="NVP3" s="383"/>
      <c r="NVQ3" s="383"/>
      <c r="NVR3" s="383"/>
      <c r="NVS3" s="383"/>
      <c r="NVT3" s="383"/>
      <c r="NVU3" s="383"/>
      <c r="NVV3" s="383"/>
      <c r="NVW3" s="383"/>
      <c r="NVX3" s="383"/>
      <c r="NVY3" s="383"/>
      <c r="NVZ3" s="383"/>
      <c r="NWA3" s="383"/>
      <c r="NWB3" s="383"/>
      <c r="NWC3" s="383"/>
      <c r="NWD3" s="383"/>
      <c r="NWE3" s="383"/>
      <c r="NWF3" s="383"/>
      <c r="NWG3" s="383"/>
      <c r="NWH3" s="383"/>
      <c r="NWI3" s="383"/>
      <c r="NWJ3" s="383"/>
      <c r="NWK3" s="383"/>
      <c r="NWL3" s="383"/>
      <c r="NWM3" s="383"/>
      <c r="NWN3" s="383"/>
      <c r="NWO3" s="383"/>
      <c r="NWP3" s="383"/>
      <c r="NWQ3" s="383"/>
      <c r="NWR3" s="383"/>
      <c r="NWS3" s="383"/>
      <c r="NWT3" s="383"/>
      <c r="NWU3" s="383"/>
      <c r="NWV3" s="383"/>
      <c r="NWW3" s="383"/>
      <c r="NWX3" s="383"/>
      <c r="NWY3" s="383"/>
      <c r="NWZ3" s="383"/>
      <c r="NXA3" s="383"/>
      <c r="NXB3" s="383"/>
      <c r="NXC3" s="383"/>
      <c r="NXD3" s="383"/>
      <c r="NXE3" s="383"/>
      <c r="NXF3" s="383"/>
      <c r="NXG3" s="383"/>
      <c r="NXH3" s="383"/>
      <c r="NXI3" s="383"/>
      <c r="NXJ3" s="383"/>
      <c r="NXK3" s="383"/>
      <c r="NXL3" s="383"/>
      <c r="NXM3" s="383"/>
      <c r="NXN3" s="383"/>
      <c r="NXO3" s="383"/>
      <c r="NXP3" s="383"/>
      <c r="NXQ3" s="383"/>
      <c r="NXR3" s="383"/>
      <c r="NXS3" s="383"/>
      <c r="NXT3" s="383"/>
      <c r="NXU3" s="383"/>
      <c r="NXV3" s="383"/>
      <c r="NXW3" s="383"/>
      <c r="NXX3" s="383"/>
      <c r="NXY3" s="383"/>
      <c r="NXZ3" s="383"/>
      <c r="NYA3" s="383"/>
      <c r="NYB3" s="383"/>
      <c r="NYC3" s="383"/>
      <c r="NYD3" s="383"/>
      <c r="NYE3" s="383"/>
      <c r="NYF3" s="383"/>
      <c r="NYG3" s="383"/>
      <c r="NYH3" s="383"/>
      <c r="NYI3" s="383"/>
      <c r="NYJ3" s="383"/>
      <c r="NYK3" s="383"/>
      <c r="NYL3" s="383"/>
      <c r="NYM3" s="383"/>
      <c r="NYN3" s="383"/>
      <c r="NYO3" s="383"/>
      <c r="NYP3" s="383"/>
      <c r="NYQ3" s="383"/>
      <c r="NYR3" s="383"/>
      <c r="NYS3" s="383"/>
      <c r="NYT3" s="383"/>
      <c r="NYU3" s="383"/>
      <c r="NYV3" s="383"/>
      <c r="NYW3" s="383"/>
      <c r="NYX3" s="383"/>
      <c r="NYY3" s="383"/>
      <c r="NYZ3" s="383"/>
      <c r="NZA3" s="383"/>
      <c r="NZB3" s="383"/>
      <c r="NZC3" s="383"/>
      <c r="NZD3" s="383"/>
      <c r="NZE3" s="383"/>
      <c r="NZF3" s="383"/>
      <c r="NZG3" s="383"/>
      <c r="NZH3" s="383"/>
      <c r="NZI3" s="383"/>
      <c r="NZJ3" s="383"/>
      <c r="NZK3" s="383"/>
      <c r="NZL3" s="383"/>
      <c r="NZM3" s="383"/>
      <c r="NZN3" s="383"/>
      <c r="NZO3" s="383"/>
      <c r="NZP3" s="383"/>
      <c r="NZQ3" s="383"/>
      <c r="NZR3" s="383"/>
      <c r="NZS3" s="383"/>
      <c r="NZT3" s="383"/>
      <c r="NZU3" s="383"/>
      <c r="NZV3" s="383"/>
      <c r="NZW3" s="383"/>
      <c r="NZX3" s="383"/>
      <c r="NZY3" s="383"/>
      <c r="NZZ3" s="383"/>
      <c r="OAA3" s="383"/>
      <c r="OAB3" s="383"/>
      <c r="OAC3" s="383"/>
      <c r="OAD3" s="383"/>
      <c r="OAE3" s="383"/>
      <c r="OAF3" s="383"/>
      <c r="OAG3" s="383"/>
      <c r="OAH3" s="383"/>
      <c r="OAI3" s="383"/>
      <c r="OAJ3" s="383"/>
      <c r="OAK3" s="383"/>
      <c r="OAL3" s="383"/>
      <c r="OAM3" s="383"/>
      <c r="OAN3" s="383"/>
      <c r="OAO3" s="383"/>
      <c r="OAP3" s="383"/>
      <c r="OAQ3" s="383"/>
      <c r="OAR3" s="383"/>
      <c r="OAS3" s="383"/>
      <c r="OAT3" s="383"/>
      <c r="OAU3" s="383"/>
      <c r="OAV3" s="383"/>
      <c r="OAW3" s="383"/>
      <c r="OAX3" s="383"/>
      <c r="OAY3" s="383"/>
      <c r="OAZ3" s="383"/>
      <c r="OBA3" s="383"/>
      <c r="OBB3" s="383"/>
      <c r="OBC3" s="383"/>
      <c r="OBD3" s="383"/>
      <c r="OBE3" s="383"/>
      <c r="OBF3" s="383"/>
      <c r="OBG3" s="383"/>
      <c r="OBH3" s="383"/>
      <c r="OBI3" s="383"/>
      <c r="OBJ3" s="383"/>
      <c r="OBK3" s="383"/>
      <c r="OBL3" s="383"/>
      <c r="OBM3" s="383"/>
      <c r="OBN3" s="383"/>
      <c r="OBO3" s="383"/>
      <c r="OBP3" s="383"/>
      <c r="OBQ3" s="383"/>
      <c r="OBR3" s="383"/>
      <c r="OBS3" s="383"/>
      <c r="OBT3" s="383"/>
      <c r="OBU3" s="383"/>
      <c r="OBV3" s="383"/>
      <c r="OBW3" s="383"/>
      <c r="OBX3" s="383"/>
      <c r="OBY3" s="383"/>
      <c r="OBZ3" s="383"/>
      <c r="OCA3" s="383"/>
      <c r="OCB3" s="383"/>
      <c r="OCC3" s="383"/>
      <c r="OCD3" s="383"/>
      <c r="OCE3" s="383"/>
      <c r="OCF3" s="383"/>
      <c r="OCG3" s="383"/>
      <c r="OCH3" s="383"/>
      <c r="OCI3" s="383"/>
      <c r="OCJ3" s="383"/>
      <c r="OCK3" s="383"/>
      <c r="OCL3" s="383"/>
      <c r="OCM3" s="383"/>
      <c r="OCN3" s="383"/>
      <c r="OCO3" s="383"/>
      <c r="OCP3" s="383"/>
      <c r="OCQ3" s="383"/>
      <c r="OCR3" s="383"/>
      <c r="OCS3" s="383"/>
      <c r="OCT3" s="383"/>
      <c r="OCU3" s="383"/>
      <c r="OCV3" s="383"/>
      <c r="OCW3" s="383"/>
      <c r="OCX3" s="383"/>
      <c r="OCY3" s="383"/>
      <c r="OCZ3" s="383"/>
      <c r="ODA3" s="383"/>
      <c r="ODB3" s="383"/>
      <c r="ODC3" s="383"/>
      <c r="ODD3" s="383"/>
      <c r="ODE3" s="383"/>
      <c r="ODF3" s="383"/>
      <c r="ODG3" s="383"/>
      <c r="ODH3" s="383"/>
      <c r="ODI3" s="383"/>
      <c r="ODJ3" s="383"/>
      <c r="ODK3" s="383"/>
      <c r="ODL3" s="383"/>
      <c r="ODM3" s="383"/>
      <c r="ODN3" s="383"/>
      <c r="ODO3" s="383"/>
      <c r="ODP3" s="383"/>
      <c r="ODQ3" s="383"/>
      <c r="ODR3" s="383"/>
      <c r="ODS3" s="383"/>
      <c r="ODT3" s="383"/>
      <c r="ODU3" s="383"/>
      <c r="ODV3" s="383"/>
      <c r="ODW3" s="383"/>
      <c r="ODX3" s="383"/>
      <c r="ODY3" s="383"/>
      <c r="ODZ3" s="383"/>
      <c r="OEA3" s="383"/>
      <c r="OEB3" s="383"/>
      <c r="OEC3" s="383"/>
      <c r="OED3" s="383"/>
      <c r="OEE3" s="383"/>
      <c r="OEF3" s="383"/>
      <c r="OEG3" s="383"/>
      <c r="OEH3" s="383"/>
      <c r="OEI3" s="383"/>
      <c r="OEJ3" s="383"/>
      <c r="OEK3" s="383"/>
      <c r="OEL3" s="383"/>
      <c r="OEM3" s="383"/>
      <c r="OEN3" s="383"/>
      <c r="OEO3" s="383"/>
      <c r="OEP3" s="383"/>
      <c r="OEQ3" s="383"/>
      <c r="OER3" s="383"/>
      <c r="OES3" s="383"/>
      <c r="OET3" s="383"/>
      <c r="OEU3" s="383"/>
      <c r="OEV3" s="383"/>
      <c r="OEW3" s="383"/>
      <c r="OEX3" s="383"/>
      <c r="OEY3" s="383"/>
      <c r="OEZ3" s="383"/>
      <c r="OFA3" s="383"/>
      <c r="OFB3" s="383"/>
      <c r="OFC3" s="383"/>
      <c r="OFD3" s="383"/>
      <c r="OFE3" s="383"/>
      <c r="OFF3" s="383"/>
      <c r="OFG3" s="383"/>
      <c r="OFH3" s="383"/>
      <c r="OFI3" s="383"/>
      <c r="OFJ3" s="383"/>
      <c r="OFK3" s="383"/>
      <c r="OFL3" s="383"/>
      <c r="OFM3" s="383"/>
      <c r="OFN3" s="383"/>
      <c r="OFO3" s="383"/>
      <c r="OFP3" s="383"/>
      <c r="OFQ3" s="383"/>
      <c r="OFR3" s="383"/>
      <c r="OFS3" s="383"/>
      <c r="OFT3" s="383"/>
      <c r="OFU3" s="383"/>
      <c r="OFV3" s="383"/>
      <c r="OFW3" s="383"/>
      <c r="OFX3" s="383"/>
      <c r="OFY3" s="383"/>
      <c r="OFZ3" s="383"/>
      <c r="OGA3" s="383"/>
      <c r="OGB3" s="383"/>
      <c r="OGC3" s="383"/>
      <c r="OGD3" s="383"/>
      <c r="OGE3" s="383"/>
      <c r="OGF3" s="383"/>
      <c r="OGG3" s="383"/>
      <c r="OGH3" s="383"/>
      <c r="OGI3" s="383"/>
      <c r="OGJ3" s="383"/>
      <c r="OGK3" s="383"/>
      <c r="OGL3" s="383"/>
      <c r="OGM3" s="383"/>
      <c r="OGN3" s="383"/>
      <c r="OGO3" s="383"/>
      <c r="OGP3" s="383"/>
      <c r="OGQ3" s="383"/>
      <c r="OGR3" s="383"/>
      <c r="OGS3" s="383"/>
      <c r="OGT3" s="383"/>
      <c r="OGU3" s="383"/>
      <c r="OGV3" s="383"/>
      <c r="OGW3" s="383"/>
      <c r="OGX3" s="383"/>
      <c r="OGY3" s="383"/>
      <c r="OGZ3" s="383"/>
      <c r="OHA3" s="383"/>
      <c r="OHB3" s="383"/>
      <c r="OHC3" s="383"/>
      <c r="OHD3" s="383"/>
      <c r="OHE3" s="383"/>
      <c r="OHF3" s="383"/>
      <c r="OHG3" s="383"/>
      <c r="OHH3" s="383"/>
      <c r="OHI3" s="383"/>
      <c r="OHJ3" s="383"/>
      <c r="OHK3" s="383"/>
      <c r="OHL3" s="383"/>
      <c r="OHM3" s="383"/>
      <c r="OHN3" s="383"/>
      <c r="OHO3" s="383"/>
      <c r="OHP3" s="383"/>
      <c r="OHQ3" s="383"/>
      <c r="OHR3" s="383"/>
      <c r="OHS3" s="383"/>
      <c r="OHT3" s="383"/>
      <c r="OHU3" s="383"/>
      <c r="OHV3" s="383"/>
      <c r="OHW3" s="383"/>
      <c r="OHX3" s="383"/>
      <c r="OHY3" s="383"/>
      <c r="OHZ3" s="383"/>
      <c r="OIA3" s="383"/>
      <c r="OIB3" s="383"/>
      <c r="OIC3" s="383"/>
      <c r="OID3" s="383"/>
      <c r="OIE3" s="383"/>
      <c r="OIF3" s="383"/>
      <c r="OIG3" s="383"/>
      <c r="OIH3" s="383"/>
      <c r="OII3" s="383"/>
      <c r="OIJ3" s="383"/>
      <c r="OIK3" s="383"/>
      <c r="OIL3" s="383"/>
      <c r="OIM3" s="383"/>
      <c r="OIN3" s="383"/>
      <c r="OIO3" s="383"/>
      <c r="OIP3" s="383"/>
      <c r="OIQ3" s="383"/>
      <c r="OIR3" s="383"/>
      <c r="OIS3" s="383"/>
      <c r="OIT3" s="383"/>
      <c r="OIU3" s="383"/>
      <c r="OIV3" s="383"/>
      <c r="OIW3" s="383"/>
      <c r="OIX3" s="383"/>
      <c r="OIY3" s="383"/>
      <c r="OIZ3" s="383"/>
      <c r="OJA3" s="383"/>
      <c r="OJB3" s="383"/>
      <c r="OJC3" s="383"/>
      <c r="OJD3" s="383"/>
      <c r="OJE3" s="383"/>
      <c r="OJF3" s="383"/>
      <c r="OJG3" s="383"/>
      <c r="OJH3" s="383"/>
      <c r="OJI3" s="383"/>
      <c r="OJJ3" s="383"/>
      <c r="OJK3" s="383"/>
      <c r="OJL3" s="383"/>
      <c r="OJM3" s="383"/>
      <c r="OJN3" s="383"/>
      <c r="OJO3" s="383"/>
      <c r="OJP3" s="383"/>
      <c r="OJQ3" s="383"/>
      <c r="OJR3" s="383"/>
      <c r="OJS3" s="383"/>
      <c r="OJT3" s="383"/>
      <c r="OJU3" s="383"/>
      <c r="OJV3" s="383"/>
      <c r="OJW3" s="383"/>
      <c r="OJX3" s="383"/>
      <c r="OJY3" s="383"/>
      <c r="OJZ3" s="383"/>
      <c r="OKA3" s="383"/>
      <c r="OKB3" s="383"/>
      <c r="OKC3" s="383"/>
      <c r="OKD3" s="383"/>
      <c r="OKE3" s="383"/>
      <c r="OKF3" s="383"/>
      <c r="OKG3" s="383"/>
      <c r="OKH3" s="383"/>
      <c r="OKI3" s="383"/>
      <c r="OKJ3" s="383"/>
      <c r="OKK3" s="383"/>
      <c r="OKL3" s="383"/>
      <c r="OKM3" s="383"/>
      <c r="OKN3" s="383"/>
      <c r="OKO3" s="383"/>
      <c r="OKP3" s="383"/>
      <c r="OKQ3" s="383"/>
      <c r="OKR3" s="383"/>
      <c r="OKS3" s="383"/>
      <c r="OKT3" s="383"/>
      <c r="OKU3" s="383"/>
      <c r="OKV3" s="383"/>
      <c r="OKW3" s="383"/>
      <c r="OKX3" s="383"/>
      <c r="OKY3" s="383"/>
      <c r="OKZ3" s="383"/>
      <c r="OLA3" s="383"/>
      <c r="OLB3" s="383"/>
      <c r="OLC3" s="383"/>
      <c r="OLD3" s="383"/>
      <c r="OLE3" s="383"/>
      <c r="OLF3" s="383"/>
      <c r="OLG3" s="383"/>
      <c r="OLH3" s="383"/>
      <c r="OLI3" s="383"/>
      <c r="OLJ3" s="383"/>
      <c r="OLK3" s="383"/>
      <c r="OLL3" s="383"/>
      <c r="OLM3" s="383"/>
      <c r="OLN3" s="383"/>
      <c r="OLO3" s="383"/>
      <c r="OLP3" s="383"/>
      <c r="OLQ3" s="383"/>
      <c r="OLR3" s="383"/>
      <c r="OLS3" s="383"/>
      <c r="OLT3" s="383"/>
      <c r="OLU3" s="383"/>
      <c r="OLV3" s="383"/>
      <c r="OLW3" s="383"/>
      <c r="OLX3" s="383"/>
      <c r="OLY3" s="383"/>
      <c r="OLZ3" s="383"/>
      <c r="OMA3" s="383"/>
      <c r="OMB3" s="383"/>
      <c r="OMC3" s="383"/>
      <c r="OMD3" s="383"/>
      <c r="OME3" s="383"/>
      <c r="OMF3" s="383"/>
      <c r="OMG3" s="383"/>
      <c r="OMH3" s="383"/>
      <c r="OMI3" s="383"/>
      <c r="OMJ3" s="383"/>
      <c r="OMK3" s="383"/>
      <c r="OML3" s="383"/>
      <c r="OMM3" s="383"/>
      <c r="OMN3" s="383"/>
      <c r="OMO3" s="383"/>
      <c r="OMP3" s="383"/>
      <c r="OMQ3" s="383"/>
      <c r="OMR3" s="383"/>
      <c r="OMS3" s="383"/>
      <c r="OMT3" s="383"/>
      <c r="OMU3" s="383"/>
      <c r="OMV3" s="383"/>
      <c r="OMW3" s="383"/>
      <c r="OMX3" s="383"/>
      <c r="OMY3" s="383"/>
      <c r="OMZ3" s="383"/>
      <c r="ONA3" s="383"/>
      <c r="ONB3" s="383"/>
      <c r="ONC3" s="383"/>
      <c r="OND3" s="383"/>
      <c r="ONE3" s="383"/>
      <c r="ONF3" s="383"/>
      <c r="ONG3" s="383"/>
      <c r="ONH3" s="383"/>
      <c r="ONI3" s="383"/>
      <c r="ONJ3" s="383"/>
      <c r="ONK3" s="383"/>
      <c r="ONL3" s="383"/>
      <c r="ONM3" s="383"/>
      <c r="ONN3" s="383"/>
      <c r="ONO3" s="383"/>
      <c r="ONP3" s="383"/>
      <c r="ONQ3" s="383"/>
      <c r="ONR3" s="383"/>
      <c r="ONS3" s="383"/>
      <c r="ONT3" s="383"/>
      <c r="ONU3" s="383"/>
      <c r="ONV3" s="383"/>
      <c r="ONW3" s="383"/>
      <c r="ONX3" s="383"/>
      <c r="ONY3" s="383"/>
      <c r="ONZ3" s="383"/>
      <c r="OOA3" s="383"/>
      <c r="OOB3" s="383"/>
      <c r="OOC3" s="383"/>
      <c r="OOD3" s="383"/>
      <c r="OOE3" s="383"/>
      <c r="OOF3" s="383"/>
      <c r="OOG3" s="383"/>
      <c r="OOH3" s="383"/>
      <c r="OOI3" s="383"/>
      <c r="OOJ3" s="383"/>
      <c r="OOK3" s="383"/>
      <c r="OOL3" s="383"/>
      <c r="OOM3" s="383"/>
      <c r="OON3" s="383"/>
      <c r="OOO3" s="383"/>
      <c r="OOP3" s="383"/>
      <c r="OOQ3" s="383"/>
      <c r="OOR3" s="383"/>
      <c r="OOS3" s="383"/>
      <c r="OOT3" s="383"/>
      <c r="OOU3" s="383"/>
      <c r="OOV3" s="383"/>
      <c r="OOW3" s="383"/>
      <c r="OOX3" s="383"/>
      <c r="OOY3" s="383"/>
      <c r="OOZ3" s="383"/>
      <c r="OPA3" s="383"/>
      <c r="OPB3" s="383"/>
      <c r="OPC3" s="383"/>
      <c r="OPD3" s="383"/>
      <c r="OPE3" s="383"/>
      <c r="OPF3" s="383"/>
      <c r="OPG3" s="383"/>
      <c r="OPH3" s="383"/>
      <c r="OPI3" s="383"/>
      <c r="OPJ3" s="383"/>
      <c r="OPK3" s="383"/>
      <c r="OPL3" s="383"/>
      <c r="OPM3" s="383"/>
      <c r="OPN3" s="383"/>
      <c r="OPO3" s="383"/>
      <c r="OPP3" s="383"/>
      <c r="OPQ3" s="383"/>
      <c r="OPR3" s="383"/>
      <c r="OPS3" s="383"/>
      <c r="OPT3" s="383"/>
      <c r="OPU3" s="383"/>
      <c r="OPV3" s="383"/>
      <c r="OPW3" s="383"/>
      <c r="OPX3" s="383"/>
      <c r="OPY3" s="383"/>
      <c r="OPZ3" s="383"/>
      <c r="OQA3" s="383"/>
      <c r="OQB3" s="383"/>
      <c r="OQC3" s="383"/>
      <c r="OQD3" s="383"/>
      <c r="OQE3" s="383"/>
      <c r="OQF3" s="383"/>
      <c r="OQG3" s="383"/>
      <c r="OQH3" s="383"/>
      <c r="OQI3" s="383"/>
      <c r="OQJ3" s="383"/>
      <c r="OQK3" s="383"/>
      <c r="OQL3" s="383"/>
      <c r="OQM3" s="383"/>
      <c r="OQN3" s="383"/>
      <c r="OQO3" s="383"/>
      <c r="OQP3" s="383"/>
      <c r="OQQ3" s="383"/>
      <c r="OQR3" s="383"/>
      <c r="OQS3" s="383"/>
      <c r="OQT3" s="383"/>
      <c r="OQU3" s="383"/>
      <c r="OQV3" s="383"/>
      <c r="OQW3" s="383"/>
      <c r="OQX3" s="383"/>
      <c r="OQY3" s="383"/>
      <c r="OQZ3" s="383"/>
      <c r="ORA3" s="383"/>
      <c r="ORB3" s="383"/>
      <c r="ORC3" s="383"/>
      <c r="ORD3" s="383"/>
      <c r="ORE3" s="383"/>
      <c r="ORF3" s="383"/>
      <c r="ORG3" s="383"/>
      <c r="ORH3" s="383"/>
      <c r="ORI3" s="383"/>
      <c r="ORJ3" s="383"/>
      <c r="ORK3" s="383"/>
      <c r="ORL3" s="383"/>
      <c r="ORM3" s="383"/>
      <c r="ORN3" s="383"/>
      <c r="ORO3" s="383"/>
      <c r="ORP3" s="383"/>
      <c r="ORQ3" s="383"/>
      <c r="ORR3" s="383"/>
      <c r="ORS3" s="383"/>
      <c r="ORT3" s="383"/>
      <c r="ORU3" s="383"/>
      <c r="ORV3" s="383"/>
      <c r="ORW3" s="383"/>
      <c r="ORX3" s="383"/>
      <c r="ORY3" s="383"/>
      <c r="ORZ3" s="383"/>
      <c r="OSA3" s="383"/>
      <c r="OSB3" s="383"/>
      <c r="OSC3" s="383"/>
      <c r="OSD3" s="383"/>
      <c r="OSE3" s="383"/>
      <c r="OSF3" s="383"/>
      <c r="OSG3" s="383"/>
      <c r="OSH3" s="383"/>
      <c r="OSI3" s="383"/>
      <c r="OSJ3" s="383"/>
      <c r="OSK3" s="383"/>
      <c r="OSL3" s="383"/>
      <c r="OSM3" s="383"/>
      <c r="OSN3" s="383"/>
      <c r="OSO3" s="383"/>
      <c r="OSP3" s="383"/>
      <c r="OSQ3" s="383"/>
      <c r="OSR3" s="383"/>
      <c r="OSS3" s="383"/>
      <c r="OST3" s="383"/>
      <c r="OSU3" s="383"/>
      <c r="OSV3" s="383"/>
      <c r="OSW3" s="383"/>
      <c r="OSX3" s="383"/>
      <c r="OSY3" s="383"/>
      <c r="OSZ3" s="383"/>
      <c r="OTA3" s="383"/>
      <c r="OTB3" s="383"/>
      <c r="OTC3" s="383"/>
      <c r="OTD3" s="383"/>
      <c r="OTE3" s="383"/>
      <c r="OTF3" s="383"/>
      <c r="OTG3" s="383"/>
      <c r="OTH3" s="383"/>
      <c r="OTI3" s="383"/>
      <c r="OTJ3" s="383"/>
      <c r="OTK3" s="383"/>
      <c r="OTL3" s="383"/>
      <c r="OTM3" s="383"/>
      <c r="OTN3" s="383"/>
      <c r="OTO3" s="383"/>
      <c r="OTP3" s="383"/>
      <c r="OTQ3" s="383"/>
      <c r="OTR3" s="383"/>
      <c r="OTS3" s="383"/>
      <c r="OTT3" s="383"/>
      <c r="OTU3" s="383"/>
      <c r="OTV3" s="383"/>
      <c r="OTW3" s="383"/>
      <c r="OTX3" s="383"/>
      <c r="OTY3" s="383"/>
      <c r="OTZ3" s="383"/>
      <c r="OUA3" s="383"/>
      <c r="OUB3" s="383"/>
      <c r="OUC3" s="383"/>
      <c r="OUD3" s="383"/>
      <c r="OUE3" s="383"/>
      <c r="OUF3" s="383"/>
      <c r="OUG3" s="383"/>
      <c r="OUH3" s="383"/>
      <c r="OUI3" s="383"/>
      <c r="OUJ3" s="383"/>
      <c r="OUK3" s="383"/>
      <c r="OUL3" s="383"/>
      <c r="OUM3" s="383"/>
      <c r="OUN3" s="383"/>
      <c r="OUO3" s="383"/>
      <c r="OUP3" s="383"/>
      <c r="OUQ3" s="383"/>
      <c r="OUR3" s="383"/>
      <c r="OUS3" s="383"/>
      <c r="OUT3" s="383"/>
      <c r="OUU3" s="383"/>
      <c r="OUV3" s="383"/>
      <c r="OUW3" s="383"/>
      <c r="OUX3" s="383"/>
      <c r="OUY3" s="383"/>
      <c r="OUZ3" s="383"/>
      <c r="OVA3" s="383"/>
      <c r="OVB3" s="383"/>
      <c r="OVC3" s="383"/>
      <c r="OVD3" s="383"/>
      <c r="OVE3" s="383"/>
      <c r="OVF3" s="383"/>
      <c r="OVG3" s="383"/>
      <c r="OVH3" s="383"/>
      <c r="OVI3" s="383"/>
      <c r="OVJ3" s="383"/>
      <c r="OVK3" s="383"/>
      <c r="OVL3" s="383"/>
      <c r="OVM3" s="383"/>
      <c r="OVN3" s="383"/>
      <c r="OVO3" s="383"/>
      <c r="OVP3" s="383"/>
      <c r="OVQ3" s="383"/>
      <c r="OVR3" s="383"/>
      <c r="OVS3" s="383"/>
      <c r="OVT3" s="383"/>
      <c r="OVU3" s="383"/>
      <c r="OVV3" s="383"/>
      <c r="OVW3" s="383"/>
      <c r="OVX3" s="383"/>
      <c r="OVY3" s="383"/>
      <c r="OVZ3" s="383"/>
      <c r="OWA3" s="383"/>
      <c r="OWB3" s="383"/>
      <c r="OWC3" s="383"/>
      <c r="OWD3" s="383"/>
      <c r="OWE3" s="383"/>
      <c r="OWF3" s="383"/>
      <c r="OWG3" s="383"/>
      <c r="OWH3" s="383"/>
      <c r="OWI3" s="383"/>
      <c r="OWJ3" s="383"/>
      <c r="OWK3" s="383"/>
      <c r="OWL3" s="383"/>
      <c r="OWM3" s="383"/>
      <c r="OWN3" s="383"/>
      <c r="OWO3" s="383"/>
      <c r="OWP3" s="383"/>
      <c r="OWQ3" s="383"/>
      <c r="OWR3" s="383"/>
      <c r="OWS3" s="383"/>
      <c r="OWT3" s="383"/>
      <c r="OWU3" s="383"/>
      <c r="OWV3" s="383"/>
      <c r="OWW3" s="383"/>
      <c r="OWX3" s="383"/>
      <c r="OWY3" s="383"/>
      <c r="OWZ3" s="383"/>
      <c r="OXA3" s="383"/>
      <c r="OXB3" s="383"/>
      <c r="OXC3" s="383"/>
      <c r="OXD3" s="383"/>
      <c r="OXE3" s="383"/>
      <c r="OXF3" s="383"/>
      <c r="OXG3" s="383"/>
      <c r="OXH3" s="383"/>
      <c r="OXI3" s="383"/>
      <c r="OXJ3" s="383"/>
      <c r="OXK3" s="383"/>
      <c r="OXL3" s="383"/>
      <c r="OXM3" s="383"/>
      <c r="OXN3" s="383"/>
      <c r="OXO3" s="383"/>
      <c r="OXP3" s="383"/>
      <c r="OXQ3" s="383"/>
      <c r="OXR3" s="383"/>
      <c r="OXS3" s="383"/>
      <c r="OXT3" s="383"/>
      <c r="OXU3" s="383"/>
      <c r="OXV3" s="383"/>
      <c r="OXW3" s="383"/>
      <c r="OXX3" s="383"/>
      <c r="OXY3" s="383"/>
      <c r="OXZ3" s="383"/>
      <c r="OYA3" s="383"/>
      <c r="OYB3" s="383"/>
      <c r="OYC3" s="383"/>
      <c r="OYD3" s="383"/>
      <c r="OYE3" s="383"/>
      <c r="OYF3" s="383"/>
      <c r="OYG3" s="383"/>
      <c r="OYH3" s="383"/>
      <c r="OYI3" s="383"/>
      <c r="OYJ3" s="383"/>
      <c r="OYK3" s="383"/>
      <c r="OYL3" s="383"/>
      <c r="OYM3" s="383"/>
      <c r="OYN3" s="383"/>
      <c r="OYO3" s="383"/>
      <c r="OYP3" s="383"/>
      <c r="OYQ3" s="383"/>
      <c r="OYR3" s="383"/>
      <c r="OYS3" s="383"/>
      <c r="OYT3" s="383"/>
      <c r="OYU3" s="383"/>
      <c r="OYV3" s="383"/>
      <c r="OYW3" s="383"/>
      <c r="OYX3" s="383"/>
      <c r="OYY3" s="383"/>
      <c r="OYZ3" s="383"/>
      <c r="OZA3" s="383"/>
      <c r="OZB3" s="383"/>
      <c r="OZC3" s="383"/>
      <c r="OZD3" s="383"/>
      <c r="OZE3" s="383"/>
      <c r="OZF3" s="383"/>
      <c r="OZG3" s="383"/>
      <c r="OZH3" s="383"/>
      <c r="OZI3" s="383"/>
      <c r="OZJ3" s="383"/>
      <c r="OZK3" s="383"/>
      <c r="OZL3" s="383"/>
      <c r="OZM3" s="383"/>
      <c r="OZN3" s="383"/>
      <c r="OZO3" s="383"/>
      <c r="OZP3" s="383"/>
      <c r="OZQ3" s="383"/>
      <c r="OZR3" s="383"/>
      <c r="OZS3" s="383"/>
      <c r="OZT3" s="383"/>
      <c r="OZU3" s="383"/>
      <c r="OZV3" s="383"/>
      <c r="OZW3" s="383"/>
      <c r="OZX3" s="383"/>
      <c r="OZY3" s="383"/>
      <c r="OZZ3" s="383"/>
      <c r="PAA3" s="383"/>
      <c r="PAB3" s="383"/>
      <c r="PAC3" s="383"/>
      <c r="PAD3" s="383"/>
      <c r="PAE3" s="383"/>
      <c r="PAF3" s="383"/>
      <c r="PAG3" s="383"/>
      <c r="PAH3" s="383"/>
      <c r="PAI3" s="383"/>
      <c r="PAJ3" s="383"/>
      <c r="PAK3" s="383"/>
      <c r="PAL3" s="383"/>
      <c r="PAM3" s="383"/>
      <c r="PAN3" s="383"/>
      <c r="PAO3" s="383"/>
      <c r="PAP3" s="383"/>
      <c r="PAQ3" s="383"/>
      <c r="PAR3" s="383"/>
      <c r="PAS3" s="383"/>
      <c r="PAT3" s="383"/>
      <c r="PAU3" s="383"/>
      <c r="PAV3" s="383"/>
      <c r="PAW3" s="383"/>
      <c r="PAX3" s="383"/>
      <c r="PAY3" s="383"/>
      <c r="PAZ3" s="383"/>
      <c r="PBA3" s="383"/>
      <c r="PBB3" s="383"/>
      <c r="PBC3" s="383"/>
      <c r="PBD3" s="383"/>
      <c r="PBE3" s="383"/>
      <c r="PBF3" s="383"/>
      <c r="PBG3" s="383"/>
      <c r="PBH3" s="383"/>
      <c r="PBI3" s="383"/>
      <c r="PBJ3" s="383"/>
      <c r="PBK3" s="383"/>
      <c r="PBL3" s="383"/>
      <c r="PBM3" s="383"/>
      <c r="PBN3" s="383"/>
      <c r="PBO3" s="383"/>
      <c r="PBP3" s="383"/>
      <c r="PBQ3" s="383"/>
      <c r="PBR3" s="383"/>
      <c r="PBS3" s="383"/>
      <c r="PBT3" s="383"/>
      <c r="PBU3" s="383"/>
      <c r="PBV3" s="383"/>
      <c r="PBW3" s="383"/>
      <c r="PBX3" s="383"/>
      <c r="PBY3" s="383"/>
      <c r="PBZ3" s="383"/>
      <c r="PCA3" s="383"/>
      <c r="PCB3" s="383"/>
      <c r="PCC3" s="383"/>
      <c r="PCD3" s="383"/>
      <c r="PCE3" s="383"/>
      <c r="PCF3" s="383"/>
      <c r="PCG3" s="383"/>
      <c r="PCH3" s="383"/>
      <c r="PCI3" s="383"/>
      <c r="PCJ3" s="383"/>
      <c r="PCK3" s="383"/>
      <c r="PCL3" s="383"/>
      <c r="PCM3" s="383"/>
      <c r="PCN3" s="383"/>
      <c r="PCO3" s="383"/>
      <c r="PCP3" s="383"/>
      <c r="PCQ3" s="383"/>
      <c r="PCR3" s="383"/>
      <c r="PCS3" s="383"/>
      <c r="PCT3" s="383"/>
      <c r="PCU3" s="383"/>
      <c r="PCV3" s="383"/>
      <c r="PCW3" s="383"/>
      <c r="PCX3" s="383"/>
      <c r="PCY3" s="383"/>
      <c r="PCZ3" s="383"/>
      <c r="PDA3" s="383"/>
      <c r="PDB3" s="383"/>
      <c r="PDC3" s="383"/>
      <c r="PDD3" s="383"/>
      <c r="PDE3" s="383"/>
      <c r="PDF3" s="383"/>
      <c r="PDG3" s="383"/>
      <c r="PDH3" s="383"/>
      <c r="PDI3" s="383"/>
      <c r="PDJ3" s="383"/>
      <c r="PDK3" s="383"/>
      <c r="PDL3" s="383"/>
      <c r="PDM3" s="383"/>
      <c r="PDN3" s="383"/>
      <c r="PDO3" s="383"/>
      <c r="PDP3" s="383"/>
      <c r="PDQ3" s="383"/>
      <c r="PDR3" s="383"/>
      <c r="PDS3" s="383"/>
      <c r="PDT3" s="383"/>
      <c r="PDU3" s="383"/>
      <c r="PDV3" s="383"/>
      <c r="PDW3" s="383"/>
      <c r="PDX3" s="383"/>
      <c r="PDY3" s="383"/>
      <c r="PDZ3" s="383"/>
      <c r="PEA3" s="383"/>
      <c r="PEB3" s="383"/>
      <c r="PEC3" s="383"/>
      <c r="PED3" s="383"/>
      <c r="PEE3" s="383"/>
      <c r="PEF3" s="383"/>
      <c r="PEG3" s="383"/>
      <c r="PEH3" s="383"/>
      <c r="PEI3" s="383"/>
      <c r="PEJ3" s="383"/>
      <c r="PEK3" s="383"/>
      <c r="PEL3" s="383"/>
      <c r="PEM3" s="383"/>
      <c r="PEN3" s="383"/>
      <c r="PEO3" s="383"/>
      <c r="PEP3" s="383"/>
      <c r="PEQ3" s="383"/>
      <c r="PER3" s="383"/>
      <c r="PES3" s="383"/>
      <c r="PET3" s="383"/>
      <c r="PEU3" s="383"/>
      <c r="PEV3" s="383"/>
      <c r="PEW3" s="383"/>
      <c r="PEX3" s="383"/>
      <c r="PEY3" s="383"/>
      <c r="PEZ3" s="383"/>
      <c r="PFA3" s="383"/>
      <c r="PFB3" s="383"/>
      <c r="PFC3" s="383"/>
      <c r="PFD3" s="383"/>
      <c r="PFE3" s="383"/>
      <c r="PFF3" s="383"/>
      <c r="PFG3" s="383"/>
      <c r="PFH3" s="383"/>
      <c r="PFI3" s="383"/>
      <c r="PFJ3" s="383"/>
      <c r="PFK3" s="383"/>
      <c r="PFL3" s="383"/>
      <c r="PFM3" s="383"/>
      <c r="PFN3" s="383"/>
      <c r="PFO3" s="383"/>
      <c r="PFP3" s="383"/>
      <c r="PFQ3" s="383"/>
      <c r="PFR3" s="383"/>
      <c r="PFS3" s="383"/>
      <c r="PFT3" s="383"/>
      <c r="PFU3" s="383"/>
      <c r="PFV3" s="383"/>
      <c r="PFW3" s="383"/>
      <c r="PFX3" s="383"/>
      <c r="PFY3" s="383"/>
      <c r="PFZ3" s="383"/>
      <c r="PGA3" s="383"/>
      <c r="PGB3" s="383"/>
      <c r="PGC3" s="383"/>
      <c r="PGD3" s="383"/>
      <c r="PGE3" s="383"/>
      <c r="PGF3" s="383"/>
      <c r="PGG3" s="383"/>
      <c r="PGH3" s="383"/>
      <c r="PGI3" s="383"/>
      <c r="PGJ3" s="383"/>
      <c r="PGK3" s="383"/>
      <c r="PGL3" s="383"/>
      <c r="PGM3" s="383"/>
      <c r="PGN3" s="383"/>
      <c r="PGO3" s="383"/>
      <c r="PGP3" s="383"/>
      <c r="PGQ3" s="383"/>
      <c r="PGR3" s="383"/>
      <c r="PGS3" s="383"/>
      <c r="PGT3" s="383"/>
      <c r="PGU3" s="383"/>
      <c r="PGV3" s="383"/>
      <c r="PGW3" s="383"/>
      <c r="PGX3" s="383"/>
      <c r="PGY3" s="383"/>
      <c r="PGZ3" s="383"/>
      <c r="PHA3" s="383"/>
      <c r="PHB3" s="383"/>
      <c r="PHC3" s="383"/>
      <c r="PHD3" s="383"/>
      <c r="PHE3" s="383"/>
      <c r="PHF3" s="383"/>
      <c r="PHG3" s="383"/>
      <c r="PHH3" s="383"/>
      <c r="PHI3" s="383"/>
      <c r="PHJ3" s="383"/>
      <c r="PHK3" s="383"/>
      <c r="PHL3" s="383"/>
      <c r="PHM3" s="383"/>
      <c r="PHN3" s="383"/>
      <c r="PHO3" s="383"/>
      <c r="PHP3" s="383"/>
      <c r="PHQ3" s="383"/>
      <c r="PHR3" s="383"/>
      <c r="PHS3" s="383"/>
      <c r="PHT3" s="383"/>
      <c r="PHU3" s="383"/>
      <c r="PHV3" s="383"/>
      <c r="PHW3" s="383"/>
      <c r="PHX3" s="383"/>
      <c r="PHY3" s="383"/>
      <c r="PHZ3" s="383"/>
      <c r="PIA3" s="383"/>
      <c r="PIB3" s="383"/>
      <c r="PIC3" s="383"/>
      <c r="PID3" s="383"/>
      <c r="PIE3" s="383"/>
      <c r="PIF3" s="383"/>
      <c r="PIG3" s="383"/>
      <c r="PIH3" s="383"/>
      <c r="PII3" s="383"/>
      <c r="PIJ3" s="383"/>
      <c r="PIK3" s="383"/>
      <c r="PIL3" s="383"/>
      <c r="PIM3" s="383"/>
      <c r="PIN3" s="383"/>
      <c r="PIO3" s="383"/>
      <c r="PIP3" s="383"/>
      <c r="PIQ3" s="383"/>
      <c r="PIR3" s="383"/>
      <c r="PIS3" s="383"/>
      <c r="PIT3" s="383"/>
      <c r="PIU3" s="383"/>
      <c r="PIV3" s="383"/>
      <c r="PIW3" s="383"/>
      <c r="PIX3" s="383"/>
      <c r="PIY3" s="383"/>
      <c r="PIZ3" s="383"/>
      <c r="PJA3" s="383"/>
      <c r="PJB3" s="383"/>
      <c r="PJC3" s="383"/>
      <c r="PJD3" s="383"/>
      <c r="PJE3" s="383"/>
      <c r="PJF3" s="383"/>
      <c r="PJG3" s="383"/>
      <c r="PJH3" s="383"/>
      <c r="PJI3" s="383"/>
      <c r="PJJ3" s="383"/>
      <c r="PJK3" s="383"/>
      <c r="PJL3" s="383"/>
      <c r="PJM3" s="383"/>
      <c r="PJN3" s="383"/>
      <c r="PJO3" s="383"/>
      <c r="PJP3" s="383"/>
      <c r="PJQ3" s="383"/>
      <c r="PJR3" s="383"/>
      <c r="PJS3" s="383"/>
      <c r="PJT3" s="383"/>
      <c r="PJU3" s="383"/>
      <c r="PJV3" s="383"/>
      <c r="PJW3" s="383"/>
      <c r="PJX3" s="383"/>
      <c r="PJY3" s="383"/>
      <c r="PJZ3" s="383"/>
      <c r="PKA3" s="383"/>
      <c r="PKB3" s="383"/>
      <c r="PKC3" s="383"/>
      <c r="PKD3" s="383"/>
      <c r="PKE3" s="383"/>
      <c r="PKF3" s="383"/>
      <c r="PKG3" s="383"/>
      <c r="PKH3" s="383"/>
      <c r="PKI3" s="383"/>
      <c r="PKJ3" s="383"/>
      <c r="PKK3" s="383"/>
      <c r="PKL3" s="383"/>
      <c r="PKM3" s="383"/>
      <c r="PKN3" s="383"/>
      <c r="PKO3" s="383"/>
      <c r="PKP3" s="383"/>
      <c r="PKQ3" s="383"/>
      <c r="PKR3" s="383"/>
      <c r="PKS3" s="383"/>
      <c r="PKT3" s="383"/>
      <c r="PKU3" s="383"/>
      <c r="PKV3" s="383"/>
      <c r="PKW3" s="383"/>
      <c r="PKX3" s="383"/>
      <c r="PKY3" s="383"/>
      <c r="PKZ3" s="383"/>
      <c r="PLA3" s="383"/>
      <c r="PLB3" s="383"/>
      <c r="PLC3" s="383"/>
      <c r="PLD3" s="383"/>
      <c r="PLE3" s="383"/>
      <c r="PLF3" s="383"/>
      <c r="PLG3" s="383"/>
      <c r="PLH3" s="383"/>
      <c r="PLI3" s="383"/>
      <c r="PLJ3" s="383"/>
      <c r="PLK3" s="383"/>
      <c r="PLL3" s="383"/>
      <c r="PLM3" s="383"/>
      <c r="PLN3" s="383"/>
      <c r="PLO3" s="383"/>
      <c r="PLP3" s="383"/>
      <c r="PLQ3" s="383"/>
      <c r="PLR3" s="383"/>
      <c r="PLS3" s="383"/>
      <c r="PLT3" s="383"/>
      <c r="PLU3" s="383"/>
      <c r="PLV3" s="383"/>
      <c r="PLW3" s="383"/>
      <c r="PLX3" s="383"/>
      <c r="PLY3" s="383"/>
      <c r="PLZ3" s="383"/>
      <c r="PMA3" s="383"/>
      <c r="PMB3" s="383"/>
      <c r="PMC3" s="383"/>
      <c r="PMD3" s="383"/>
      <c r="PME3" s="383"/>
      <c r="PMF3" s="383"/>
      <c r="PMG3" s="383"/>
      <c r="PMH3" s="383"/>
      <c r="PMI3" s="383"/>
      <c r="PMJ3" s="383"/>
      <c r="PMK3" s="383"/>
      <c r="PML3" s="383"/>
      <c r="PMM3" s="383"/>
      <c r="PMN3" s="383"/>
      <c r="PMO3" s="383"/>
      <c r="PMP3" s="383"/>
      <c r="PMQ3" s="383"/>
      <c r="PMR3" s="383"/>
      <c r="PMS3" s="383"/>
      <c r="PMT3" s="383"/>
      <c r="PMU3" s="383"/>
      <c r="PMV3" s="383"/>
      <c r="PMW3" s="383"/>
      <c r="PMX3" s="383"/>
      <c r="PMY3" s="383"/>
      <c r="PMZ3" s="383"/>
      <c r="PNA3" s="383"/>
      <c r="PNB3" s="383"/>
      <c r="PNC3" s="383"/>
      <c r="PND3" s="383"/>
      <c r="PNE3" s="383"/>
      <c r="PNF3" s="383"/>
      <c r="PNG3" s="383"/>
      <c r="PNH3" s="383"/>
      <c r="PNI3" s="383"/>
      <c r="PNJ3" s="383"/>
      <c r="PNK3" s="383"/>
      <c r="PNL3" s="383"/>
      <c r="PNM3" s="383"/>
      <c r="PNN3" s="383"/>
      <c r="PNO3" s="383"/>
      <c r="PNP3" s="383"/>
      <c r="PNQ3" s="383"/>
      <c r="PNR3" s="383"/>
      <c r="PNS3" s="383"/>
      <c r="PNT3" s="383"/>
      <c r="PNU3" s="383"/>
      <c r="PNV3" s="383"/>
      <c r="PNW3" s="383"/>
      <c r="PNX3" s="383"/>
      <c r="PNY3" s="383"/>
      <c r="PNZ3" s="383"/>
      <c r="POA3" s="383"/>
      <c r="POB3" s="383"/>
      <c r="POC3" s="383"/>
      <c r="POD3" s="383"/>
      <c r="POE3" s="383"/>
      <c r="POF3" s="383"/>
      <c r="POG3" s="383"/>
      <c r="POH3" s="383"/>
      <c r="POI3" s="383"/>
      <c r="POJ3" s="383"/>
      <c r="POK3" s="383"/>
      <c r="POL3" s="383"/>
      <c r="POM3" s="383"/>
      <c r="PON3" s="383"/>
      <c r="POO3" s="383"/>
      <c r="POP3" s="383"/>
      <c r="POQ3" s="383"/>
      <c r="POR3" s="383"/>
      <c r="POS3" s="383"/>
      <c r="POT3" s="383"/>
      <c r="POU3" s="383"/>
      <c r="POV3" s="383"/>
      <c r="POW3" s="383"/>
      <c r="POX3" s="383"/>
      <c r="POY3" s="383"/>
      <c r="POZ3" s="383"/>
      <c r="PPA3" s="383"/>
      <c r="PPB3" s="383"/>
      <c r="PPC3" s="383"/>
      <c r="PPD3" s="383"/>
      <c r="PPE3" s="383"/>
      <c r="PPF3" s="383"/>
      <c r="PPG3" s="383"/>
      <c r="PPH3" s="383"/>
      <c r="PPI3" s="383"/>
      <c r="PPJ3" s="383"/>
      <c r="PPK3" s="383"/>
      <c r="PPL3" s="383"/>
      <c r="PPM3" s="383"/>
      <c r="PPN3" s="383"/>
      <c r="PPO3" s="383"/>
      <c r="PPP3" s="383"/>
      <c r="PPQ3" s="383"/>
      <c r="PPR3" s="383"/>
      <c r="PPS3" s="383"/>
      <c r="PPT3" s="383"/>
      <c r="PPU3" s="383"/>
      <c r="PPV3" s="383"/>
      <c r="PPW3" s="383"/>
      <c r="PPX3" s="383"/>
      <c r="PPY3" s="383"/>
      <c r="PPZ3" s="383"/>
      <c r="PQA3" s="383"/>
      <c r="PQB3" s="383"/>
      <c r="PQC3" s="383"/>
      <c r="PQD3" s="383"/>
      <c r="PQE3" s="383"/>
      <c r="PQF3" s="383"/>
      <c r="PQG3" s="383"/>
      <c r="PQH3" s="383"/>
      <c r="PQI3" s="383"/>
      <c r="PQJ3" s="383"/>
      <c r="PQK3" s="383"/>
      <c r="PQL3" s="383"/>
      <c r="PQM3" s="383"/>
      <c r="PQN3" s="383"/>
      <c r="PQO3" s="383"/>
      <c r="PQP3" s="383"/>
      <c r="PQQ3" s="383"/>
      <c r="PQR3" s="383"/>
      <c r="PQS3" s="383"/>
      <c r="PQT3" s="383"/>
      <c r="PQU3" s="383"/>
      <c r="PQV3" s="383"/>
      <c r="PQW3" s="383"/>
      <c r="PQX3" s="383"/>
      <c r="PQY3" s="383"/>
      <c r="PQZ3" s="383"/>
      <c r="PRA3" s="383"/>
      <c r="PRB3" s="383"/>
      <c r="PRC3" s="383"/>
      <c r="PRD3" s="383"/>
      <c r="PRE3" s="383"/>
      <c r="PRF3" s="383"/>
      <c r="PRG3" s="383"/>
      <c r="PRH3" s="383"/>
      <c r="PRI3" s="383"/>
      <c r="PRJ3" s="383"/>
      <c r="PRK3" s="383"/>
      <c r="PRL3" s="383"/>
      <c r="PRM3" s="383"/>
      <c r="PRN3" s="383"/>
      <c r="PRO3" s="383"/>
      <c r="PRP3" s="383"/>
      <c r="PRQ3" s="383"/>
      <c r="PRR3" s="383"/>
      <c r="PRS3" s="383"/>
      <c r="PRT3" s="383"/>
      <c r="PRU3" s="383"/>
      <c r="PRV3" s="383"/>
      <c r="PRW3" s="383"/>
      <c r="PRX3" s="383"/>
      <c r="PRY3" s="383"/>
      <c r="PRZ3" s="383"/>
      <c r="PSA3" s="383"/>
      <c r="PSB3" s="383"/>
      <c r="PSC3" s="383"/>
      <c r="PSD3" s="383"/>
      <c r="PSE3" s="383"/>
      <c r="PSF3" s="383"/>
      <c r="PSG3" s="383"/>
      <c r="PSH3" s="383"/>
      <c r="PSI3" s="383"/>
      <c r="PSJ3" s="383"/>
      <c r="PSK3" s="383"/>
      <c r="PSL3" s="383"/>
      <c r="PSM3" s="383"/>
      <c r="PSN3" s="383"/>
      <c r="PSO3" s="383"/>
      <c r="PSP3" s="383"/>
      <c r="PSQ3" s="383"/>
      <c r="PSR3" s="383"/>
      <c r="PSS3" s="383"/>
      <c r="PST3" s="383"/>
      <c r="PSU3" s="383"/>
      <c r="PSV3" s="383"/>
      <c r="PSW3" s="383"/>
      <c r="PSX3" s="383"/>
      <c r="PSY3" s="383"/>
      <c r="PSZ3" s="383"/>
      <c r="PTA3" s="383"/>
      <c r="PTB3" s="383"/>
      <c r="PTC3" s="383"/>
      <c r="PTD3" s="383"/>
      <c r="PTE3" s="383"/>
      <c r="PTF3" s="383"/>
      <c r="PTG3" s="383"/>
      <c r="PTH3" s="383"/>
      <c r="PTI3" s="383"/>
      <c r="PTJ3" s="383"/>
      <c r="PTK3" s="383"/>
      <c r="PTL3" s="383"/>
      <c r="PTM3" s="383"/>
      <c r="PTN3" s="383"/>
      <c r="PTO3" s="383"/>
      <c r="PTP3" s="383"/>
      <c r="PTQ3" s="383"/>
      <c r="PTR3" s="383"/>
      <c r="PTS3" s="383"/>
      <c r="PTT3" s="383"/>
      <c r="PTU3" s="383"/>
      <c r="PTV3" s="383"/>
      <c r="PTW3" s="383"/>
      <c r="PTX3" s="383"/>
      <c r="PTY3" s="383"/>
      <c r="PTZ3" s="383"/>
      <c r="PUA3" s="383"/>
      <c r="PUB3" s="383"/>
      <c r="PUC3" s="383"/>
      <c r="PUD3" s="383"/>
      <c r="PUE3" s="383"/>
      <c r="PUF3" s="383"/>
      <c r="PUG3" s="383"/>
      <c r="PUH3" s="383"/>
      <c r="PUI3" s="383"/>
      <c r="PUJ3" s="383"/>
      <c r="PUK3" s="383"/>
      <c r="PUL3" s="383"/>
      <c r="PUM3" s="383"/>
      <c r="PUN3" s="383"/>
      <c r="PUO3" s="383"/>
      <c r="PUP3" s="383"/>
      <c r="PUQ3" s="383"/>
      <c r="PUR3" s="383"/>
      <c r="PUS3" s="383"/>
      <c r="PUT3" s="383"/>
      <c r="PUU3" s="383"/>
      <c r="PUV3" s="383"/>
      <c r="PUW3" s="383"/>
      <c r="PUX3" s="383"/>
      <c r="PUY3" s="383"/>
      <c r="PUZ3" s="383"/>
      <c r="PVA3" s="383"/>
      <c r="PVB3" s="383"/>
      <c r="PVC3" s="383"/>
      <c r="PVD3" s="383"/>
      <c r="PVE3" s="383"/>
      <c r="PVF3" s="383"/>
      <c r="PVG3" s="383"/>
      <c r="PVH3" s="383"/>
      <c r="PVI3" s="383"/>
      <c r="PVJ3" s="383"/>
      <c r="PVK3" s="383"/>
      <c r="PVL3" s="383"/>
      <c r="PVM3" s="383"/>
      <c r="PVN3" s="383"/>
      <c r="PVO3" s="383"/>
      <c r="PVP3" s="383"/>
      <c r="PVQ3" s="383"/>
      <c r="PVR3" s="383"/>
      <c r="PVS3" s="383"/>
      <c r="PVT3" s="383"/>
      <c r="PVU3" s="383"/>
      <c r="PVV3" s="383"/>
      <c r="PVW3" s="383"/>
      <c r="PVX3" s="383"/>
      <c r="PVY3" s="383"/>
      <c r="PVZ3" s="383"/>
      <c r="PWA3" s="383"/>
      <c r="PWB3" s="383"/>
      <c r="PWC3" s="383"/>
      <c r="PWD3" s="383"/>
      <c r="PWE3" s="383"/>
      <c r="PWF3" s="383"/>
      <c r="PWG3" s="383"/>
      <c r="PWH3" s="383"/>
      <c r="PWI3" s="383"/>
      <c r="PWJ3" s="383"/>
      <c r="PWK3" s="383"/>
      <c r="PWL3" s="383"/>
      <c r="PWM3" s="383"/>
      <c r="PWN3" s="383"/>
      <c r="PWO3" s="383"/>
      <c r="PWP3" s="383"/>
      <c r="PWQ3" s="383"/>
      <c r="PWR3" s="383"/>
      <c r="PWS3" s="383"/>
      <c r="PWT3" s="383"/>
      <c r="PWU3" s="383"/>
      <c r="PWV3" s="383"/>
      <c r="PWW3" s="383"/>
      <c r="PWX3" s="383"/>
      <c r="PWY3" s="383"/>
      <c r="PWZ3" s="383"/>
      <c r="PXA3" s="383"/>
      <c r="PXB3" s="383"/>
      <c r="PXC3" s="383"/>
      <c r="PXD3" s="383"/>
      <c r="PXE3" s="383"/>
      <c r="PXF3" s="383"/>
      <c r="PXG3" s="383"/>
      <c r="PXH3" s="383"/>
      <c r="PXI3" s="383"/>
      <c r="PXJ3" s="383"/>
      <c r="PXK3" s="383"/>
      <c r="PXL3" s="383"/>
      <c r="PXM3" s="383"/>
      <c r="PXN3" s="383"/>
      <c r="PXO3" s="383"/>
      <c r="PXP3" s="383"/>
      <c r="PXQ3" s="383"/>
      <c r="PXR3" s="383"/>
      <c r="PXS3" s="383"/>
      <c r="PXT3" s="383"/>
      <c r="PXU3" s="383"/>
      <c r="PXV3" s="383"/>
      <c r="PXW3" s="383"/>
      <c r="PXX3" s="383"/>
      <c r="PXY3" s="383"/>
      <c r="PXZ3" s="383"/>
      <c r="PYA3" s="383"/>
      <c r="PYB3" s="383"/>
      <c r="PYC3" s="383"/>
      <c r="PYD3" s="383"/>
      <c r="PYE3" s="383"/>
      <c r="PYF3" s="383"/>
      <c r="PYG3" s="383"/>
      <c r="PYH3" s="383"/>
      <c r="PYI3" s="383"/>
      <c r="PYJ3" s="383"/>
      <c r="PYK3" s="383"/>
      <c r="PYL3" s="383"/>
      <c r="PYM3" s="383"/>
      <c r="PYN3" s="383"/>
      <c r="PYO3" s="383"/>
      <c r="PYP3" s="383"/>
      <c r="PYQ3" s="383"/>
      <c r="PYR3" s="383"/>
      <c r="PYS3" s="383"/>
      <c r="PYT3" s="383"/>
      <c r="PYU3" s="383"/>
      <c r="PYV3" s="383"/>
      <c r="PYW3" s="383"/>
      <c r="PYX3" s="383"/>
      <c r="PYY3" s="383"/>
      <c r="PYZ3" s="383"/>
      <c r="PZA3" s="383"/>
      <c r="PZB3" s="383"/>
      <c r="PZC3" s="383"/>
      <c r="PZD3" s="383"/>
      <c r="PZE3" s="383"/>
      <c r="PZF3" s="383"/>
      <c r="PZG3" s="383"/>
      <c r="PZH3" s="383"/>
      <c r="PZI3" s="383"/>
      <c r="PZJ3" s="383"/>
      <c r="PZK3" s="383"/>
      <c r="PZL3" s="383"/>
      <c r="PZM3" s="383"/>
      <c r="PZN3" s="383"/>
      <c r="PZO3" s="383"/>
      <c r="PZP3" s="383"/>
      <c r="PZQ3" s="383"/>
      <c r="PZR3" s="383"/>
      <c r="PZS3" s="383"/>
      <c r="PZT3" s="383"/>
      <c r="PZU3" s="383"/>
      <c r="PZV3" s="383"/>
      <c r="PZW3" s="383"/>
      <c r="PZX3" s="383"/>
      <c r="PZY3" s="383"/>
      <c r="PZZ3" s="383"/>
      <c r="QAA3" s="383"/>
      <c r="QAB3" s="383"/>
      <c r="QAC3" s="383"/>
      <c r="QAD3" s="383"/>
      <c r="QAE3" s="383"/>
      <c r="QAF3" s="383"/>
      <c r="QAG3" s="383"/>
      <c r="QAH3" s="383"/>
      <c r="QAI3" s="383"/>
      <c r="QAJ3" s="383"/>
      <c r="QAK3" s="383"/>
      <c r="QAL3" s="383"/>
      <c r="QAM3" s="383"/>
      <c r="QAN3" s="383"/>
      <c r="QAO3" s="383"/>
      <c r="QAP3" s="383"/>
      <c r="QAQ3" s="383"/>
      <c r="QAR3" s="383"/>
      <c r="QAS3" s="383"/>
      <c r="QAT3" s="383"/>
      <c r="QAU3" s="383"/>
      <c r="QAV3" s="383"/>
      <c r="QAW3" s="383"/>
      <c r="QAX3" s="383"/>
      <c r="QAY3" s="383"/>
      <c r="QAZ3" s="383"/>
      <c r="QBA3" s="383"/>
      <c r="QBB3" s="383"/>
      <c r="QBC3" s="383"/>
      <c r="QBD3" s="383"/>
      <c r="QBE3" s="383"/>
      <c r="QBF3" s="383"/>
      <c r="QBG3" s="383"/>
      <c r="QBH3" s="383"/>
      <c r="QBI3" s="383"/>
      <c r="QBJ3" s="383"/>
      <c r="QBK3" s="383"/>
      <c r="QBL3" s="383"/>
      <c r="QBM3" s="383"/>
      <c r="QBN3" s="383"/>
      <c r="QBO3" s="383"/>
      <c r="QBP3" s="383"/>
      <c r="QBQ3" s="383"/>
      <c r="QBR3" s="383"/>
      <c r="QBS3" s="383"/>
      <c r="QBT3" s="383"/>
      <c r="QBU3" s="383"/>
      <c r="QBV3" s="383"/>
      <c r="QBW3" s="383"/>
      <c r="QBX3" s="383"/>
      <c r="QBY3" s="383"/>
      <c r="QBZ3" s="383"/>
      <c r="QCA3" s="383"/>
      <c r="QCB3" s="383"/>
      <c r="QCC3" s="383"/>
      <c r="QCD3" s="383"/>
      <c r="QCE3" s="383"/>
      <c r="QCF3" s="383"/>
      <c r="QCG3" s="383"/>
      <c r="QCH3" s="383"/>
      <c r="QCI3" s="383"/>
      <c r="QCJ3" s="383"/>
      <c r="QCK3" s="383"/>
      <c r="QCL3" s="383"/>
      <c r="QCM3" s="383"/>
      <c r="QCN3" s="383"/>
      <c r="QCO3" s="383"/>
      <c r="QCP3" s="383"/>
      <c r="QCQ3" s="383"/>
      <c r="QCR3" s="383"/>
      <c r="QCS3" s="383"/>
      <c r="QCT3" s="383"/>
      <c r="QCU3" s="383"/>
      <c r="QCV3" s="383"/>
      <c r="QCW3" s="383"/>
      <c r="QCX3" s="383"/>
      <c r="QCY3" s="383"/>
      <c r="QCZ3" s="383"/>
      <c r="QDA3" s="383"/>
      <c r="QDB3" s="383"/>
      <c r="QDC3" s="383"/>
      <c r="QDD3" s="383"/>
      <c r="QDE3" s="383"/>
      <c r="QDF3" s="383"/>
      <c r="QDG3" s="383"/>
      <c r="QDH3" s="383"/>
      <c r="QDI3" s="383"/>
      <c r="QDJ3" s="383"/>
      <c r="QDK3" s="383"/>
      <c r="QDL3" s="383"/>
      <c r="QDM3" s="383"/>
      <c r="QDN3" s="383"/>
      <c r="QDO3" s="383"/>
      <c r="QDP3" s="383"/>
      <c r="QDQ3" s="383"/>
      <c r="QDR3" s="383"/>
      <c r="QDS3" s="383"/>
      <c r="QDT3" s="383"/>
      <c r="QDU3" s="383"/>
      <c r="QDV3" s="383"/>
      <c r="QDW3" s="383"/>
      <c r="QDX3" s="383"/>
      <c r="QDY3" s="383"/>
      <c r="QDZ3" s="383"/>
      <c r="QEA3" s="383"/>
      <c r="QEB3" s="383"/>
      <c r="QEC3" s="383"/>
      <c r="QED3" s="383"/>
      <c r="QEE3" s="383"/>
      <c r="QEF3" s="383"/>
      <c r="QEG3" s="383"/>
      <c r="QEH3" s="383"/>
      <c r="QEI3" s="383"/>
      <c r="QEJ3" s="383"/>
      <c r="QEK3" s="383"/>
      <c r="QEL3" s="383"/>
      <c r="QEM3" s="383"/>
      <c r="QEN3" s="383"/>
      <c r="QEO3" s="383"/>
      <c r="QEP3" s="383"/>
      <c r="QEQ3" s="383"/>
      <c r="QER3" s="383"/>
      <c r="QES3" s="383"/>
      <c r="QET3" s="383"/>
      <c r="QEU3" s="383"/>
      <c r="QEV3" s="383"/>
      <c r="QEW3" s="383"/>
      <c r="QEX3" s="383"/>
      <c r="QEY3" s="383"/>
      <c r="QEZ3" s="383"/>
      <c r="QFA3" s="383"/>
      <c r="QFB3" s="383"/>
      <c r="QFC3" s="383"/>
      <c r="QFD3" s="383"/>
      <c r="QFE3" s="383"/>
      <c r="QFF3" s="383"/>
      <c r="QFG3" s="383"/>
      <c r="QFH3" s="383"/>
      <c r="QFI3" s="383"/>
      <c r="QFJ3" s="383"/>
      <c r="QFK3" s="383"/>
      <c r="QFL3" s="383"/>
      <c r="QFM3" s="383"/>
      <c r="QFN3" s="383"/>
      <c r="QFO3" s="383"/>
      <c r="QFP3" s="383"/>
      <c r="QFQ3" s="383"/>
      <c r="QFR3" s="383"/>
      <c r="QFS3" s="383"/>
      <c r="QFT3" s="383"/>
      <c r="QFU3" s="383"/>
      <c r="QFV3" s="383"/>
      <c r="QFW3" s="383"/>
      <c r="QFX3" s="383"/>
      <c r="QFY3" s="383"/>
      <c r="QFZ3" s="383"/>
      <c r="QGA3" s="383"/>
      <c r="QGB3" s="383"/>
      <c r="QGC3" s="383"/>
      <c r="QGD3" s="383"/>
      <c r="QGE3" s="383"/>
      <c r="QGF3" s="383"/>
      <c r="QGG3" s="383"/>
      <c r="QGH3" s="383"/>
      <c r="QGI3" s="383"/>
      <c r="QGJ3" s="383"/>
      <c r="QGK3" s="383"/>
      <c r="QGL3" s="383"/>
      <c r="QGM3" s="383"/>
      <c r="QGN3" s="383"/>
      <c r="QGO3" s="383"/>
      <c r="QGP3" s="383"/>
      <c r="QGQ3" s="383"/>
      <c r="QGR3" s="383"/>
      <c r="QGS3" s="383"/>
      <c r="QGT3" s="383"/>
      <c r="QGU3" s="383"/>
      <c r="QGV3" s="383"/>
      <c r="QGW3" s="383"/>
      <c r="QGX3" s="383"/>
      <c r="QGY3" s="383"/>
      <c r="QGZ3" s="383"/>
      <c r="QHA3" s="383"/>
      <c r="QHB3" s="383"/>
      <c r="QHC3" s="383"/>
      <c r="QHD3" s="383"/>
      <c r="QHE3" s="383"/>
      <c r="QHF3" s="383"/>
      <c r="QHG3" s="383"/>
      <c r="QHH3" s="383"/>
      <c r="QHI3" s="383"/>
      <c r="QHJ3" s="383"/>
      <c r="QHK3" s="383"/>
      <c r="QHL3" s="383"/>
      <c r="QHM3" s="383"/>
      <c r="QHN3" s="383"/>
      <c r="QHO3" s="383"/>
      <c r="QHP3" s="383"/>
      <c r="QHQ3" s="383"/>
      <c r="QHR3" s="383"/>
      <c r="QHS3" s="383"/>
      <c r="QHT3" s="383"/>
      <c r="QHU3" s="383"/>
      <c r="QHV3" s="383"/>
      <c r="QHW3" s="383"/>
      <c r="QHX3" s="383"/>
      <c r="QHY3" s="383"/>
      <c r="QHZ3" s="383"/>
      <c r="QIA3" s="383"/>
      <c r="QIB3" s="383"/>
      <c r="QIC3" s="383"/>
      <c r="QID3" s="383"/>
      <c r="QIE3" s="383"/>
      <c r="QIF3" s="383"/>
      <c r="QIG3" s="383"/>
      <c r="QIH3" s="383"/>
      <c r="QII3" s="383"/>
      <c r="QIJ3" s="383"/>
      <c r="QIK3" s="383"/>
      <c r="QIL3" s="383"/>
      <c r="QIM3" s="383"/>
      <c r="QIN3" s="383"/>
      <c r="QIO3" s="383"/>
      <c r="QIP3" s="383"/>
      <c r="QIQ3" s="383"/>
      <c r="QIR3" s="383"/>
      <c r="QIS3" s="383"/>
      <c r="QIT3" s="383"/>
      <c r="QIU3" s="383"/>
      <c r="QIV3" s="383"/>
      <c r="QIW3" s="383"/>
      <c r="QIX3" s="383"/>
      <c r="QIY3" s="383"/>
      <c r="QIZ3" s="383"/>
      <c r="QJA3" s="383"/>
      <c r="QJB3" s="383"/>
      <c r="QJC3" s="383"/>
      <c r="QJD3" s="383"/>
      <c r="QJE3" s="383"/>
      <c r="QJF3" s="383"/>
      <c r="QJG3" s="383"/>
      <c r="QJH3" s="383"/>
      <c r="QJI3" s="383"/>
      <c r="QJJ3" s="383"/>
      <c r="QJK3" s="383"/>
      <c r="QJL3" s="383"/>
      <c r="QJM3" s="383"/>
      <c r="QJN3" s="383"/>
      <c r="QJO3" s="383"/>
      <c r="QJP3" s="383"/>
      <c r="QJQ3" s="383"/>
      <c r="QJR3" s="383"/>
      <c r="QJS3" s="383"/>
      <c r="QJT3" s="383"/>
      <c r="QJU3" s="383"/>
      <c r="QJV3" s="383"/>
      <c r="QJW3" s="383"/>
      <c r="QJX3" s="383"/>
      <c r="QJY3" s="383"/>
      <c r="QJZ3" s="383"/>
      <c r="QKA3" s="383"/>
      <c r="QKB3" s="383"/>
      <c r="QKC3" s="383"/>
      <c r="QKD3" s="383"/>
      <c r="QKE3" s="383"/>
      <c r="QKF3" s="383"/>
      <c r="QKG3" s="383"/>
      <c r="QKH3" s="383"/>
      <c r="QKI3" s="383"/>
      <c r="QKJ3" s="383"/>
      <c r="QKK3" s="383"/>
      <c r="QKL3" s="383"/>
      <c r="QKM3" s="383"/>
      <c r="QKN3" s="383"/>
      <c r="QKO3" s="383"/>
      <c r="QKP3" s="383"/>
      <c r="QKQ3" s="383"/>
      <c r="QKR3" s="383"/>
      <c r="QKS3" s="383"/>
      <c r="QKT3" s="383"/>
      <c r="QKU3" s="383"/>
      <c r="QKV3" s="383"/>
      <c r="QKW3" s="383"/>
      <c r="QKX3" s="383"/>
      <c r="QKY3" s="383"/>
      <c r="QKZ3" s="383"/>
      <c r="QLA3" s="383"/>
      <c r="QLB3" s="383"/>
      <c r="QLC3" s="383"/>
      <c r="QLD3" s="383"/>
      <c r="QLE3" s="383"/>
      <c r="QLF3" s="383"/>
      <c r="QLG3" s="383"/>
      <c r="QLH3" s="383"/>
      <c r="QLI3" s="383"/>
      <c r="QLJ3" s="383"/>
      <c r="QLK3" s="383"/>
      <c r="QLL3" s="383"/>
      <c r="QLM3" s="383"/>
      <c r="QLN3" s="383"/>
      <c r="QLO3" s="383"/>
      <c r="QLP3" s="383"/>
      <c r="QLQ3" s="383"/>
      <c r="QLR3" s="383"/>
      <c r="QLS3" s="383"/>
      <c r="QLT3" s="383"/>
      <c r="QLU3" s="383"/>
      <c r="QLV3" s="383"/>
      <c r="QLW3" s="383"/>
      <c r="QLX3" s="383"/>
      <c r="QLY3" s="383"/>
      <c r="QLZ3" s="383"/>
      <c r="QMA3" s="383"/>
      <c r="QMB3" s="383"/>
      <c r="QMC3" s="383"/>
      <c r="QMD3" s="383"/>
      <c r="QME3" s="383"/>
      <c r="QMF3" s="383"/>
      <c r="QMG3" s="383"/>
      <c r="QMH3" s="383"/>
      <c r="QMI3" s="383"/>
      <c r="QMJ3" s="383"/>
      <c r="QMK3" s="383"/>
      <c r="QML3" s="383"/>
      <c r="QMM3" s="383"/>
      <c r="QMN3" s="383"/>
      <c r="QMO3" s="383"/>
      <c r="QMP3" s="383"/>
      <c r="QMQ3" s="383"/>
      <c r="QMR3" s="383"/>
      <c r="QMS3" s="383"/>
      <c r="QMT3" s="383"/>
      <c r="QMU3" s="383"/>
      <c r="QMV3" s="383"/>
      <c r="QMW3" s="383"/>
      <c r="QMX3" s="383"/>
      <c r="QMY3" s="383"/>
      <c r="QMZ3" s="383"/>
      <c r="QNA3" s="383"/>
      <c r="QNB3" s="383"/>
      <c r="QNC3" s="383"/>
      <c r="QND3" s="383"/>
      <c r="QNE3" s="383"/>
      <c r="QNF3" s="383"/>
      <c r="QNG3" s="383"/>
      <c r="QNH3" s="383"/>
      <c r="QNI3" s="383"/>
      <c r="QNJ3" s="383"/>
      <c r="QNK3" s="383"/>
      <c r="QNL3" s="383"/>
      <c r="QNM3" s="383"/>
      <c r="QNN3" s="383"/>
      <c r="QNO3" s="383"/>
      <c r="QNP3" s="383"/>
      <c r="QNQ3" s="383"/>
      <c r="QNR3" s="383"/>
      <c r="QNS3" s="383"/>
      <c r="QNT3" s="383"/>
      <c r="QNU3" s="383"/>
      <c r="QNV3" s="383"/>
      <c r="QNW3" s="383"/>
      <c r="QNX3" s="383"/>
      <c r="QNY3" s="383"/>
      <c r="QNZ3" s="383"/>
      <c r="QOA3" s="383"/>
      <c r="QOB3" s="383"/>
      <c r="QOC3" s="383"/>
      <c r="QOD3" s="383"/>
      <c r="QOE3" s="383"/>
      <c r="QOF3" s="383"/>
      <c r="QOG3" s="383"/>
      <c r="QOH3" s="383"/>
      <c r="QOI3" s="383"/>
      <c r="QOJ3" s="383"/>
      <c r="QOK3" s="383"/>
      <c r="QOL3" s="383"/>
      <c r="QOM3" s="383"/>
      <c r="QON3" s="383"/>
      <c r="QOO3" s="383"/>
      <c r="QOP3" s="383"/>
      <c r="QOQ3" s="383"/>
      <c r="QOR3" s="383"/>
      <c r="QOS3" s="383"/>
      <c r="QOT3" s="383"/>
      <c r="QOU3" s="383"/>
      <c r="QOV3" s="383"/>
      <c r="QOW3" s="383"/>
      <c r="QOX3" s="383"/>
      <c r="QOY3" s="383"/>
      <c r="QOZ3" s="383"/>
      <c r="QPA3" s="383"/>
      <c r="QPB3" s="383"/>
      <c r="QPC3" s="383"/>
      <c r="QPD3" s="383"/>
      <c r="QPE3" s="383"/>
      <c r="QPF3" s="383"/>
      <c r="QPG3" s="383"/>
      <c r="QPH3" s="383"/>
      <c r="QPI3" s="383"/>
      <c r="QPJ3" s="383"/>
      <c r="QPK3" s="383"/>
      <c r="QPL3" s="383"/>
      <c r="QPM3" s="383"/>
      <c r="QPN3" s="383"/>
      <c r="QPO3" s="383"/>
      <c r="QPP3" s="383"/>
      <c r="QPQ3" s="383"/>
      <c r="QPR3" s="383"/>
      <c r="QPS3" s="383"/>
      <c r="QPT3" s="383"/>
      <c r="QPU3" s="383"/>
      <c r="QPV3" s="383"/>
      <c r="QPW3" s="383"/>
      <c r="QPX3" s="383"/>
      <c r="QPY3" s="383"/>
      <c r="QPZ3" s="383"/>
      <c r="QQA3" s="383"/>
      <c r="QQB3" s="383"/>
      <c r="QQC3" s="383"/>
      <c r="QQD3" s="383"/>
      <c r="QQE3" s="383"/>
      <c r="QQF3" s="383"/>
      <c r="QQG3" s="383"/>
      <c r="QQH3" s="383"/>
      <c r="QQI3" s="383"/>
      <c r="QQJ3" s="383"/>
      <c r="QQK3" s="383"/>
      <c r="QQL3" s="383"/>
      <c r="QQM3" s="383"/>
      <c r="QQN3" s="383"/>
      <c r="QQO3" s="383"/>
      <c r="QQP3" s="383"/>
      <c r="QQQ3" s="383"/>
      <c r="QQR3" s="383"/>
      <c r="QQS3" s="383"/>
      <c r="QQT3" s="383"/>
      <c r="QQU3" s="383"/>
      <c r="QQV3" s="383"/>
      <c r="QQW3" s="383"/>
      <c r="QQX3" s="383"/>
      <c r="QQY3" s="383"/>
      <c r="QQZ3" s="383"/>
      <c r="QRA3" s="383"/>
      <c r="QRB3" s="383"/>
      <c r="QRC3" s="383"/>
      <c r="QRD3" s="383"/>
      <c r="QRE3" s="383"/>
      <c r="QRF3" s="383"/>
      <c r="QRG3" s="383"/>
      <c r="QRH3" s="383"/>
      <c r="QRI3" s="383"/>
      <c r="QRJ3" s="383"/>
      <c r="QRK3" s="383"/>
      <c r="QRL3" s="383"/>
      <c r="QRM3" s="383"/>
      <c r="QRN3" s="383"/>
      <c r="QRO3" s="383"/>
      <c r="QRP3" s="383"/>
      <c r="QRQ3" s="383"/>
      <c r="QRR3" s="383"/>
      <c r="QRS3" s="383"/>
      <c r="QRT3" s="383"/>
      <c r="QRU3" s="383"/>
      <c r="QRV3" s="383"/>
      <c r="QRW3" s="383"/>
      <c r="QRX3" s="383"/>
      <c r="QRY3" s="383"/>
      <c r="QRZ3" s="383"/>
      <c r="QSA3" s="383"/>
      <c r="QSB3" s="383"/>
      <c r="QSC3" s="383"/>
      <c r="QSD3" s="383"/>
      <c r="QSE3" s="383"/>
      <c r="QSF3" s="383"/>
      <c r="QSG3" s="383"/>
      <c r="QSH3" s="383"/>
      <c r="QSI3" s="383"/>
      <c r="QSJ3" s="383"/>
      <c r="QSK3" s="383"/>
      <c r="QSL3" s="383"/>
      <c r="QSM3" s="383"/>
      <c r="QSN3" s="383"/>
      <c r="QSO3" s="383"/>
      <c r="QSP3" s="383"/>
      <c r="QSQ3" s="383"/>
      <c r="QSR3" s="383"/>
      <c r="QSS3" s="383"/>
      <c r="QST3" s="383"/>
      <c r="QSU3" s="383"/>
      <c r="QSV3" s="383"/>
      <c r="QSW3" s="383"/>
      <c r="QSX3" s="383"/>
      <c r="QSY3" s="383"/>
      <c r="QSZ3" s="383"/>
      <c r="QTA3" s="383"/>
      <c r="QTB3" s="383"/>
      <c r="QTC3" s="383"/>
      <c r="QTD3" s="383"/>
      <c r="QTE3" s="383"/>
      <c r="QTF3" s="383"/>
      <c r="QTG3" s="383"/>
      <c r="QTH3" s="383"/>
      <c r="QTI3" s="383"/>
      <c r="QTJ3" s="383"/>
      <c r="QTK3" s="383"/>
      <c r="QTL3" s="383"/>
      <c r="QTM3" s="383"/>
      <c r="QTN3" s="383"/>
      <c r="QTO3" s="383"/>
      <c r="QTP3" s="383"/>
      <c r="QTQ3" s="383"/>
      <c r="QTR3" s="383"/>
      <c r="QTS3" s="383"/>
      <c r="QTT3" s="383"/>
      <c r="QTU3" s="383"/>
      <c r="QTV3" s="383"/>
      <c r="QTW3" s="383"/>
      <c r="QTX3" s="383"/>
      <c r="QTY3" s="383"/>
      <c r="QTZ3" s="383"/>
      <c r="QUA3" s="383"/>
      <c r="QUB3" s="383"/>
      <c r="QUC3" s="383"/>
      <c r="QUD3" s="383"/>
      <c r="QUE3" s="383"/>
      <c r="QUF3" s="383"/>
      <c r="QUG3" s="383"/>
      <c r="QUH3" s="383"/>
      <c r="QUI3" s="383"/>
      <c r="QUJ3" s="383"/>
      <c r="QUK3" s="383"/>
      <c r="QUL3" s="383"/>
      <c r="QUM3" s="383"/>
      <c r="QUN3" s="383"/>
      <c r="QUO3" s="383"/>
      <c r="QUP3" s="383"/>
      <c r="QUQ3" s="383"/>
      <c r="QUR3" s="383"/>
      <c r="QUS3" s="383"/>
      <c r="QUT3" s="383"/>
      <c r="QUU3" s="383"/>
      <c r="QUV3" s="383"/>
      <c r="QUW3" s="383"/>
      <c r="QUX3" s="383"/>
      <c r="QUY3" s="383"/>
      <c r="QUZ3" s="383"/>
      <c r="QVA3" s="383"/>
      <c r="QVB3" s="383"/>
      <c r="QVC3" s="383"/>
      <c r="QVD3" s="383"/>
      <c r="QVE3" s="383"/>
      <c r="QVF3" s="383"/>
      <c r="QVG3" s="383"/>
      <c r="QVH3" s="383"/>
      <c r="QVI3" s="383"/>
      <c r="QVJ3" s="383"/>
      <c r="QVK3" s="383"/>
      <c r="QVL3" s="383"/>
      <c r="QVM3" s="383"/>
      <c r="QVN3" s="383"/>
      <c r="QVO3" s="383"/>
      <c r="QVP3" s="383"/>
      <c r="QVQ3" s="383"/>
      <c r="QVR3" s="383"/>
      <c r="QVS3" s="383"/>
      <c r="QVT3" s="383"/>
      <c r="QVU3" s="383"/>
      <c r="QVV3" s="383"/>
      <c r="QVW3" s="383"/>
      <c r="QVX3" s="383"/>
      <c r="QVY3" s="383"/>
      <c r="QVZ3" s="383"/>
      <c r="QWA3" s="383"/>
      <c r="QWB3" s="383"/>
      <c r="QWC3" s="383"/>
      <c r="QWD3" s="383"/>
      <c r="QWE3" s="383"/>
      <c r="QWF3" s="383"/>
      <c r="QWG3" s="383"/>
      <c r="QWH3" s="383"/>
      <c r="QWI3" s="383"/>
      <c r="QWJ3" s="383"/>
      <c r="QWK3" s="383"/>
      <c r="QWL3" s="383"/>
      <c r="QWM3" s="383"/>
      <c r="QWN3" s="383"/>
      <c r="QWO3" s="383"/>
      <c r="QWP3" s="383"/>
      <c r="QWQ3" s="383"/>
      <c r="QWR3" s="383"/>
      <c r="QWS3" s="383"/>
      <c r="QWT3" s="383"/>
      <c r="QWU3" s="383"/>
      <c r="QWV3" s="383"/>
      <c r="QWW3" s="383"/>
      <c r="QWX3" s="383"/>
      <c r="QWY3" s="383"/>
      <c r="QWZ3" s="383"/>
      <c r="QXA3" s="383"/>
      <c r="QXB3" s="383"/>
      <c r="QXC3" s="383"/>
      <c r="QXD3" s="383"/>
      <c r="QXE3" s="383"/>
      <c r="QXF3" s="383"/>
      <c r="QXG3" s="383"/>
      <c r="QXH3" s="383"/>
      <c r="QXI3" s="383"/>
      <c r="QXJ3" s="383"/>
      <c r="QXK3" s="383"/>
      <c r="QXL3" s="383"/>
      <c r="QXM3" s="383"/>
      <c r="QXN3" s="383"/>
      <c r="QXO3" s="383"/>
      <c r="QXP3" s="383"/>
      <c r="QXQ3" s="383"/>
      <c r="QXR3" s="383"/>
      <c r="QXS3" s="383"/>
      <c r="QXT3" s="383"/>
      <c r="QXU3" s="383"/>
      <c r="QXV3" s="383"/>
      <c r="QXW3" s="383"/>
      <c r="QXX3" s="383"/>
      <c r="QXY3" s="383"/>
      <c r="QXZ3" s="383"/>
      <c r="QYA3" s="383"/>
      <c r="QYB3" s="383"/>
      <c r="QYC3" s="383"/>
      <c r="QYD3" s="383"/>
      <c r="QYE3" s="383"/>
      <c r="QYF3" s="383"/>
      <c r="QYG3" s="383"/>
      <c r="QYH3" s="383"/>
      <c r="QYI3" s="383"/>
      <c r="QYJ3" s="383"/>
      <c r="QYK3" s="383"/>
      <c r="QYL3" s="383"/>
      <c r="QYM3" s="383"/>
      <c r="QYN3" s="383"/>
      <c r="QYO3" s="383"/>
      <c r="QYP3" s="383"/>
      <c r="QYQ3" s="383"/>
      <c r="QYR3" s="383"/>
      <c r="QYS3" s="383"/>
      <c r="QYT3" s="383"/>
      <c r="QYU3" s="383"/>
      <c r="QYV3" s="383"/>
      <c r="QYW3" s="383"/>
      <c r="QYX3" s="383"/>
      <c r="QYY3" s="383"/>
      <c r="QYZ3" s="383"/>
      <c r="QZA3" s="383"/>
      <c r="QZB3" s="383"/>
      <c r="QZC3" s="383"/>
      <c r="QZD3" s="383"/>
      <c r="QZE3" s="383"/>
      <c r="QZF3" s="383"/>
      <c r="QZG3" s="383"/>
      <c r="QZH3" s="383"/>
      <c r="QZI3" s="383"/>
      <c r="QZJ3" s="383"/>
      <c r="QZK3" s="383"/>
      <c r="QZL3" s="383"/>
      <c r="QZM3" s="383"/>
      <c r="QZN3" s="383"/>
      <c r="QZO3" s="383"/>
      <c r="QZP3" s="383"/>
      <c r="QZQ3" s="383"/>
      <c r="QZR3" s="383"/>
      <c r="QZS3" s="383"/>
      <c r="QZT3" s="383"/>
      <c r="QZU3" s="383"/>
      <c r="QZV3" s="383"/>
      <c r="QZW3" s="383"/>
      <c r="QZX3" s="383"/>
      <c r="QZY3" s="383"/>
      <c r="QZZ3" s="383"/>
      <c r="RAA3" s="383"/>
      <c r="RAB3" s="383"/>
      <c r="RAC3" s="383"/>
      <c r="RAD3" s="383"/>
      <c r="RAE3" s="383"/>
      <c r="RAF3" s="383"/>
      <c r="RAG3" s="383"/>
      <c r="RAH3" s="383"/>
      <c r="RAI3" s="383"/>
      <c r="RAJ3" s="383"/>
      <c r="RAK3" s="383"/>
      <c r="RAL3" s="383"/>
      <c r="RAM3" s="383"/>
      <c r="RAN3" s="383"/>
      <c r="RAO3" s="383"/>
      <c r="RAP3" s="383"/>
      <c r="RAQ3" s="383"/>
      <c r="RAR3" s="383"/>
      <c r="RAS3" s="383"/>
      <c r="RAT3" s="383"/>
      <c r="RAU3" s="383"/>
      <c r="RAV3" s="383"/>
      <c r="RAW3" s="383"/>
      <c r="RAX3" s="383"/>
      <c r="RAY3" s="383"/>
      <c r="RAZ3" s="383"/>
      <c r="RBA3" s="383"/>
      <c r="RBB3" s="383"/>
      <c r="RBC3" s="383"/>
      <c r="RBD3" s="383"/>
      <c r="RBE3" s="383"/>
      <c r="RBF3" s="383"/>
      <c r="RBG3" s="383"/>
      <c r="RBH3" s="383"/>
      <c r="RBI3" s="383"/>
      <c r="RBJ3" s="383"/>
      <c r="RBK3" s="383"/>
      <c r="RBL3" s="383"/>
      <c r="RBM3" s="383"/>
      <c r="RBN3" s="383"/>
      <c r="RBO3" s="383"/>
      <c r="RBP3" s="383"/>
      <c r="RBQ3" s="383"/>
      <c r="RBR3" s="383"/>
      <c r="RBS3" s="383"/>
      <c r="RBT3" s="383"/>
      <c r="RBU3" s="383"/>
      <c r="RBV3" s="383"/>
      <c r="RBW3" s="383"/>
      <c r="RBX3" s="383"/>
      <c r="RBY3" s="383"/>
      <c r="RBZ3" s="383"/>
      <c r="RCA3" s="383"/>
      <c r="RCB3" s="383"/>
      <c r="RCC3" s="383"/>
      <c r="RCD3" s="383"/>
      <c r="RCE3" s="383"/>
      <c r="RCF3" s="383"/>
      <c r="RCG3" s="383"/>
      <c r="RCH3" s="383"/>
      <c r="RCI3" s="383"/>
      <c r="RCJ3" s="383"/>
      <c r="RCK3" s="383"/>
      <c r="RCL3" s="383"/>
      <c r="RCM3" s="383"/>
      <c r="RCN3" s="383"/>
      <c r="RCO3" s="383"/>
      <c r="RCP3" s="383"/>
      <c r="RCQ3" s="383"/>
      <c r="RCR3" s="383"/>
      <c r="RCS3" s="383"/>
      <c r="RCT3" s="383"/>
      <c r="RCU3" s="383"/>
      <c r="RCV3" s="383"/>
      <c r="RCW3" s="383"/>
      <c r="RCX3" s="383"/>
      <c r="RCY3" s="383"/>
      <c r="RCZ3" s="383"/>
      <c r="RDA3" s="383"/>
      <c r="RDB3" s="383"/>
      <c r="RDC3" s="383"/>
      <c r="RDD3" s="383"/>
      <c r="RDE3" s="383"/>
      <c r="RDF3" s="383"/>
      <c r="RDG3" s="383"/>
      <c r="RDH3" s="383"/>
      <c r="RDI3" s="383"/>
      <c r="RDJ3" s="383"/>
      <c r="RDK3" s="383"/>
      <c r="RDL3" s="383"/>
      <c r="RDM3" s="383"/>
      <c r="RDN3" s="383"/>
      <c r="RDO3" s="383"/>
      <c r="RDP3" s="383"/>
      <c r="RDQ3" s="383"/>
      <c r="RDR3" s="383"/>
      <c r="RDS3" s="383"/>
      <c r="RDT3" s="383"/>
      <c r="RDU3" s="383"/>
      <c r="RDV3" s="383"/>
      <c r="RDW3" s="383"/>
      <c r="RDX3" s="383"/>
      <c r="RDY3" s="383"/>
      <c r="RDZ3" s="383"/>
      <c r="REA3" s="383"/>
      <c r="REB3" s="383"/>
      <c r="REC3" s="383"/>
      <c r="RED3" s="383"/>
      <c r="REE3" s="383"/>
      <c r="REF3" s="383"/>
      <c r="REG3" s="383"/>
      <c r="REH3" s="383"/>
      <c r="REI3" s="383"/>
      <c r="REJ3" s="383"/>
      <c r="REK3" s="383"/>
      <c r="REL3" s="383"/>
      <c r="REM3" s="383"/>
      <c r="REN3" s="383"/>
      <c r="REO3" s="383"/>
      <c r="REP3" s="383"/>
      <c r="REQ3" s="383"/>
      <c r="RER3" s="383"/>
      <c r="RES3" s="383"/>
      <c r="RET3" s="383"/>
      <c r="REU3" s="383"/>
      <c r="REV3" s="383"/>
      <c r="REW3" s="383"/>
      <c r="REX3" s="383"/>
      <c r="REY3" s="383"/>
      <c r="REZ3" s="383"/>
      <c r="RFA3" s="383"/>
      <c r="RFB3" s="383"/>
      <c r="RFC3" s="383"/>
      <c r="RFD3" s="383"/>
      <c r="RFE3" s="383"/>
      <c r="RFF3" s="383"/>
      <c r="RFG3" s="383"/>
      <c r="RFH3" s="383"/>
      <c r="RFI3" s="383"/>
      <c r="RFJ3" s="383"/>
      <c r="RFK3" s="383"/>
      <c r="RFL3" s="383"/>
      <c r="RFM3" s="383"/>
      <c r="RFN3" s="383"/>
      <c r="RFO3" s="383"/>
      <c r="RFP3" s="383"/>
      <c r="RFQ3" s="383"/>
      <c r="RFR3" s="383"/>
      <c r="RFS3" s="383"/>
      <c r="RFT3" s="383"/>
      <c r="RFU3" s="383"/>
      <c r="RFV3" s="383"/>
      <c r="RFW3" s="383"/>
      <c r="RFX3" s="383"/>
      <c r="RFY3" s="383"/>
      <c r="RFZ3" s="383"/>
      <c r="RGA3" s="383"/>
      <c r="RGB3" s="383"/>
      <c r="RGC3" s="383"/>
      <c r="RGD3" s="383"/>
      <c r="RGE3" s="383"/>
      <c r="RGF3" s="383"/>
      <c r="RGG3" s="383"/>
      <c r="RGH3" s="383"/>
      <c r="RGI3" s="383"/>
      <c r="RGJ3" s="383"/>
      <c r="RGK3" s="383"/>
      <c r="RGL3" s="383"/>
      <c r="RGM3" s="383"/>
      <c r="RGN3" s="383"/>
      <c r="RGO3" s="383"/>
      <c r="RGP3" s="383"/>
      <c r="RGQ3" s="383"/>
      <c r="RGR3" s="383"/>
      <c r="RGS3" s="383"/>
      <c r="RGT3" s="383"/>
      <c r="RGU3" s="383"/>
      <c r="RGV3" s="383"/>
      <c r="RGW3" s="383"/>
      <c r="RGX3" s="383"/>
      <c r="RGY3" s="383"/>
      <c r="RGZ3" s="383"/>
      <c r="RHA3" s="383"/>
      <c r="RHB3" s="383"/>
      <c r="RHC3" s="383"/>
      <c r="RHD3" s="383"/>
      <c r="RHE3" s="383"/>
      <c r="RHF3" s="383"/>
      <c r="RHG3" s="383"/>
      <c r="RHH3" s="383"/>
      <c r="RHI3" s="383"/>
      <c r="RHJ3" s="383"/>
      <c r="RHK3" s="383"/>
      <c r="RHL3" s="383"/>
      <c r="RHM3" s="383"/>
      <c r="RHN3" s="383"/>
      <c r="RHO3" s="383"/>
      <c r="RHP3" s="383"/>
      <c r="RHQ3" s="383"/>
      <c r="RHR3" s="383"/>
      <c r="RHS3" s="383"/>
      <c r="RHT3" s="383"/>
      <c r="RHU3" s="383"/>
      <c r="RHV3" s="383"/>
      <c r="RHW3" s="383"/>
      <c r="RHX3" s="383"/>
      <c r="RHY3" s="383"/>
      <c r="RHZ3" s="383"/>
      <c r="RIA3" s="383"/>
      <c r="RIB3" s="383"/>
      <c r="RIC3" s="383"/>
      <c r="RID3" s="383"/>
      <c r="RIE3" s="383"/>
      <c r="RIF3" s="383"/>
      <c r="RIG3" s="383"/>
      <c r="RIH3" s="383"/>
      <c r="RII3" s="383"/>
      <c r="RIJ3" s="383"/>
      <c r="RIK3" s="383"/>
      <c r="RIL3" s="383"/>
      <c r="RIM3" s="383"/>
      <c r="RIN3" s="383"/>
      <c r="RIO3" s="383"/>
      <c r="RIP3" s="383"/>
      <c r="RIQ3" s="383"/>
      <c r="RIR3" s="383"/>
      <c r="RIS3" s="383"/>
      <c r="RIT3" s="383"/>
      <c r="RIU3" s="383"/>
      <c r="RIV3" s="383"/>
      <c r="RIW3" s="383"/>
      <c r="RIX3" s="383"/>
      <c r="RIY3" s="383"/>
      <c r="RIZ3" s="383"/>
      <c r="RJA3" s="383"/>
      <c r="RJB3" s="383"/>
      <c r="RJC3" s="383"/>
      <c r="RJD3" s="383"/>
      <c r="RJE3" s="383"/>
      <c r="RJF3" s="383"/>
      <c r="RJG3" s="383"/>
      <c r="RJH3" s="383"/>
      <c r="RJI3" s="383"/>
      <c r="RJJ3" s="383"/>
      <c r="RJK3" s="383"/>
      <c r="RJL3" s="383"/>
      <c r="RJM3" s="383"/>
      <c r="RJN3" s="383"/>
      <c r="RJO3" s="383"/>
      <c r="RJP3" s="383"/>
      <c r="RJQ3" s="383"/>
      <c r="RJR3" s="383"/>
      <c r="RJS3" s="383"/>
      <c r="RJT3" s="383"/>
      <c r="RJU3" s="383"/>
      <c r="RJV3" s="383"/>
      <c r="RJW3" s="383"/>
      <c r="RJX3" s="383"/>
      <c r="RJY3" s="383"/>
      <c r="RJZ3" s="383"/>
      <c r="RKA3" s="383"/>
      <c r="RKB3" s="383"/>
      <c r="RKC3" s="383"/>
      <c r="RKD3" s="383"/>
      <c r="RKE3" s="383"/>
      <c r="RKF3" s="383"/>
      <c r="RKG3" s="383"/>
      <c r="RKH3" s="383"/>
      <c r="RKI3" s="383"/>
      <c r="RKJ3" s="383"/>
      <c r="RKK3" s="383"/>
      <c r="RKL3" s="383"/>
      <c r="RKM3" s="383"/>
      <c r="RKN3" s="383"/>
      <c r="RKO3" s="383"/>
      <c r="RKP3" s="383"/>
      <c r="RKQ3" s="383"/>
      <c r="RKR3" s="383"/>
      <c r="RKS3" s="383"/>
      <c r="RKT3" s="383"/>
      <c r="RKU3" s="383"/>
      <c r="RKV3" s="383"/>
      <c r="RKW3" s="383"/>
      <c r="RKX3" s="383"/>
      <c r="RKY3" s="383"/>
      <c r="RKZ3" s="383"/>
      <c r="RLA3" s="383"/>
      <c r="RLB3" s="383"/>
      <c r="RLC3" s="383"/>
      <c r="RLD3" s="383"/>
      <c r="RLE3" s="383"/>
      <c r="RLF3" s="383"/>
      <c r="RLG3" s="383"/>
      <c r="RLH3" s="383"/>
      <c r="RLI3" s="383"/>
      <c r="RLJ3" s="383"/>
      <c r="RLK3" s="383"/>
      <c r="RLL3" s="383"/>
      <c r="RLM3" s="383"/>
      <c r="RLN3" s="383"/>
      <c r="RLO3" s="383"/>
      <c r="RLP3" s="383"/>
      <c r="RLQ3" s="383"/>
      <c r="RLR3" s="383"/>
      <c r="RLS3" s="383"/>
      <c r="RLT3" s="383"/>
      <c r="RLU3" s="383"/>
      <c r="RLV3" s="383"/>
      <c r="RLW3" s="383"/>
      <c r="RLX3" s="383"/>
      <c r="RLY3" s="383"/>
      <c r="RLZ3" s="383"/>
      <c r="RMA3" s="383"/>
      <c r="RMB3" s="383"/>
      <c r="RMC3" s="383"/>
      <c r="RMD3" s="383"/>
      <c r="RME3" s="383"/>
      <c r="RMF3" s="383"/>
      <c r="RMG3" s="383"/>
      <c r="RMH3" s="383"/>
      <c r="RMI3" s="383"/>
      <c r="RMJ3" s="383"/>
      <c r="RMK3" s="383"/>
      <c r="RML3" s="383"/>
      <c r="RMM3" s="383"/>
      <c r="RMN3" s="383"/>
      <c r="RMO3" s="383"/>
      <c r="RMP3" s="383"/>
      <c r="RMQ3" s="383"/>
      <c r="RMR3" s="383"/>
      <c r="RMS3" s="383"/>
      <c r="RMT3" s="383"/>
      <c r="RMU3" s="383"/>
      <c r="RMV3" s="383"/>
      <c r="RMW3" s="383"/>
      <c r="RMX3" s="383"/>
      <c r="RMY3" s="383"/>
      <c r="RMZ3" s="383"/>
      <c r="RNA3" s="383"/>
      <c r="RNB3" s="383"/>
      <c r="RNC3" s="383"/>
      <c r="RND3" s="383"/>
      <c r="RNE3" s="383"/>
      <c r="RNF3" s="383"/>
      <c r="RNG3" s="383"/>
      <c r="RNH3" s="383"/>
      <c r="RNI3" s="383"/>
      <c r="RNJ3" s="383"/>
      <c r="RNK3" s="383"/>
      <c r="RNL3" s="383"/>
      <c r="RNM3" s="383"/>
      <c r="RNN3" s="383"/>
      <c r="RNO3" s="383"/>
      <c r="RNP3" s="383"/>
      <c r="RNQ3" s="383"/>
      <c r="RNR3" s="383"/>
      <c r="RNS3" s="383"/>
      <c r="RNT3" s="383"/>
      <c r="RNU3" s="383"/>
      <c r="RNV3" s="383"/>
      <c r="RNW3" s="383"/>
      <c r="RNX3" s="383"/>
      <c r="RNY3" s="383"/>
      <c r="RNZ3" s="383"/>
      <c r="ROA3" s="383"/>
      <c r="ROB3" s="383"/>
      <c r="ROC3" s="383"/>
      <c r="ROD3" s="383"/>
      <c r="ROE3" s="383"/>
      <c r="ROF3" s="383"/>
      <c r="ROG3" s="383"/>
      <c r="ROH3" s="383"/>
      <c r="ROI3" s="383"/>
      <c r="ROJ3" s="383"/>
      <c r="ROK3" s="383"/>
      <c r="ROL3" s="383"/>
      <c r="ROM3" s="383"/>
      <c r="RON3" s="383"/>
      <c r="ROO3" s="383"/>
      <c r="ROP3" s="383"/>
      <c r="ROQ3" s="383"/>
      <c r="ROR3" s="383"/>
      <c r="ROS3" s="383"/>
      <c r="ROT3" s="383"/>
      <c r="ROU3" s="383"/>
      <c r="ROV3" s="383"/>
      <c r="ROW3" s="383"/>
      <c r="ROX3" s="383"/>
      <c r="ROY3" s="383"/>
      <c r="ROZ3" s="383"/>
      <c r="RPA3" s="383"/>
      <c r="RPB3" s="383"/>
      <c r="RPC3" s="383"/>
      <c r="RPD3" s="383"/>
      <c r="RPE3" s="383"/>
      <c r="RPF3" s="383"/>
      <c r="RPG3" s="383"/>
      <c r="RPH3" s="383"/>
      <c r="RPI3" s="383"/>
      <c r="RPJ3" s="383"/>
      <c r="RPK3" s="383"/>
      <c r="RPL3" s="383"/>
      <c r="RPM3" s="383"/>
      <c r="RPN3" s="383"/>
      <c r="RPO3" s="383"/>
      <c r="RPP3" s="383"/>
      <c r="RPQ3" s="383"/>
      <c r="RPR3" s="383"/>
      <c r="RPS3" s="383"/>
      <c r="RPT3" s="383"/>
      <c r="RPU3" s="383"/>
      <c r="RPV3" s="383"/>
      <c r="RPW3" s="383"/>
      <c r="RPX3" s="383"/>
      <c r="RPY3" s="383"/>
      <c r="RPZ3" s="383"/>
      <c r="RQA3" s="383"/>
      <c r="RQB3" s="383"/>
      <c r="RQC3" s="383"/>
      <c r="RQD3" s="383"/>
      <c r="RQE3" s="383"/>
      <c r="RQF3" s="383"/>
      <c r="RQG3" s="383"/>
      <c r="RQH3" s="383"/>
      <c r="RQI3" s="383"/>
      <c r="RQJ3" s="383"/>
      <c r="RQK3" s="383"/>
      <c r="RQL3" s="383"/>
      <c r="RQM3" s="383"/>
      <c r="RQN3" s="383"/>
      <c r="RQO3" s="383"/>
      <c r="RQP3" s="383"/>
      <c r="RQQ3" s="383"/>
      <c r="RQR3" s="383"/>
      <c r="RQS3" s="383"/>
      <c r="RQT3" s="383"/>
      <c r="RQU3" s="383"/>
      <c r="RQV3" s="383"/>
      <c r="RQW3" s="383"/>
      <c r="RQX3" s="383"/>
      <c r="RQY3" s="383"/>
      <c r="RQZ3" s="383"/>
      <c r="RRA3" s="383"/>
      <c r="RRB3" s="383"/>
      <c r="RRC3" s="383"/>
      <c r="RRD3" s="383"/>
      <c r="RRE3" s="383"/>
      <c r="RRF3" s="383"/>
      <c r="RRG3" s="383"/>
      <c r="RRH3" s="383"/>
      <c r="RRI3" s="383"/>
      <c r="RRJ3" s="383"/>
      <c r="RRK3" s="383"/>
      <c r="RRL3" s="383"/>
      <c r="RRM3" s="383"/>
      <c r="RRN3" s="383"/>
      <c r="RRO3" s="383"/>
      <c r="RRP3" s="383"/>
      <c r="RRQ3" s="383"/>
      <c r="RRR3" s="383"/>
      <c r="RRS3" s="383"/>
      <c r="RRT3" s="383"/>
      <c r="RRU3" s="383"/>
      <c r="RRV3" s="383"/>
      <c r="RRW3" s="383"/>
      <c r="RRX3" s="383"/>
      <c r="RRY3" s="383"/>
      <c r="RRZ3" s="383"/>
      <c r="RSA3" s="383"/>
      <c r="RSB3" s="383"/>
      <c r="RSC3" s="383"/>
      <c r="RSD3" s="383"/>
      <c r="RSE3" s="383"/>
      <c r="RSF3" s="383"/>
      <c r="RSG3" s="383"/>
      <c r="RSH3" s="383"/>
      <c r="RSI3" s="383"/>
      <c r="RSJ3" s="383"/>
      <c r="RSK3" s="383"/>
      <c r="RSL3" s="383"/>
      <c r="RSM3" s="383"/>
      <c r="RSN3" s="383"/>
      <c r="RSO3" s="383"/>
      <c r="RSP3" s="383"/>
      <c r="RSQ3" s="383"/>
      <c r="RSR3" s="383"/>
      <c r="RSS3" s="383"/>
      <c r="RST3" s="383"/>
      <c r="RSU3" s="383"/>
      <c r="RSV3" s="383"/>
      <c r="RSW3" s="383"/>
      <c r="RSX3" s="383"/>
      <c r="RSY3" s="383"/>
      <c r="RSZ3" s="383"/>
      <c r="RTA3" s="383"/>
      <c r="RTB3" s="383"/>
      <c r="RTC3" s="383"/>
      <c r="RTD3" s="383"/>
      <c r="RTE3" s="383"/>
      <c r="RTF3" s="383"/>
      <c r="RTG3" s="383"/>
      <c r="RTH3" s="383"/>
      <c r="RTI3" s="383"/>
      <c r="RTJ3" s="383"/>
      <c r="RTK3" s="383"/>
      <c r="RTL3" s="383"/>
      <c r="RTM3" s="383"/>
      <c r="RTN3" s="383"/>
      <c r="RTO3" s="383"/>
      <c r="RTP3" s="383"/>
      <c r="RTQ3" s="383"/>
      <c r="RTR3" s="383"/>
      <c r="RTS3" s="383"/>
      <c r="RTT3" s="383"/>
      <c r="RTU3" s="383"/>
      <c r="RTV3" s="383"/>
      <c r="RTW3" s="383"/>
      <c r="RTX3" s="383"/>
      <c r="RTY3" s="383"/>
      <c r="RTZ3" s="383"/>
      <c r="RUA3" s="383"/>
      <c r="RUB3" s="383"/>
      <c r="RUC3" s="383"/>
      <c r="RUD3" s="383"/>
      <c r="RUE3" s="383"/>
      <c r="RUF3" s="383"/>
      <c r="RUG3" s="383"/>
      <c r="RUH3" s="383"/>
      <c r="RUI3" s="383"/>
      <c r="RUJ3" s="383"/>
      <c r="RUK3" s="383"/>
      <c r="RUL3" s="383"/>
      <c r="RUM3" s="383"/>
      <c r="RUN3" s="383"/>
      <c r="RUO3" s="383"/>
      <c r="RUP3" s="383"/>
      <c r="RUQ3" s="383"/>
      <c r="RUR3" s="383"/>
      <c r="RUS3" s="383"/>
      <c r="RUT3" s="383"/>
      <c r="RUU3" s="383"/>
      <c r="RUV3" s="383"/>
      <c r="RUW3" s="383"/>
      <c r="RUX3" s="383"/>
      <c r="RUY3" s="383"/>
      <c r="RUZ3" s="383"/>
      <c r="RVA3" s="383"/>
      <c r="RVB3" s="383"/>
      <c r="RVC3" s="383"/>
      <c r="RVD3" s="383"/>
      <c r="RVE3" s="383"/>
      <c r="RVF3" s="383"/>
      <c r="RVG3" s="383"/>
      <c r="RVH3" s="383"/>
      <c r="RVI3" s="383"/>
      <c r="RVJ3" s="383"/>
      <c r="RVK3" s="383"/>
      <c r="RVL3" s="383"/>
      <c r="RVM3" s="383"/>
      <c r="RVN3" s="383"/>
      <c r="RVO3" s="383"/>
      <c r="RVP3" s="383"/>
      <c r="RVQ3" s="383"/>
      <c r="RVR3" s="383"/>
      <c r="RVS3" s="383"/>
      <c r="RVT3" s="383"/>
      <c r="RVU3" s="383"/>
      <c r="RVV3" s="383"/>
      <c r="RVW3" s="383"/>
      <c r="RVX3" s="383"/>
      <c r="RVY3" s="383"/>
      <c r="RVZ3" s="383"/>
      <c r="RWA3" s="383"/>
      <c r="RWB3" s="383"/>
      <c r="RWC3" s="383"/>
      <c r="RWD3" s="383"/>
      <c r="RWE3" s="383"/>
      <c r="RWF3" s="383"/>
      <c r="RWG3" s="383"/>
      <c r="RWH3" s="383"/>
      <c r="RWI3" s="383"/>
      <c r="RWJ3" s="383"/>
      <c r="RWK3" s="383"/>
      <c r="RWL3" s="383"/>
      <c r="RWM3" s="383"/>
      <c r="RWN3" s="383"/>
      <c r="RWO3" s="383"/>
      <c r="RWP3" s="383"/>
      <c r="RWQ3" s="383"/>
      <c r="RWR3" s="383"/>
      <c r="RWS3" s="383"/>
      <c r="RWT3" s="383"/>
      <c r="RWU3" s="383"/>
      <c r="RWV3" s="383"/>
      <c r="RWW3" s="383"/>
      <c r="RWX3" s="383"/>
      <c r="RWY3" s="383"/>
      <c r="RWZ3" s="383"/>
      <c r="RXA3" s="383"/>
      <c r="RXB3" s="383"/>
      <c r="RXC3" s="383"/>
      <c r="RXD3" s="383"/>
      <c r="RXE3" s="383"/>
      <c r="RXF3" s="383"/>
      <c r="RXG3" s="383"/>
      <c r="RXH3" s="383"/>
      <c r="RXI3" s="383"/>
      <c r="RXJ3" s="383"/>
      <c r="RXK3" s="383"/>
      <c r="RXL3" s="383"/>
      <c r="RXM3" s="383"/>
      <c r="RXN3" s="383"/>
      <c r="RXO3" s="383"/>
      <c r="RXP3" s="383"/>
      <c r="RXQ3" s="383"/>
      <c r="RXR3" s="383"/>
      <c r="RXS3" s="383"/>
      <c r="RXT3" s="383"/>
      <c r="RXU3" s="383"/>
      <c r="RXV3" s="383"/>
      <c r="RXW3" s="383"/>
      <c r="RXX3" s="383"/>
      <c r="RXY3" s="383"/>
      <c r="RXZ3" s="383"/>
      <c r="RYA3" s="383"/>
      <c r="RYB3" s="383"/>
      <c r="RYC3" s="383"/>
      <c r="RYD3" s="383"/>
      <c r="RYE3" s="383"/>
      <c r="RYF3" s="383"/>
      <c r="RYG3" s="383"/>
      <c r="RYH3" s="383"/>
      <c r="RYI3" s="383"/>
      <c r="RYJ3" s="383"/>
      <c r="RYK3" s="383"/>
      <c r="RYL3" s="383"/>
      <c r="RYM3" s="383"/>
      <c r="RYN3" s="383"/>
      <c r="RYO3" s="383"/>
      <c r="RYP3" s="383"/>
      <c r="RYQ3" s="383"/>
      <c r="RYR3" s="383"/>
      <c r="RYS3" s="383"/>
      <c r="RYT3" s="383"/>
      <c r="RYU3" s="383"/>
      <c r="RYV3" s="383"/>
      <c r="RYW3" s="383"/>
      <c r="RYX3" s="383"/>
      <c r="RYY3" s="383"/>
      <c r="RYZ3" s="383"/>
      <c r="RZA3" s="383"/>
      <c r="RZB3" s="383"/>
      <c r="RZC3" s="383"/>
      <c r="RZD3" s="383"/>
      <c r="RZE3" s="383"/>
      <c r="RZF3" s="383"/>
      <c r="RZG3" s="383"/>
      <c r="RZH3" s="383"/>
      <c r="RZI3" s="383"/>
      <c r="RZJ3" s="383"/>
      <c r="RZK3" s="383"/>
      <c r="RZL3" s="383"/>
      <c r="RZM3" s="383"/>
      <c r="RZN3" s="383"/>
      <c r="RZO3" s="383"/>
      <c r="RZP3" s="383"/>
      <c r="RZQ3" s="383"/>
      <c r="RZR3" s="383"/>
      <c r="RZS3" s="383"/>
      <c r="RZT3" s="383"/>
      <c r="RZU3" s="383"/>
      <c r="RZV3" s="383"/>
      <c r="RZW3" s="383"/>
      <c r="RZX3" s="383"/>
      <c r="RZY3" s="383"/>
      <c r="RZZ3" s="383"/>
      <c r="SAA3" s="383"/>
      <c r="SAB3" s="383"/>
      <c r="SAC3" s="383"/>
      <c r="SAD3" s="383"/>
      <c r="SAE3" s="383"/>
      <c r="SAF3" s="383"/>
      <c r="SAG3" s="383"/>
      <c r="SAH3" s="383"/>
      <c r="SAI3" s="383"/>
      <c r="SAJ3" s="383"/>
      <c r="SAK3" s="383"/>
      <c r="SAL3" s="383"/>
      <c r="SAM3" s="383"/>
      <c r="SAN3" s="383"/>
      <c r="SAO3" s="383"/>
      <c r="SAP3" s="383"/>
      <c r="SAQ3" s="383"/>
      <c r="SAR3" s="383"/>
      <c r="SAS3" s="383"/>
      <c r="SAT3" s="383"/>
      <c r="SAU3" s="383"/>
      <c r="SAV3" s="383"/>
      <c r="SAW3" s="383"/>
      <c r="SAX3" s="383"/>
      <c r="SAY3" s="383"/>
      <c r="SAZ3" s="383"/>
      <c r="SBA3" s="383"/>
      <c r="SBB3" s="383"/>
      <c r="SBC3" s="383"/>
      <c r="SBD3" s="383"/>
      <c r="SBE3" s="383"/>
      <c r="SBF3" s="383"/>
      <c r="SBG3" s="383"/>
      <c r="SBH3" s="383"/>
      <c r="SBI3" s="383"/>
      <c r="SBJ3" s="383"/>
      <c r="SBK3" s="383"/>
      <c r="SBL3" s="383"/>
      <c r="SBM3" s="383"/>
      <c r="SBN3" s="383"/>
      <c r="SBO3" s="383"/>
      <c r="SBP3" s="383"/>
      <c r="SBQ3" s="383"/>
      <c r="SBR3" s="383"/>
      <c r="SBS3" s="383"/>
      <c r="SBT3" s="383"/>
      <c r="SBU3" s="383"/>
      <c r="SBV3" s="383"/>
      <c r="SBW3" s="383"/>
      <c r="SBX3" s="383"/>
      <c r="SBY3" s="383"/>
      <c r="SBZ3" s="383"/>
      <c r="SCA3" s="383"/>
      <c r="SCB3" s="383"/>
      <c r="SCC3" s="383"/>
      <c r="SCD3" s="383"/>
      <c r="SCE3" s="383"/>
      <c r="SCF3" s="383"/>
      <c r="SCG3" s="383"/>
      <c r="SCH3" s="383"/>
      <c r="SCI3" s="383"/>
      <c r="SCJ3" s="383"/>
      <c r="SCK3" s="383"/>
      <c r="SCL3" s="383"/>
      <c r="SCM3" s="383"/>
      <c r="SCN3" s="383"/>
      <c r="SCO3" s="383"/>
      <c r="SCP3" s="383"/>
      <c r="SCQ3" s="383"/>
      <c r="SCR3" s="383"/>
      <c r="SCS3" s="383"/>
      <c r="SCT3" s="383"/>
      <c r="SCU3" s="383"/>
      <c r="SCV3" s="383"/>
      <c r="SCW3" s="383"/>
      <c r="SCX3" s="383"/>
      <c r="SCY3" s="383"/>
      <c r="SCZ3" s="383"/>
      <c r="SDA3" s="383"/>
      <c r="SDB3" s="383"/>
      <c r="SDC3" s="383"/>
      <c r="SDD3" s="383"/>
      <c r="SDE3" s="383"/>
      <c r="SDF3" s="383"/>
      <c r="SDG3" s="383"/>
      <c r="SDH3" s="383"/>
      <c r="SDI3" s="383"/>
      <c r="SDJ3" s="383"/>
      <c r="SDK3" s="383"/>
      <c r="SDL3" s="383"/>
      <c r="SDM3" s="383"/>
      <c r="SDN3" s="383"/>
      <c r="SDO3" s="383"/>
      <c r="SDP3" s="383"/>
      <c r="SDQ3" s="383"/>
      <c r="SDR3" s="383"/>
      <c r="SDS3" s="383"/>
      <c r="SDT3" s="383"/>
      <c r="SDU3" s="383"/>
      <c r="SDV3" s="383"/>
      <c r="SDW3" s="383"/>
      <c r="SDX3" s="383"/>
      <c r="SDY3" s="383"/>
      <c r="SDZ3" s="383"/>
      <c r="SEA3" s="383"/>
      <c r="SEB3" s="383"/>
      <c r="SEC3" s="383"/>
      <c r="SED3" s="383"/>
      <c r="SEE3" s="383"/>
      <c r="SEF3" s="383"/>
      <c r="SEG3" s="383"/>
      <c r="SEH3" s="383"/>
      <c r="SEI3" s="383"/>
      <c r="SEJ3" s="383"/>
      <c r="SEK3" s="383"/>
      <c r="SEL3" s="383"/>
      <c r="SEM3" s="383"/>
      <c r="SEN3" s="383"/>
      <c r="SEO3" s="383"/>
      <c r="SEP3" s="383"/>
      <c r="SEQ3" s="383"/>
      <c r="SER3" s="383"/>
      <c r="SES3" s="383"/>
      <c r="SET3" s="383"/>
      <c r="SEU3" s="383"/>
      <c r="SEV3" s="383"/>
      <c r="SEW3" s="383"/>
      <c r="SEX3" s="383"/>
      <c r="SEY3" s="383"/>
      <c r="SEZ3" s="383"/>
      <c r="SFA3" s="383"/>
      <c r="SFB3" s="383"/>
      <c r="SFC3" s="383"/>
      <c r="SFD3" s="383"/>
      <c r="SFE3" s="383"/>
      <c r="SFF3" s="383"/>
      <c r="SFG3" s="383"/>
      <c r="SFH3" s="383"/>
      <c r="SFI3" s="383"/>
      <c r="SFJ3" s="383"/>
      <c r="SFK3" s="383"/>
      <c r="SFL3" s="383"/>
      <c r="SFM3" s="383"/>
      <c r="SFN3" s="383"/>
      <c r="SFO3" s="383"/>
      <c r="SFP3" s="383"/>
      <c r="SFQ3" s="383"/>
      <c r="SFR3" s="383"/>
      <c r="SFS3" s="383"/>
      <c r="SFT3" s="383"/>
      <c r="SFU3" s="383"/>
      <c r="SFV3" s="383"/>
      <c r="SFW3" s="383"/>
      <c r="SFX3" s="383"/>
      <c r="SFY3" s="383"/>
      <c r="SFZ3" s="383"/>
      <c r="SGA3" s="383"/>
      <c r="SGB3" s="383"/>
      <c r="SGC3" s="383"/>
      <c r="SGD3" s="383"/>
      <c r="SGE3" s="383"/>
      <c r="SGF3" s="383"/>
      <c r="SGG3" s="383"/>
      <c r="SGH3" s="383"/>
      <c r="SGI3" s="383"/>
      <c r="SGJ3" s="383"/>
      <c r="SGK3" s="383"/>
      <c r="SGL3" s="383"/>
      <c r="SGM3" s="383"/>
      <c r="SGN3" s="383"/>
      <c r="SGO3" s="383"/>
      <c r="SGP3" s="383"/>
      <c r="SGQ3" s="383"/>
      <c r="SGR3" s="383"/>
      <c r="SGS3" s="383"/>
      <c r="SGT3" s="383"/>
      <c r="SGU3" s="383"/>
      <c r="SGV3" s="383"/>
      <c r="SGW3" s="383"/>
      <c r="SGX3" s="383"/>
      <c r="SGY3" s="383"/>
      <c r="SGZ3" s="383"/>
      <c r="SHA3" s="383"/>
      <c r="SHB3" s="383"/>
      <c r="SHC3" s="383"/>
      <c r="SHD3" s="383"/>
      <c r="SHE3" s="383"/>
      <c r="SHF3" s="383"/>
      <c r="SHG3" s="383"/>
      <c r="SHH3" s="383"/>
      <c r="SHI3" s="383"/>
      <c r="SHJ3" s="383"/>
      <c r="SHK3" s="383"/>
      <c r="SHL3" s="383"/>
      <c r="SHM3" s="383"/>
      <c r="SHN3" s="383"/>
      <c r="SHO3" s="383"/>
      <c r="SHP3" s="383"/>
      <c r="SHQ3" s="383"/>
      <c r="SHR3" s="383"/>
      <c r="SHS3" s="383"/>
      <c r="SHT3" s="383"/>
      <c r="SHU3" s="383"/>
      <c r="SHV3" s="383"/>
      <c r="SHW3" s="383"/>
      <c r="SHX3" s="383"/>
      <c r="SHY3" s="383"/>
      <c r="SHZ3" s="383"/>
      <c r="SIA3" s="383"/>
      <c r="SIB3" s="383"/>
      <c r="SIC3" s="383"/>
      <c r="SID3" s="383"/>
      <c r="SIE3" s="383"/>
      <c r="SIF3" s="383"/>
      <c r="SIG3" s="383"/>
      <c r="SIH3" s="383"/>
      <c r="SII3" s="383"/>
      <c r="SIJ3" s="383"/>
      <c r="SIK3" s="383"/>
      <c r="SIL3" s="383"/>
      <c r="SIM3" s="383"/>
      <c r="SIN3" s="383"/>
      <c r="SIO3" s="383"/>
      <c r="SIP3" s="383"/>
      <c r="SIQ3" s="383"/>
      <c r="SIR3" s="383"/>
      <c r="SIS3" s="383"/>
      <c r="SIT3" s="383"/>
      <c r="SIU3" s="383"/>
      <c r="SIV3" s="383"/>
      <c r="SIW3" s="383"/>
      <c r="SIX3" s="383"/>
      <c r="SIY3" s="383"/>
      <c r="SIZ3" s="383"/>
      <c r="SJA3" s="383"/>
      <c r="SJB3" s="383"/>
      <c r="SJC3" s="383"/>
      <c r="SJD3" s="383"/>
      <c r="SJE3" s="383"/>
      <c r="SJF3" s="383"/>
      <c r="SJG3" s="383"/>
      <c r="SJH3" s="383"/>
      <c r="SJI3" s="383"/>
      <c r="SJJ3" s="383"/>
      <c r="SJK3" s="383"/>
      <c r="SJL3" s="383"/>
      <c r="SJM3" s="383"/>
      <c r="SJN3" s="383"/>
      <c r="SJO3" s="383"/>
      <c r="SJP3" s="383"/>
      <c r="SJQ3" s="383"/>
      <c r="SJR3" s="383"/>
      <c r="SJS3" s="383"/>
      <c r="SJT3" s="383"/>
      <c r="SJU3" s="383"/>
      <c r="SJV3" s="383"/>
      <c r="SJW3" s="383"/>
      <c r="SJX3" s="383"/>
      <c r="SJY3" s="383"/>
      <c r="SJZ3" s="383"/>
      <c r="SKA3" s="383"/>
      <c r="SKB3" s="383"/>
      <c r="SKC3" s="383"/>
      <c r="SKD3" s="383"/>
      <c r="SKE3" s="383"/>
      <c r="SKF3" s="383"/>
      <c r="SKG3" s="383"/>
      <c r="SKH3" s="383"/>
      <c r="SKI3" s="383"/>
      <c r="SKJ3" s="383"/>
      <c r="SKK3" s="383"/>
      <c r="SKL3" s="383"/>
      <c r="SKM3" s="383"/>
      <c r="SKN3" s="383"/>
      <c r="SKO3" s="383"/>
      <c r="SKP3" s="383"/>
      <c r="SKQ3" s="383"/>
      <c r="SKR3" s="383"/>
      <c r="SKS3" s="383"/>
      <c r="SKT3" s="383"/>
      <c r="SKU3" s="383"/>
      <c r="SKV3" s="383"/>
      <c r="SKW3" s="383"/>
      <c r="SKX3" s="383"/>
      <c r="SKY3" s="383"/>
      <c r="SKZ3" s="383"/>
      <c r="SLA3" s="383"/>
      <c r="SLB3" s="383"/>
      <c r="SLC3" s="383"/>
      <c r="SLD3" s="383"/>
      <c r="SLE3" s="383"/>
      <c r="SLF3" s="383"/>
      <c r="SLG3" s="383"/>
      <c r="SLH3" s="383"/>
      <c r="SLI3" s="383"/>
      <c r="SLJ3" s="383"/>
      <c r="SLK3" s="383"/>
      <c r="SLL3" s="383"/>
      <c r="SLM3" s="383"/>
      <c r="SLN3" s="383"/>
      <c r="SLO3" s="383"/>
      <c r="SLP3" s="383"/>
      <c r="SLQ3" s="383"/>
      <c r="SLR3" s="383"/>
      <c r="SLS3" s="383"/>
      <c r="SLT3" s="383"/>
      <c r="SLU3" s="383"/>
      <c r="SLV3" s="383"/>
      <c r="SLW3" s="383"/>
      <c r="SLX3" s="383"/>
      <c r="SLY3" s="383"/>
      <c r="SLZ3" s="383"/>
      <c r="SMA3" s="383"/>
      <c r="SMB3" s="383"/>
      <c r="SMC3" s="383"/>
      <c r="SMD3" s="383"/>
      <c r="SME3" s="383"/>
      <c r="SMF3" s="383"/>
      <c r="SMG3" s="383"/>
      <c r="SMH3" s="383"/>
      <c r="SMI3" s="383"/>
      <c r="SMJ3" s="383"/>
      <c r="SMK3" s="383"/>
      <c r="SML3" s="383"/>
      <c r="SMM3" s="383"/>
      <c r="SMN3" s="383"/>
      <c r="SMO3" s="383"/>
      <c r="SMP3" s="383"/>
      <c r="SMQ3" s="383"/>
      <c r="SMR3" s="383"/>
      <c r="SMS3" s="383"/>
      <c r="SMT3" s="383"/>
      <c r="SMU3" s="383"/>
      <c r="SMV3" s="383"/>
      <c r="SMW3" s="383"/>
      <c r="SMX3" s="383"/>
      <c r="SMY3" s="383"/>
      <c r="SMZ3" s="383"/>
      <c r="SNA3" s="383"/>
      <c r="SNB3" s="383"/>
      <c r="SNC3" s="383"/>
      <c r="SND3" s="383"/>
      <c r="SNE3" s="383"/>
      <c r="SNF3" s="383"/>
      <c r="SNG3" s="383"/>
      <c r="SNH3" s="383"/>
      <c r="SNI3" s="383"/>
      <c r="SNJ3" s="383"/>
      <c r="SNK3" s="383"/>
      <c r="SNL3" s="383"/>
      <c r="SNM3" s="383"/>
      <c r="SNN3" s="383"/>
      <c r="SNO3" s="383"/>
      <c r="SNP3" s="383"/>
      <c r="SNQ3" s="383"/>
      <c r="SNR3" s="383"/>
      <c r="SNS3" s="383"/>
      <c r="SNT3" s="383"/>
      <c r="SNU3" s="383"/>
      <c r="SNV3" s="383"/>
      <c r="SNW3" s="383"/>
      <c r="SNX3" s="383"/>
      <c r="SNY3" s="383"/>
      <c r="SNZ3" s="383"/>
      <c r="SOA3" s="383"/>
      <c r="SOB3" s="383"/>
      <c r="SOC3" s="383"/>
      <c r="SOD3" s="383"/>
      <c r="SOE3" s="383"/>
      <c r="SOF3" s="383"/>
      <c r="SOG3" s="383"/>
      <c r="SOH3" s="383"/>
      <c r="SOI3" s="383"/>
      <c r="SOJ3" s="383"/>
      <c r="SOK3" s="383"/>
      <c r="SOL3" s="383"/>
      <c r="SOM3" s="383"/>
      <c r="SON3" s="383"/>
      <c r="SOO3" s="383"/>
      <c r="SOP3" s="383"/>
      <c r="SOQ3" s="383"/>
      <c r="SOR3" s="383"/>
      <c r="SOS3" s="383"/>
      <c r="SOT3" s="383"/>
      <c r="SOU3" s="383"/>
      <c r="SOV3" s="383"/>
      <c r="SOW3" s="383"/>
      <c r="SOX3" s="383"/>
      <c r="SOY3" s="383"/>
      <c r="SOZ3" s="383"/>
      <c r="SPA3" s="383"/>
      <c r="SPB3" s="383"/>
      <c r="SPC3" s="383"/>
      <c r="SPD3" s="383"/>
      <c r="SPE3" s="383"/>
      <c r="SPF3" s="383"/>
      <c r="SPG3" s="383"/>
      <c r="SPH3" s="383"/>
      <c r="SPI3" s="383"/>
      <c r="SPJ3" s="383"/>
      <c r="SPK3" s="383"/>
      <c r="SPL3" s="383"/>
      <c r="SPM3" s="383"/>
      <c r="SPN3" s="383"/>
      <c r="SPO3" s="383"/>
      <c r="SPP3" s="383"/>
      <c r="SPQ3" s="383"/>
      <c r="SPR3" s="383"/>
      <c r="SPS3" s="383"/>
      <c r="SPT3" s="383"/>
      <c r="SPU3" s="383"/>
      <c r="SPV3" s="383"/>
      <c r="SPW3" s="383"/>
      <c r="SPX3" s="383"/>
      <c r="SPY3" s="383"/>
      <c r="SPZ3" s="383"/>
      <c r="SQA3" s="383"/>
      <c r="SQB3" s="383"/>
      <c r="SQC3" s="383"/>
      <c r="SQD3" s="383"/>
      <c r="SQE3" s="383"/>
      <c r="SQF3" s="383"/>
      <c r="SQG3" s="383"/>
      <c r="SQH3" s="383"/>
      <c r="SQI3" s="383"/>
      <c r="SQJ3" s="383"/>
      <c r="SQK3" s="383"/>
      <c r="SQL3" s="383"/>
      <c r="SQM3" s="383"/>
      <c r="SQN3" s="383"/>
      <c r="SQO3" s="383"/>
      <c r="SQP3" s="383"/>
      <c r="SQQ3" s="383"/>
      <c r="SQR3" s="383"/>
      <c r="SQS3" s="383"/>
      <c r="SQT3" s="383"/>
      <c r="SQU3" s="383"/>
      <c r="SQV3" s="383"/>
      <c r="SQW3" s="383"/>
      <c r="SQX3" s="383"/>
      <c r="SQY3" s="383"/>
      <c r="SQZ3" s="383"/>
      <c r="SRA3" s="383"/>
      <c r="SRB3" s="383"/>
      <c r="SRC3" s="383"/>
      <c r="SRD3" s="383"/>
      <c r="SRE3" s="383"/>
      <c r="SRF3" s="383"/>
      <c r="SRG3" s="383"/>
      <c r="SRH3" s="383"/>
      <c r="SRI3" s="383"/>
      <c r="SRJ3" s="383"/>
      <c r="SRK3" s="383"/>
      <c r="SRL3" s="383"/>
      <c r="SRM3" s="383"/>
      <c r="SRN3" s="383"/>
      <c r="SRO3" s="383"/>
      <c r="SRP3" s="383"/>
      <c r="SRQ3" s="383"/>
      <c r="SRR3" s="383"/>
      <c r="SRS3" s="383"/>
      <c r="SRT3" s="383"/>
      <c r="SRU3" s="383"/>
      <c r="SRV3" s="383"/>
      <c r="SRW3" s="383"/>
      <c r="SRX3" s="383"/>
      <c r="SRY3" s="383"/>
      <c r="SRZ3" s="383"/>
      <c r="SSA3" s="383"/>
      <c r="SSB3" s="383"/>
      <c r="SSC3" s="383"/>
      <c r="SSD3" s="383"/>
      <c r="SSE3" s="383"/>
      <c r="SSF3" s="383"/>
      <c r="SSG3" s="383"/>
      <c r="SSH3" s="383"/>
      <c r="SSI3" s="383"/>
      <c r="SSJ3" s="383"/>
      <c r="SSK3" s="383"/>
      <c r="SSL3" s="383"/>
      <c r="SSM3" s="383"/>
      <c r="SSN3" s="383"/>
      <c r="SSO3" s="383"/>
      <c r="SSP3" s="383"/>
      <c r="SSQ3" s="383"/>
      <c r="SSR3" s="383"/>
      <c r="SSS3" s="383"/>
      <c r="SST3" s="383"/>
      <c r="SSU3" s="383"/>
      <c r="SSV3" s="383"/>
      <c r="SSW3" s="383"/>
      <c r="SSX3" s="383"/>
      <c r="SSY3" s="383"/>
      <c r="SSZ3" s="383"/>
      <c r="STA3" s="383"/>
      <c r="STB3" s="383"/>
      <c r="STC3" s="383"/>
      <c r="STD3" s="383"/>
      <c r="STE3" s="383"/>
      <c r="STF3" s="383"/>
      <c r="STG3" s="383"/>
      <c r="STH3" s="383"/>
      <c r="STI3" s="383"/>
      <c r="STJ3" s="383"/>
      <c r="STK3" s="383"/>
      <c r="STL3" s="383"/>
      <c r="STM3" s="383"/>
      <c r="STN3" s="383"/>
      <c r="STO3" s="383"/>
      <c r="STP3" s="383"/>
      <c r="STQ3" s="383"/>
      <c r="STR3" s="383"/>
      <c r="STS3" s="383"/>
      <c r="STT3" s="383"/>
      <c r="STU3" s="383"/>
      <c r="STV3" s="383"/>
      <c r="STW3" s="383"/>
      <c r="STX3" s="383"/>
      <c r="STY3" s="383"/>
      <c r="STZ3" s="383"/>
      <c r="SUA3" s="383"/>
      <c r="SUB3" s="383"/>
      <c r="SUC3" s="383"/>
      <c r="SUD3" s="383"/>
      <c r="SUE3" s="383"/>
      <c r="SUF3" s="383"/>
      <c r="SUG3" s="383"/>
      <c r="SUH3" s="383"/>
      <c r="SUI3" s="383"/>
      <c r="SUJ3" s="383"/>
      <c r="SUK3" s="383"/>
      <c r="SUL3" s="383"/>
      <c r="SUM3" s="383"/>
      <c r="SUN3" s="383"/>
      <c r="SUO3" s="383"/>
      <c r="SUP3" s="383"/>
      <c r="SUQ3" s="383"/>
      <c r="SUR3" s="383"/>
      <c r="SUS3" s="383"/>
      <c r="SUT3" s="383"/>
      <c r="SUU3" s="383"/>
      <c r="SUV3" s="383"/>
      <c r="SUW3" s="383"/>
      <c r="SUX3" s="383"/>
      <c r="SUY3" s="383"/>
      <c r="SUZ3" s="383"/>
      <c r="SVA3" s="383"/>
      <c r="SVB3" s="383"/>
      <c r="SVC3" s="383"/>
      <c r="SVD3" s="383"/>
      <c r="SVE3" s="383"/>
      <c r="SVF3" s="383"/>
      <c r="SVG3" s="383"/>
      <c r="SVH3" s="383"/>
      <c r="SVI3" s="383"/>
      <c r="SVJ3" s="383"/>
      <c r="SVK3" s="383"/>
      <c r="SVL3" s="383"/>
      <c r="SVM3" s="383"/>
      <c r="SVN3" s="383"/>
      <c r="SVO3" s="383"/>
      <c r="SVP3" s="383"/>
      <c r="SVQ3" s="383"/>
      <c r="SVR3" s="383"/>
      <c r="SVS3" s="383"/>
      <c r="SVT3" s="383"/>
      <c r="SVU3" s="383"/>
      <c r="SVV3" s="383"/>
      <c r="SVW3" s="383"/>
      <c r="SVX3" s="383"/>
      <c r="SVY3" s="383"/>
      <c r="SVZ3" s="383"/>
      <c r="SWA3" s="383"/>
      <c r="SWB3" s="383"/>
      <c r="SWC3" s="383"/>
      <c r="SWD3" s="383"/>
      <c r="SWE3" s="383"/>
      <c r="SWF3" s="383"/>
      <c r="SWG3" s="383"/>
      <c r="SWH3" s="383"/>
      <c r="SWI3" s="383"/>
      <c r="SWJ3" s="383"/>
      <c r="SWK3" s="383"/>
      <c r="SWL3" s="383"/>
      <c r="SWM3" s="383"/>
      <c r="SWN3" s="383"/>
      <c r="SWO3" s="383"/>
      <c r="SWP3" s="383"/>
      <c r="SWQ3" s="383"/>
      <c r="SWR3" s="383"/>
      <c r="SWS3" s="383"/>
      <c r="SWT3" s="383"/>
      <c r="SWU3" s="383"/>
      <c r="SWV3" s="383"/>
      <c r="SWW3" s="383"/>
      <c r="SWX3" s="383"/>
      <c r="SWY3" s="383"/>
      <c r="SWZ3" s="383"/>
      <c r="SXA3" s="383"/>
      <c r="SXB3" s="383"/>
      <c r="SXC3" s="383"/>
      <c r="SXD3" s="383"/>
      <c r="SXE3" s="383"/>
      <c r="SXF3" s="383"/>
      <c r="SXG3" s="383"/>
      <c r="SXH3" s="383"/>
      <c r="SXI3" s="383"/>
      <c r="SXJ3" s="383"/>
      <c r="SXK3" s="383"/>
      <c r="SXL3" s="383"/>
      <c r="SXM3" s="383"/>
      <c r="SXN3" s="383"/>
      <c r="SXO3" s="383"/>
      <c r="SXP3" s="383"/>
      <c r="SXQ3" s="383"/>
      <c r="SXR3" s="383"/>
      <c r="SXS3" s="383"/>
      <c r="SXT3" s="383"/>
      <c r="SXU3" s="383"/>
      <c r="SXV3" s="383"/>
      <c r="SXW3" s="383"/>
      <c r="SXX3" s="383"/>
      <c r="SXY3" s="383"/>
      <c r="SXZ3" s="383"/>
      <c r="SYA3" s="383"/>
      <c r="SYB3" s="383"/>
      <c r="SYC3" s="383"/>
      <c r="SYD3" s="383"/>
      <c r="SYE3" s="383"/>
      <c r="SYF3" s="383"/>
      <c r="SYG3" s="383"/>
      <c r="SYH3" s="383"/>
      <c r="SYI3" s="383"/>
      <c r="SYJ3" s="383"/>
      <c r="SYK3" s="383"/>
      <c r="SYL3" s="383"/>
      <c r="SYM3" s="383"/>
      <c r="SYN3" s="383"/>
      <c r="SYO3" s="383"/>
      <c r="SYP3" s="383"/>
      <c r="SYQ3" s="383"/>
      <c r="SYR3" s="383"/>
      <c r="SYS3" s="383"/>
      <c r="SYT3" s="383"/>
      <c r="SYU3" s="383"/>
      <c r="SYV3" s="383"/>
      <c r="SYW3" s="383"/>
      <c r="SYX3" s="383"/>
      <c r="SYY3" s="383"/>
      <c r="SYZ3" s="383"/>
      <c r="SZA3" s="383"/>
      <c r="SZB3" s="383"/>
      <c r="SZC3" s="383"/>
      <c r="SZD3" s="383"/>
      <c r="SZE3" s="383"/>
      <c r="SZF3" s="383"/>
      <c r="SZG3" s="383"/>
      <c r="SZH3" s="383"/>
      <c r="SZI3" s="383"/>
      <c r="SZJ3" s="383"/>
      <c r="SZK3" s="383"/>
      <c r="SZL3" s="383"/>
      <c r="SZM3" s="383"/>
      <c r="SZN3" s="383"/>
      <c r="SZO3" s="383"/>
      <c r="SZP3" s="383"/>
      <c r="SZQ3" s="383"/>
      <c r="SZR3" s="383"/>
      <c r="SZS3" s="383"/>
      <c r="SZT3" s="383"/>
      <c r="SZU3" s="383"/>
      <c r="SZV3" s="383"/>
      <c r="SZW3" s="383"/>
      <c r="SZX3" s="383"/>
      <c r="SZY3" s="383"/>
      <c r="SZZ3" s="383"/>
      <c r="TAA3" s="383"/>
      <c r="TAB3" s="383"/>
      <c r="TAC3" s="383"/>
      <c r="TAD3" s="383"/>
      <c r="TAE3" s="383"/>
      <c r="TAF3" s="383"/>
      <c r="TAG3" s="383"/>
      <c r="TAH3" s="383"/>
      <c r="TAI3" s="383"/>
      <c r="TAJ3" s="383"/>
      <c r="TAK3" s="383"/>
      <c r="TAL3" s="383"/>
      <c r="TAM3" s="383"/>
      <c r="TAN3" s="383"/>
      <c r="TAO3" s="383"/>
      <c r="TAP3" s="383"/>
      <c r="TAQ3" s="383"/>
      <c r="TAR3" s="383"/>
      <c r="TAS3" s="383"/>
      <c r="TAT3" s="383"/>
      <c r="TAU3" s="383"/>
      <c r="TAV3" s="383"/>
      <c r="TAW3" s="383"/>
      <c r="TAX3" s="383"/>
      <c r="TAY3" s="383"/>
      <c r="TAZ3" s="383"/>
      <c r="TBA3" s="383"/>
      <c r="TBB3" s="383"/>
      <c r="TBC3" s="383"/>
      <c r="TBD3" s="383"/>
      <c r="TBE3" s="383"/>
      <c r="TBF3" s="383"/>
      <c r="TBG3" s="383"/>
      <c r="TBH3" s="383"/>
      <c r="TBI3" s="383"/>
      <c r="TBJ3" s="383"/>
      <c r="TBK3" s="383"/>
      <c r="TBL3" s="383"/>
      <c r="TBM3" s="383"/>
      <c r="TBN3" s="383"/>
      <c r="TBO3" s="383"/>
      <c r="TBP3" s="383"/>
      <c r="TBQ3" s="383"/>
      <c r="TBR3" s="383"/>
      <c r="TBS3" s="383"/>
      <c r="TBT3" s="383"/>
      <c r="TBU3" s="383"/>
      <c r="TBV3" s="383"/>
      <c r="TBW3" s="383"/>
      <c r="TBX3" s="383"/>
      <c r="TBY3" s="383"/>
      <c r="TBZ3" s="383"/>
      <c r="TCA3" s="383"/>
      <c r="TCB3" s="383"/>
      <c r="TCC3" s="383"/>
      <c r="TCD3" s="383"/>
      <c r="TCE3" s="383"/>
      <c r="TCF3" s="383"/>
      <c r="TCG3" s="383"/>
      <c r="TCH3" s="383"/>
      <c r="TCI3" s="383"/>
      <c r="TCJ3" s="383"/>
      <c r="TCK3" s="383"/>
      <c r="TCL3" s="383"/>
      <c r="TCM3" s="383"/>
      <c r="TCN3" s="383"/>
      <c r="TCO3" s="383"/>
      <c r="TCP3" s="383"/>
      <c r="TCQ3" s="383"/>
      <c r="TCR3" s="383"/>
      <c r="TCS3" s="383"/>
      <c r="TCT3" s="383"/>
      <c r="TCU3" s="383"/>
      <c r="TCV3" s="383"/>
      <c r="TCW3" s="383"/>
      <c r="TCX3" s="383"/>
      <c r="TCY3" s="383"/>
      <c r="TCZ3" s="383"/>
      <c r="TDA3" s="383"/>
      <c r="TDB3" s="383"/>
      <c r="TDC3" s="383"/>
      <c r="TDD3" s="383"/>
      <c r="TDE3" s="383"/>
      <c r="TDF3" s="383"/>
      <c r="TDG3" s="383"/>
      <c r="TDH3" s="383"/>
      <c r="TDI3" s="383"/>
      <c r="TDJ3" s="383"/>
      <c r="TDK3" s="383"/>
      <c r="TDL3" s="383"/>
      <c r="TDM3" s="383"/>
      <c r="TDN3" s="383"/>
      <c r="TDO3" s="383"/>
      <c r="TDP3" s="383"/>
      <c r="TDQ3" s="383"/>
      <c r="TDR3" s="383"/>
      <c r="TDS3" s="383"/>
      <c r="TDT3" s="383"/>
      <c r="TDU3" s="383"/>
      <c r="TDV3" s="383"/>
      <c r="TDW3" s="383"/>
      <c r="TDX3" s="383"/>
      <c r="TDY3" s="383"/>
      <c r="TDZ3" s="383"/>
      <c r="TEA3" s="383"/>
      <c r="TEB3" s="383"/>
      <c r="TEC3" s="383"/>
      <c r="TED3" s="383"/>
      <c r="TEE3" s="383"/>
      <c r="TEF3" s="383"/>
      <c r="TEG3" s="383"/>
      <c r="TEH3" s="383"/>
      <c r="TEI3" s="383"/>
      <c r="TEJ3" s="383"/>
      <c r="TEK3" s="383"/>
      <c r="TEL3" s="383"/>
      <c r="TEM3" s="383"/>
      <c r="TEN3" s="383"/>
      <c r="TEO3" s="383"/>
      <c r="TEP3" s="383"/>
      <c r="TEQ3" s="383"/>
      <c r="TER3" s="383"/>
      <c r="TES3" s="383"/>
      <c r="TET3" s="383"/>
      <c r="TEU3" s="383"/>
      <c r="TEV3" s="383"/>
      <c r="TEW3" s="383"/>
      <c r="TEX3" s="383"/>
      <c r="TEY3" s="383"/>
      <c r="TEZ3" s="383"/>
      <c r="TFA3" s="383"/>
      <c r="TFB3" s="383"/>
      <c r="TFC3" s="383"/>
      <c r="TFD3" s="383"/>
      <c r="TFE3" s="383"/>
      <c r="TFF3" s="383"/>
      <c r="TFG3" s="383"/>
      <c r="TFH3" s="383"/>
      <c r="TFI3" s="383"/>
      <c r="TFJ3" s="383"/>
      <c r="TFK3" s="383"/>
      <c r="TFL3" s="383"/>
      <c r="TFM3" s="383"/>
      <c r="TFN3" s="383"/>
      <c r="TFO3" s="383"/>
      <c r="TFP3" s="383"/>
      <c r="TFQ3" s="383"/>
      <c r="TFR3" s="383"/>
      <c r="TFS3" s="383"/>
      <c r="TFT3" s="383"/>
      <c r="TFU3" s="383"/>
      <c r="TFV3" s="383"/>
      <c r="TFW3" s="383"/>
      <c r="TFX3" s="383"/>
      <c r="TFY3" s="383"/>
      <c r="TFZ3" s="383"/>
      <c r="TGA3" s="383"/>
      <c r="TGB3" s="383"/>
      <c r="TGC3" s="383"/>
      <c r="TGD3" s="383"/>
      <c r="TGE3" s="383"/>
      <c r="TGF3" s="383"/>
      <c r="TGG3" s="383"/>
      <c r="TGH3" s="383"/>
      <c r="TGI3" s="383"/>
      <c r="TGJ3" s="383"/>
      <c r="TGK3" s="383"/>
      <c r="TGL3" s="383"/>
      <c r="TGM3" s="383"/>
      <c r="TGN3" s="383"/>
      <c r="TGO3" s="383"/>
      <c r="TGP3" s="383"/>
      <c r="TGQ3" s="383"/>
      <c r="TGR3" s="383"/>
      <c r="TGS3" s="383"/>
      <c r="TGT3" s="383"/>
      <c r="TGU3" s="383"/>
      <c r="TGV3" s="383"/>
      <c r="TGW3" s="383"/>
      <c r="TGX3" s="383"/>
      <c r="TGY3" s="383"/>
      <c r="TGZ3" s="383"/>
      <c r="THA3" s="383"/>
      <c r="THB3" s="383"/>
      <c r="THC3" s="383"/>
      <c r="THD3" s="383"/>
      <c r="THE3" s="383"/>
      <c r="THF3" s="383"/>
      <c r="THG3" s="383"/>
      <c r="THH3" s="383"/>
      <c r="THI3" s="383"/>
      <c r="THJ3" s="383"/>
      <c r="THK3" s="383"/>
      <c r="THL3" s="383"/>
      <c r="THM3" s="383"/>
      <c r="THN3" s="383"/>
      <c r="THO3" s="383"/>
      <c r="THP3" s="383"/>
      <c r="THQ3" s="383"/>
      <c r="THR3" s="383"/>
      <c r="THS3" s="383"/>
      <c r="THT3" s="383"/>
      <c r="THU3" s="383"/>
      <c r="THV3" s="383"/>
      <c r="THW3" s="383"/>
      <c r="THX3" s="383"/>
      <c r="THY3" s="383"/>
      <c r="THZ3" s="383"/>
      <c r="TIA3" s="383"/>
      <c r="TIB3" s="383"/>
      <c r="TIC3" s="383"/>
      <c r="TID3" s="383"/>
      <c r="TIE3" s="383"/>
      <c r="TIF3" s="383"/>
      <c r="TIG3" s="383"/>
      <c r="TIH3" s="383"/>
      <c r="TII3" s="383"/>
      <c r="TIJ3" s="383"/>
      <c r="TIK3" s="383"/>
      <c r="TIL3" s="383"/>
      <c r="TIM3" s="383"/>
      <c r="TIN3" s="383"/>
      <c r="TIO3" s="383"/>
      <c r="TIP3" s="383"/>
      <c r="TIQ3" s="383"/>
      <c r="TIR3" s="383"/>
      <c r="TIS3" s="383"/>
      <c r="TIT3" s="383"/>
      <c r="TIU3" s="383"/>
      <c r="TIV3" s="383"/>
      <c r="TIW3" s="383"/>
      <c r="TIX3" s="383"/>
      <c r="TIY3" s="383"/>
      <c r="TIZ3" s="383"/>
      <c r="TJA3" s="383"/>
      <c r="TJB3" s="383"/>
      <c r="TJC3" s="383"/>
      <c r="TJD3" s="383"/>
      <c r="TJE3" s="383"/>
      <c r="TJF3" s="383"/>
      <c r="TJG3" s="383"/>
      <c r="TJH3" s="383"/>
      <c r="TJI3" s="383"/>
      <c r="TJJ3" s="383"/>
      <c r="TJK3" s="383"/>
      <c r="TJL3" s="383"/>
      <c r="TJM3" s="383"/>
      <c r="TJN3" s="383"/>
      <c r="TJO3" s="383"/>
      <c r="TJP3" s="383"/>
      <c r="TJQ3" s="383"/>
      <c r="TJR3" s="383"/>
      <c r="TJS3" s="383"/>
      <c r="TJT3" s="383"/>
      <c r="TJU3" s="383"/>
      <c r="TJV3" s="383"/>
      <c r="TJW3" s="383"/>
      <c r="TJX3" s="383"/>
      <c r="TJY3" s="383"/>
      <c r="TJZ3" s="383"/>
      <c r="TKA3" s="383"/>
      <c r="TKB3" s="383"/>
      <c r="TKC3" s="383"/>
      <c r="TKD3" s="383"/>
      <c r="TKE3" s="383"/>
      <c r="TKF3" s="383"/>
      <c r="TKG3" s="383"/>
      <c r="TKH3" s="383"/>
      <c r="TKI3" s="383"/>
      <c r="TKJ3" s="383"/>
      <c r="TKK3" s="383"/>
      <c r="TKL3" s="383"/>
      <c r="TKM3" s="383"/>
      <c r="TKN3" s="383"/>
      <c r="TKO3" s="383"/>
      <c r="TKP3" s="383"/>
      <c r="TKQ3" s="383"/>
      <c r="TKR3" s="383"/>
      <c r="TKS3" s="383"/>
      <c r="TKT3" s="383"/>
      <c r="TKU3" s="383"/>
      <c r="TKV3" s="383"/>
      <c r="TKW3" s="383"/>
      <c r="TKX3" s="383"/>
      <c r="TKY3" s="383"/>
      <c r="TKZ3" s="383"/>
      <c r="TLA3" s="383"/>
      <c r="TLB3" s="383"/>
      <c r="TLC3" s="383"/>
      <c r="TLD3" s="383"/>
      <c r="TLE3" s="383"/>
      <c r="TLF3" s="383"/>
      <c r="TLG3" s="383"/>
      <c r="TLH3" s="383"/>
      <c r="TLI3" s="383"/>
      <c r="TLJ3" s="383"/>
      <c r="TLK3" s="383"/>
      <c r="TLL3" s="383"/>
      <c r="TLM3" s="383"/>
      <c r="TLN3" s="383"/>
      <c r="TLO3" s="383"/>
      <c r="TLP3" s="383"/>
      <c r="TLQ3" s="383"/>
      <c r="TLR3" s="383"/>
      <c r="TLS3" s="383"/>
      <c r="TLT3" s="383"/>
      <c r="TLU3" s="383"/>
      <c r="TLV3" s="383"/>
      <c r="TLW3" s="383"/>
      <c r="TLX3" s="383"/>
      <c r="TLY3" s="383"/>
      <c r="TLZ3" s="383"/>
      <c r="TMA3" s="383"/>
      <c r="TMB3" s="383"/>
      <c r="TMC3" s="383"/>
      <c r="TMD3" s="383"/>
      <c r="TME3" s="383"/>
      <c r="TMF3" s="383"/>
      <c r="TMG3" s="383"/>
      <c r="TMH3" s="383"/>
      <c r="TMI3" s="383"/>
      <c r="TMJ3" s="383"/>
      <c r="TMK3" s="383"/>
      <c r="TML3" s="383"/>
      <c r="TMM3" s="383"/>
      <c r="TMN3" s="383"/>
      <c r="TMO3" s="383"/>
      <c r="TMP3" s="383"/>
      <c r="TMQ3" s="383"/>
      <c r="TMR3" s="383"/>
      <c r="TMS3" s="383"/>
      <c r="TMT3" s="383"/>
      <c r="TMU3" s="383"/>
      <c r="TMV3" s="383"/>
      <c r="TMW3" s="383"/>
      <c r="TMX3" s="383"/>
      <c r="TMY3" s="383"/>
      <c r="TMZ3" s="383"/>
      <c r="TNA3" s="383"/>
      <c r="TNB3" s="383"/>
      <c r="TNC3" s="383"/>
      <c r="TND3" s="383"/>
      <c r="TNE3" s="383"/>
      <c r="TNF3" s="383"/>
      <c r="TNG3" s="383"/>
      <c r="TNH3" s="383"/>
      <c r="TNI3" s="383"/>
      <c r="TNJ3" s="383"/>
      <c r="TNK3" s="383"/>
      <c r="TNL3" s="383"/>
      <c r="TNM3" s="383"/>
      <c r="TNN3" s="383"/>
      <c r="TNO3" s="383"/>
      <c r="TNP3" s="383"/>
      <c r="TNQ3" s="383"/>
      <c r="TNR3" s="383"/>
      <c r="TNS3" s="383"/>
      <c r="TNT3" s="383"/>
      <c r="TNU3" s="383"/>
      <c r="TNV3" s="383"/>
      <c r="TNW3" s="383"/>
      <c r="TNX3" s="383"/>
      <c r="TNY3" s="383"/>
      <c r="TNZ3" s="383"/>
      <c r="TOA3" s="383"/>
      <c r="TOB3" s="383"/>
      <c r="TOC3" s="383"/>
      <c r="TOD3" s="383"/>
      <c r="TOE3" s="383"/>
      <c r="TOF3" s="383"/>
      <c r="TOG3" s="383"/>
      <c r="TOH3" s="383"/>
      <c r="TOI3" s="383"/>
      <c r="TOJ3" s="383"/>
      <c r="TOK3" s="383"/>
      <c r="TOL3" s="383"/>
      <c r="TOM3" s="383"/>
      <c r="TON3" s="383"/>
      <c r="TOO3" s="383"/>
      <c r="TOP3" s="383"/>
      <c r="TOQ3" s="383"/>
      <c r="TOR3" s="383"/>
      <c r="TOS3" s="383"/>
      <c r="TOT3" s="383"/>
      <c r="TOU3" s="383"/>
      <c r="TOV3" s="383"/>
      <c r="TOW3" s="383"/>
      <c r="TOX3" s="383"/>
      <c r="TOY3" s="383"/>
      <c r="TOZ3" s="383"/>
      <c r="TPA3" s="383"/>
      <c r="TPB3" s="383"/>
      <c r="TPC3" s="383"/>
      <c r="TPD3" s="383"/>
      <c r="TPE3" s="383"/>
      <c r="TPF3" s="383"/>
      <c r="TPG3" s="383"/>
      <c r="TPH3" s="383"/>
      <c r="TPI3" s="383"/>
      <c r="TPJ3" s="383"/>
      <c r="TPK3" s="383"/>
      <c r="TPL3" s="383"/>
      <c r="TPM3" s="383"/>
      <c r="TPN3" s="383"/>
      <c r="TPO3" s="383"/>
      <c r="TPP3" s="383"/>
      <c r="TPQ3" s="383"/>
      <c r="TPR3" s="383"/>
      <c r="TPS3" s="383"/>
      <c r="TPT3" s="383"/>
      <c r="TPU3" s="383"/>
      <c r="TPV3" s="383"/>
      <c r="TPW3" s="383"/>
      <c r="TPX3" s="383"/>
      <c r="TPY3" s="383"/>
      <c r="TPZ3" s="383"/>
      <c r="TQA3" s="383"/>
      <c r="TQB3" s="383"/>
      <c r="TQC3" s="383"/>
      <c r="TQD3" s="383"/>
      <c r="TQE3" s="383"/>
      <c r="TQF3" s="383"/>
      <c r="TQG3" s="383"/>
      <c r="TQH3" s="383"/>
      <c r="TQI3" s="383"/>
      <c r="TQJ3" s="383"/>
      <c r="TQK3" s="383"/>
      <c r="TQL3" s="383"/>
      <c r="TQM3" s="383"/>
      <c r="TQN3" s="383"/>
      <c r="TQO3" s="383"/>
      <c r="TQP3" s="383"/>
      <c r="TQQ3" s="383"/>
      <c r="TQR3" s="383"/>
      <c r="TQS3" s="383"/>
      <c r="TQT3" s="383"/>
      <c r="TQU3" s="383"/>
      <c r="TQV3" s="383"/>
      <c r="TQW3" s="383"/>
      <c r="TQX3" s="383"/>
      <c r="TQY3" s="383"/>
      <c r="TQZ3" s="383"/>
      <c r="TRA3" s="383"/>
      <c r="TRB3" s="383"/>
      <c r="TRC3" s="383"/>
      <c r="TRD3" s="383"/>
      <c r="TRE3" s="383"/>
      <c r="TRF3" s="383"/>
      <c r="TRG3" s="383"/>
      <c r="TRH3" s="383"/>
      <c r="TRI3" s="383"/>
      <c r="TRJ3" s="383"/>
      <c r="TRK3" s="383"/>
      <c r="TRL3" s="383"/>
      <c r="TRM3" s="383"/>
      <c r="TRN3" s="383"/>
      <c r="TRO3" s="383"/>
      <c r="TRP3" s="383"/>
      <c r="TRQ3" s="383"/>
      <c r="TRR3" s="383"/>
      <c r="TRS3" s="383"/>
      <c r="TRT3" s="383"/>
      <c r="TRU3" s="383"/>
      <c r="TRV3" s="383"/>
      <c r="TRW3" s="383"/>
      <c r="TRX3" s="383"/>
      <c r="TRY3" s="383"/>
      <c r="TRZ3" s="383"/>
      <c r="TSA3" s="383"/>
      <c r="TSB3" s="383"/>
      <c r="TSC3" s="383"/>
      <c r="TSD3" s="383"/>
      <c r="TSE3" s="383"/>
      <c r="TSF3" s="383"/>
      <c r="TSG3" s="383"/>
      <c r="TSH3" s="383"/>
      <c r="TSI3" s="383"/>
      <c r="TSJ3" s="383"/>
      <c r="TSK3" s="383"/>
      <c r="TSL3" s="383"/>
      <c r="TSM3" s="383"/>
      <c r="TSN3" s="383"/>
      <c r="TSO3" s="383"/>
      <c r="TSP3" s="383"/>
      <c r="TSQ3" s="383"/>
      <c r="TSR3" s="383"/>
      <c r="TSS3" s="383"/>
      <c r="TST3" s="383"/>
      <c r="TSU3" s="383"/>
      <c r="TSV3" s="383"/>
      <c r="TSW3" s="383"/>
      <c r="TSX3" s="383"/>
      <c r="TSY3" s="383"/>
      <c r="TSZ3" s="383"/>
      <c r="TTA3" s="383"/>
      <c r="TTB3" s="383"/>
      <c r="TTC3" s="383"/>
      <c r="TTD3" s="383"/>
      <c r="TTE3" s="383"/>
      <c r="TTF3" s="383"/>
      <c r="TTG3" s="383"/>
      <c r="TTH3" s="383"/>
      <c r="TTI3" s="383"/>
      <c r="TTJ3" s="383"/>
      <c r="TTK3" s="383"/>
      <c r="TTL3" s="383"/>
      <c r="TTM3" s="383"/>
      <c r="TTN3" s="383"/>
      <c r="TTO3" s="383"/>
      <c r="TTP3" s="383"/>
      <c r="TTQ3" s="383"/>
      <c r="TTR3" s="383"/>
      <c r="TTS3" s="383"/>
      <c r="TTT3" s="383"/>
      <c r="TTU3" s="383"/>
      <c r="TTV3" s="383"/>
      <c r="TTW3" s="383"/>
      <c r="TTX3" s="383"/>
      <c r="TTY3" s="383"/>
      <c r="TTZ3" s="383"/>
      <c r="TUA3" s="383"/>
      <c r="TUB3" s="383"/>
      <c r="TUC3" s="383"/>
      <c r="TUD3" s="383"/>
      <c r="TUE3" s="383"/>
      <c r="TUF3" s="383"/>
      <c r="TUG3" s="383"/>
      <c r="TUH3" s="383"/>
      <c r="TUI3" s="383"/>
      <c r="TUJ3" s="383"/>
      <c r="TUK3" s="383"/>
      <c r="TUL3" s="383"/>
      <c r="TUM3" s="383"/>
      <c r="TUN3" s="383"/>
      <c r="TUO3" s="383"/>
      <c r="TUP3" s="383"/>
      <c r="TUQ3" s="383"/>
      <c r="TUR3" s="383"/>
      <c r="TUS3" s="383"/>
      <c r="TUT3" s="383"/>
      <c r="TUU3" s="383"/>
      <c r="TUV3" s="383"/>
      <c r="TUW3" s="383"/>
      <c r="TUX3" s="383"/>
      <c r="TUY3" s="383"/>
      <c r="TUZ3" s="383"/>
      <c r="TVA3" s="383"/>
      <c r="TVB3" s="383"/>
      <c r="TVC3" s="383"/>
      <c r="TVD3" s="383"/>
      <c r="TVE3" s="383"/>
      <c r="TVF3" s="383"/>
      <c r="TVG3" s="383"/>
      <c r="TVH3" s="383"/>
      <c r="TVI3" s="383"/>
      <c r="TVJ3" s="383"/>
      <c r="TVK3" s="383"/>
      <c r="TVL3" s="383"/>
      <c r="TVM3" s="383"/>
      <c r="TVN3" s="383"/>
      <c r="TVO3" s="383"/>
      <c r="TVP3" s="383"/>
      <c r="TVQ3" s="383"/>
      <c r="TVR3" s="383"/>
      <c r="TVS3" s="383"/>
      <c r="TVT3" s="383"/>
      <c r="TVU3" s="383"/>
      <c r="TVV3" s="383"/>
      <c r="TVW3" s="383"/>
      <c r="TVX3" s="383"/>
      <c r="TVY3" s="383"/>
      <c r="TVZ3" s="383"/>
      <c r="TWA3" s="383"/>
      <c r="TWB3" s="383"/>
      <c r="TWC3" s="383"/>
      <c r="TWD3" s="383"/>
      <c r="TWE3" s="383"/>
      <c r="TWF3" s="383"/>
      <c r="TWG3" s="383"/>
      <c r="TWH3" s="383"/>
      <c r="TWI3" s="383"/>
      <c r="TWJ3" s="383"/>
      <c r="TWK3" s="383"/>
      <c r="TWL3" s="383"/>
      <c r="TWM3" s="383"/>
      <c r="TWN3" s="383"/>
      <c r="TWO3" s="383"/>
      <c r="TWP3" s="383"/>
      <c r="TWQ3" s="383"/>
      <c r="TWR3" s="383"/>
      <c r="TWS3" s="383"/>
      <c r="TWT3" s="383"/>
      <c r="TWU3" s="383"/>
      <c r="TWV3" s="383"/>
      <c r="TWW3" s="383"/>
      <c r="TWX3" s="383"/>
      <c r="TWY3" s="383"/>
      <c r="TWZ3" s="383"/>
      <c r="TXA3" s="383"/>
      <c r="TXB3" s="383"/>
      <c r="TXC3" s="383"/>
      <c r="TXD3" s="383"/>
      <c r="TXE3" s="383"/>
      <c r="TXF3" s="383"/>
      <c r="TXG3" s="383"/>
      <c r="TXH3" s="383"/>
      <c r="TXI3" s="383"/>
      <c r="TXJ3" s="383"/>
      <c r="TXK3" s="383"/>
      <c r="TXL3" s="383"/>
      <c r="TXM3" s="383"/>
      <c r="TXN3" s="383"/>
      <c r="TXO3" s="383"/>
      <c r="TXP3" s="383"/>
      <c r="TXQ3" s="383"/>
      <c r="TXR3" s="383"/>
      <c r="TXS3" s="383"/>
      <c r="TXT3" s="383"/>
      <c r="TXU3" s="383"/>
      <c r="TXV3" s="383"/>
      <c r="TXW3" s="383"/>
      <c r="TXX3" s="383"/>
      <c r="TXY3" s="383"/>
      <c r="TXZ3" s="383"/>
      <c r="TYA3" s="383"/>
      <c r="TYB3" s="383"/>
      <c r="TYC3" s="383"/>
      <c r="TYD3" s="383"/>
      <c r="TYE3" s="383"/>
      <c r="TYF3" s="383"/>
      <c r="TYG3" s="383"/>
      <c r="TYH3" s="383"/>
      <c r="TYI3" s="383"/>
      <c r="TYJ3" s="383"/>
      <c r="TYK3" s="383"/>
      <c r="TYL3" s="383"/>
      <c r="TYM3" s="383"/>
      <c r="TYN3" s="383"/>
      <c r="TYO3" s="383"/>
      <c r="TYP3" s="383"/>
      <c r="TYQ3" s="383"/>
      <c r="TYR3" s="383"/>
      <c r="TYS3" s="383"/>
      <c r="TYT3" s="383"/>
      <c r="TYU3" s="383"/>
      <c r="TYV3" s="383"/>
      <c r="TYW3" s="383"/>
      <c r="TYX3" s="383"/>
      <c r="TYY3" s="383"/>
      <c r="TYZ3" s="383"/>
      <c r="TZA3" s="383"/>
      <c r="TZB3" s="383"/>
      <c r="TZC3" s="383"/>
      <c r="TZD3" s="383"/>
      <c r="TZE3" s="383"/>
      <c r="TZF3" s="383"/>
      <c r="TZG3" s="383"/>
      <c r="TZH3" s="383"/>
      <c r="TZI3" s="383"/>
      <c r="TZJ3" s="383"/>
      <c r="TZK3" s="383"/>
      <c r="TZL3" s="383"/>
      <c r="TZM3" s="383"/>
      <c r="TZN3" s="383"/>
      <c r="TZO3" s="383"/>
      <c r="TZP3" s="383"/>
      <c r="TZQ3" s="383"/>
      <c r="TZR3" s="383"/>
      <c r="TZS3" s="383"/>
      <c r="TZT3" s="383"/>
      <c r="TZU3" s="383"/>
      <c r="TZV3" s="383"/>
      <c r="TZW3" s="383"/>
      <c r="TZX3" s="383"/>
      <c r="TZY3" s="383"/>
      <c r="TZZ3" s="383"/>
      <c r="UAA3" s="383"/>
      <c r="UAB3" s="383"/>
      <c r="UAC3" s="383"/>
      <c r="UAD3" s="383"/>
      <c r="UAE3" s="383"/>
      <c r="UAF3" s="383"/>
      <c r="UAG3" s="383"/>
      <c r="UAH3" s="383"/>
      <c r="UAI3" s="383"/>
      <c r="UAJ3" s="383"/>
      <c r="UAK3" s="383"/>
      <c r="UAL3" s="383"/>
      <c r="UAM3" s="383"/>
      <c r="UAN3" s="383"/>
      <c r="UAO3" s="383"/>
      <c r="UAP3" s="383"/>
      <c r="UAQ3" s="383"/>
      <c r="UAR3" s="383"/>
      <c r="UAS3" s="383"/>
      <c r="UAT3" s="383"/>
      <c r="UAU3" s="383"/>
      <c r="UAV3" s="383"/>
      <c r="UAW3" s="383"/>
      <c r="UAX3" s="383"/>
      <c r="UAY3" s="383"/>
      <c r="UAZ3" s="383"/>
      <c r="UBA3" s="383"/>
      <c r="UBB3" s="383"/>
      <c r="UBC3" s="383"/>
      <c r="UBD3" s="383"/>
      <c r="UBE3" s="383"/>
      <c r="UBF3" s="383"/>
      <c r="UBG3" s="383"/>
      <c r="UBH3" s="383"/>
      <c r="UBI3" s="383"/>
      <c r="UBJ3" s="383"/>
      <c r="UBK3" s="383"/>
      <c r="UBL3" s="383"/>
      <c r="UBM3" s="383"/>
      <c r="UBN3" s="383"/>
      <c r="UBO3" s="383"/>
      <c r="UBP3" s="383"/>
      <c r="UBQ3" s="383"/>
      <c r="UBR3" s="383"/>
      <c r="UBS3" s="383"/>
      <c r="UBT3" s="383"/>
      <c r="UBU3" s="383"/>
      <c r="UBV3" s="383"/>
      <c r="UBW3" s="383"/>
      <c r="UBX3" s="383"/>
      <c r="UBY3" s="383"/>
      <c r="UBZ3" s="383"/>
      <c r="UCA3" s="383"/>
      <c r="UCB3" s="383"/>
      <c r="UCC3" s="383"/>
      <c r="UCD3" s="383"/>
      <c r="UCE3" s="383"/>
      <c r="UCF3" s="383"/>
      <c r="UCG3" s="383"/>
      <c r="UCH3" s="383"/>
      <c r="UCI3" s="383"/>
      <c r="UCJ3" s="383"/>
      <c r="UCK3" s="383"/>
      <c r="UCL3" s="383"/>
      <c r="UCM3" s="383"/>
      <c r="UCN3" s="383"/>
      <c r="UCO3" s="383"/>
      <c r="UCP3" s="383"/>
      <c r="UCQ3" s="383"/>
      <c r="UCR3" s="383"/>
      <c r="UCS3" s="383"/>
      <c r="UCT3" s="383"/>
      <c r="UCU3" s="383"/>
      <c r="UCV3" s="383"/>
      <c r="UCW3" s="383"/>
      <c r="UCX3" s="383"/>
      <c r="UCY3" s="383"/>
      <c r="UCZ3" s="383"/>
      <c r="UDA3" s="383"/>
      <c r="UDB3" s="383"/>
      <c r="UDC3" s="383"/>
      <c r="UDD3" s="383"/>
      <c r="UDE3" s="383"/>
      <c r="UDF3" s="383"/>
      <c r="UDG3" s="383"/>
      <c r="UDH3" s="383"/>
      <c r="UDI3" s="383"/>
      <c r="UDJ3" s="383"/>
      <c r="UDK3" s="383"/>
      <c r="UDL3" s="383"/>
      <c r="UDM3" s="383"/>
      <c r="UDN3" s="383"/>
      <c r="UDO3" s="383"/>
      <c r="UDP3" s="383"/>
      <c r="UDQ3" s="383"/>
      <c r="UDR3" s="383"/>
      <c r="UDS3" s="383"/>
      <c r="UDT3" s="383"/>
      <c r="UDU3" s="383"/>
      <c r="UDV3" s="383"/>
      <c r="UDW3" s="383"/>
      <c r="UDX3" s="383"/>
      <c r="UDY3" s="383"/>
      <c r="UDZ3" s="383"/>
      <c r="UEA3" s="383"/>
      <c r="UEB3" s="383"/>
      <c r="UEC3" s="383"/>
      <c r="UED3" s="383"/>
      <c r="UEE3" s="383"/>
      <c r="UEF3" s="383"/>
      <c r="UEG3" s="383"/>
      <c r="UEH3" s="383"/>
      <c r="UEI3" s="383"/>
      <c r="UEJ3" s="383"/>
      <c r="UEK3" s="383"/>
      <c r="UEL3" s="383"/>
      <c r="UEM3" s="383"/>
      <c r="UEN3" s="383"/>
      <c r="UEO3" s="383"/>
      <c r="UEP3" s="383"/>
      <c r="UEQ3" s="383"/>
      <c r="UER3" s="383"/>
      <c r="UES3" s="383"/>
      <c r="UET3" s="383"/>
      <c r="UEU3" s="383"/>
      <c r="UEV3" s="383"/>
      <c r="UEW3" s="383"/>
      <c r="UEX3" s="383"/>
      <c r="UEY3" s="383"/>
      <c r="UEZ3" s="383"/>
      <c r="UFA3" s="383"/>
      <c r="UFB3" s="383"/>
      <c r="UFC3" s="383"/>
      <c r="UFD3" s="383"/>
      <c r="UFE3" s="383"/>
      <c r="UFF3" s="383"/>
      <c r="UFG3" s="383"/>
      <c r="UFH3" s="383"/>
      <c r="UFI3" s="383"/>
      <c r="UFJ3" s="383"/>
      <c r="UFK3" s="383"/>
      <c r="UFL3" s="383"/>
      <c r="UFM3" s="383"/>
      <c r="UFN3" s="383"/>
      <c r="UFO3" s="383"/>
      <c r="UFP3" s="383"/>
      <c r="UFQ3" s="383"/>
      <c r="UFR3" s="383"/>
      <c r="UFS3" s="383"/>
      <c r="UFT3" s="383"/>
      <c r="UFU3" s="383"/>
      <c r="UFV3" s="383"/>
      <c r="UFW3" s="383"/>
      <c r="UFX3" s="383"/>
      <c r="UFY3" s="383"/>
      <c r="UFZ3" s="383"/>
      <c r="UGA3" s="383"/>
      <c r="UGB3" s="383"/>
      <c r="UGC3" s="383"/>
      <c r="UGD3" s="383"/>
      <c r="UGE3" s="383"/>
      <c r="UGF3" s="383"/>
      <c r="UGG3" s="383"/>
      <c r="UGH3" s="383"/>
      <c r="UGI3" s="383"/>
      <c r="UGJ3" s="383"/>
      <c r="UGK3" s="383"/>
      <c r="UGL3" s="383"/>
      <c r="UGM3" s="383"/>
      <c r="UGN3" s="383"/>
      <c r="UGO3" s="383"/>
      <c r="UGP3" s="383"/>
      <c r="UGQ3" s="383"/>
      <c r="UGR3" s="383"/>
      <c r="UGS3" s="383"/>
      <c r="UGT3" s="383"/>
      <c r="UGU3" s="383"/>
      <c r="UGV3" s="383"/>
      <c r="UGW3" s="383"/>
      <c r="UGX3" s="383"/>
      <c r="UGY3" s="383"/>
      <c r="UGZ3" s="383"/>
      <c r="UHA3" s="383"/>
      <c r="UHB3" s="383"/>
      <c r="UHC3" s="383"/>
      <c r="UHD3" s="383"/>
      <c r="UHE3" s="383"/>
      <c r="UHF3" s="383"/>
      <c r="UHG3" s="383"/>
      <c r="UHH3" s="383"/>
      <c r="UHI3" s="383"/>
      <c r="UHJ3" s="383"/>
      <c r="UHK3" s="383"/>
      <c r="UHL3" s="383"/>
      <c r="UHM3" s="383"/>
      <c r="UHN3" s="383"/>
      <c r="UHO3" s="383"/>
      <c r="UHP3" s="383"/>
      <c r="UHQ3" s="383"/>
      <c r="UHR3" s="383"/>
      <c r="UHS3" s="383"/>
      <c r="UHT3" s="383"/>
      <c r="UHU3" s="383"/>
      <c r="UHV3" s="383"/>
      <c r="UHW3" s="383"/>
      <c r="UHX3" s="383"/>
      <c r="UHY3" s="383"/>
      <c r="UHZ3" s="383"/>
      <c r="UIA3" s="383"/>
      <c r="UIB3" s="383"/>
      <c r="UIC3" s="383"/>
      <c r="UID3" s="383"/>
      <c r="UIE3" s="383"/>
      <c r="UIF3" s="383"/>
      <c r="UIG3" s="383"/>
      <c r="UIH3" s="383"/>
      <c r="UII3" s="383"/>
      <c r="UIJ3" s="383"/>
      <c r="UIK3" s="383"/>
      <c r="UIL3" s="383"/>
      <c r="UIM3" s="383"/>
      <c r="UIN3" s="383"/>
      <c r="UIO3" s="383"/>
      <c r="UIP3" s="383"/>
      <c r="UIQ3" s="383"/>
      <c r="UIR3" s="383"/>
      <c r="UIS3" s="383"/>
      <c r="UIT3" s="383"/>
      <c r="UIU3" s="383"/>
      <c r="UIV3" s="383"/>
      <c r="UIW3" s="383"/>
      <c r="UIX3" s="383"/>
      <c r="UIY3" s="383"/>
      <c r="UIZ3" s="383"/>
      <c r="UJA3" s="383"/>
      <c r="UJB3" s="383"/>
      <c r="UJC3" s="383"/>
      <c r="UJD3" s="383"/>
      <c r="UJE3" s="383"/>
      <c r="UJF3" s="383"/>
      <c r="UJG3" s="383"/>
      <c r="UJH3" s="383"/>
      <c r="UJI3" s="383"/>
      <c r="UJJ3" s="383"/>
      <c r="UJK3" s="383"/>
      <c r="UJL3" s="383"/>
      <c r="UJM3" s="383"/>
      <c r="UJN3" s="383"/>
      <c r="UJO3" s="383"/>
      <c r="UJP3" s="383"/>
      <c r="UJQ3" s="383"/>
      <c r="UJR3" s="383"/>
      <c r="UJS3" s="383"/>
      <c r="UJT3" s="383"/>
      <c r="UJU3" s="383"/>
      <c r="UJV3" s="383"/>
      <c r="UJW3" s="383"/>
      <c r="UJX3" s="383"/>
      <c r="UJY3" s="383"/>
      <c r="UJZ3" s="383"/>
      <c r="UKA3" s="383"/>
      <c r="UKB3" s="383"/>
      <c r="UKC3" s="383"/>
      <c r="UKD3" s="383"/>
      <c r="UKE3" s="383"/>
      <c r="UKF3" s="383"/>
      <c r="UKG3" s="383"/>
      <c r="UKH3" s="383"/>
      <c r="UKI3" s="383"/>
      <c r="UKJ3" s="383"/>
      <c r="UKK3" s="383"/>
      <c r="UKL3" s="383"/>
      <c r="UKM3" s="383"/>
      <c r="UKN3" s="383"/>
      <c r="UKO3" s="383"/>
      <c r="UKP3" s="383"/>
      <c r="UKQ3" s="383"/>
      <c r="UKR3" s="383"/>
      <c r="UKS3" s="383"/>
      <c r="UKT3" s="383"/>
      <c r="UKU3" s="383"/>
      <c r="UKV3" s="383"/>
      <c r="UKW3" s="383"/>
      <c r="UKX3" s="383"/>
      <c r="UKY3" s="383"/>
      <c r="UKZ3" s="383"/>
      <c r="ULA3" s="383"/>
      <c r="ULB3" s="383"/>
      <c r="ULC3" s="383"/>
      <c r="ULD3" s="383"/>
      <c r="ULE3" s="383"/>
      <c r="ULF3" s="383"/>
      <c r="ULG3" s="383"/>
      <c r="ULH3" s="383"/>
      <c r="ULI3" s="383"/>
      <c r="ULJ3" s="383"/>
      <c r="ULK3" s="383"/>
      <c r="ULL3" s="383"/>
      <c r="ULM3" s="383"/>
      <c r="ULN3" s="383"/>
      <c r="ULO3" s="383"/>
      <c r="ULP3" s="383"/>
      <c r="ULQ3" s="383"/>
      <c r="ULR3" s="383"/>
      <c r="ULS3" s="383"/>
      <c r="ULT3" s="383"/>
      <c r="ULU3" s="383"/>
      <c r="ULV3" s="383"/>
      <c r="ULW3" s="383"/>
      <c r="ULX3" s="383"/>
      <c r="ULY3" s="383"/>
      <c r="ULZ3" s="383"/>
      <c r="UMA3" s="383"/>
      <c r="UMB3" s="383"/>
      <c r="UMC3" s="383"/>
      <c r="UMD3" s="383"/>
      <c r="UME3" s="383"/>
      <c r="UMF3" s="383"/>
      <c r="UMG3" s="383"/>
      <c r="UMH3" s="383"/>
      <c r="UMI3" s="383"/>
      <c r="UMJ3" s="383"/>
      <c r="UMK3" s="383"/>
      <c r="UML3" s="383"/>
      <c r="UMM3" s="383"/>
      <c r="UMN3" s="383"/>
      <c r="UMO3" s="383"/>
      <c r="UMP3" s="383"/>
      <c r="UMQ3" s="383"/>
      <c r="UMR3" s="383"/>
      <c r="UMS3" s="383"/>
      <c r="UMT3" s="383"/>
      <c r="UMU3" s="383"/>
      <c r="UMV3" s="383"/>
      <c r="UMW3" s="383"/>
      <c r="UMX3" s="383"/>
      <c r="UMY3" s="383"/>
      <c r="UMZ3" s="383"/>
      <c r="UNA3" s="383"/>
      <c r="UNB3" s="383"/>
      <c r="UNC3" s="383"/>
      <c r="UND3" s="383"/>
      <c r="UNE3" s="383"/>
      <c r="UNF3" s="383"/>
      <c r="UNG3" s="383"/>
      <c r="UNH3" s="383"/>
      <c r="UNI3" s="383"/>
      <c r="UNJ3" s="383"/>
      <c r="UNK3" s="383"/>
      <c r="UNL3" s="383"/>
      <c r="UNM3" s="383"/>
      <c r="UNN3" s="383"/>
      <c r="UNO3" s="383"/>
      <c r="UNP3" s="383"/>
      <c r="UNQ3" s="383"/>
      <c r="UNR3" s="383"/>
      <c r="UNS3" s="383"/>
      <c r="UNT3" s="383"/>
      <c r="UNU3" s="383"/>
      <c r="UNV3" s="383"/>
      <c r="UNW3" s="383"/>
      <c r="UNX3" s="383"/>
      <c r="UNY3" s="383"/>
      <c r="UNZ3" s="383"/>
      <c r="UOA3" s="383"/>
      <c r="UOB3" s="383"/>
      <c r="UOC3" s="383"/>
      <c r="UOD3" s="383"/>
      <c r="UOE3" s="383"/>
      <c r="UOF3" s="383"/>
      <c r="UOG3" s="383"/>
      <c r="UOH3" s="383"/>
      <c r="UOI3" s="383"/>
      <c r="UOJ3" s="383"/>
      <c r="UOK3" s="383"/>
      <c r="UOL3" s="383"/>
      <c r="UOM3" s="383"/>
      <c r="UON3" s="383"/>
      <c r="UOO3" s="383"/>
      <c r="UOP3" s="383"/>
      <c r="UOQ3" s="383"/>
      <c r="UOR3" s="383"/>
      <c r="UOS3" s="383"/>
      <c r="UOT3" s="383"/>
      <c r="UOU3" s="383"/>
      <c r="UOV3" s="383"/>
      <c r="UOW3" s="383"/>
      <c r="UOX3" s="383"/>
      <c r="UOY3" s="383"/>
      <c r="UOZ3" s="383"/>
      <c r="UPA3" s="383"/>
      <c r="UPB3" s="383"/>
      <c r="UPC3" s="383"/>
      <c r="UPD3" s="383"/>
      <c r="UPE3" s="383"/>
      <c r="UPF3" s="383"/>
      <c r="UPG3" s="383"/>
      <c r="UPH3" s="383"/>
      <c r="UPI3" s="383"/>
      <c r="UPJ3" s="383"/>
      <c r="UPK3" s="383"/>
      <c r="UPL3" s="383"/>
      <c r="UPM3" s="383"/>
      <c r="UPN3" s="383"/>
      <c r="UPO3" s="383"/>
      <c r="UPP3" s="383"/>
      <c r="UPQ3" s="383"/>
      <c r="UPR3" s="383"/>
      <c r="UPS3" s="383"/>
      <c r="UPT3" s="383"/>
      <c r="UPU3" s="383"/>
      <c r="UPV3" s="383"/>
      <c r="UPW3" s="383"/>
      <c r="UPX3" s="383"/>
      <c r="UPY3" s="383"/>
      <c r="UPZ3" s="383"/>
      <c r="UQA3" s="383"/>
      <c r="UQB3" s="383"/>
      <c r="UQC3" s="383"/>
      <c r="UQD3" s="383"/>
      <c r="UQE3" s="383"/>
      <c r="UQF3" s="383"/>
      <c r="UQG3" s="383"/>
      <c r="UQH3" s="383"/>
      <c r="UQI3" s="383"/>
      <c r="UQJ3" s="383"/>
      <c r="UQK3" s="383"/>
      <c r="UQL3" s="383"/>
      <c r="UQM3" s="383"/>
      <c r="UQN3" s="383"/>
      <c r="UQO3" s="383"/>
      <c r="UQP3" s="383"/>
      <c r="UQQ3" s="383"/>
      <c r="UQR3" s="383"/>
      <c r="UQS3" s="383"/>
      <c r="UQT3" s="383"/>
      <c r="UQU3" s="383"/>
      <c r="UQV3" s="383"/>
      <c r="UQW3" s="383"/>
      <c r="UQX3" s="383"/>
      <c r="UQY3" s="383"/>
      <c r="UQZ3" s="383"/>
      <c r="URA3" s="383"/>
      <c r="URB3" s="383"/>
      <c r="URC3" s="383"/>
      <c r="URD3" s="383"/>
      <c r="URE3" s="383"/>
      <c r="URF3" s="383"/>
      <c r="URG3" s="383"/>
      <c r="URH3" s="383"/>
      <c r="URI3" s="383"/>
      <c r="URJ3" s="383"/>
      <c r="URK3" s="383"/>
      <c r="URL3" s="383"/>
      <c r="URM3" s="383"/>
      <c r="URN3" s="383"/>
      <c r="URO3" s="383"/>
      <c r="URP3" s="383"/>
      <c r="URQ3" s="383"/>
      <c r="URR3" s="383"/>
      <c r="URS3" s="383"/>
      <c r="URT3" s="383"/>
      <c r="URU3" s="383"/>
      <c r="URV3" s="383"/>
      <c r="URW3" s="383"/>
      <c r="URX3" s="383"/>
      <c r="URY3" s="383"/>
      <c r="URZ3" s="383"/>
      <c r="USA3" s="383"/>
      <c r="USB3" s="383"/>
      <c r="USC3" s="383"/>
      <c r="USD3" s="383"/>
      <c r="USE3" s="383"/>
      <c r="USF3" s="383"/>
      <c r="USG3" s="383"/>
      <c r="USH3" s="383"/>
      <c r="USI3" s="383"/>
      <c r="USJ3" s="383"/>
      <c r="USK3" s="383"/>
      <c r="USL3" s="383"/>
      <c r="USM3" s="383"/>
      <c r="USN3" s="383"/>
      <c r="USO3" s="383"/>
      <c r="USP3" s="383"/>
      <c r="USQ3" s="383"/>
      <c r="USR3" s="383"/>
      <c r="USS3" s="383"/>
      <c r="UST3" s="383"/>
      <c r="USU3" s="383"/>
      <c r="USV3" s="383"/>
      <c r="USW3" s="383"/>
      <c r="USX3" s="383"/>
      <c r="USY3" s="383"/>
      <c r="USZ3" s="383"/>
      <c r="UTA3" s="383"/>
      <c r="UTB3" s="383"/>
      <c r="UTC3" s="383"/>
      <c r="UTD3" s="383"/>
      <c r="UTE3" s="383"/>
      <c r="UTF3" s="383"/>
      <c r="UTG3" s="383"/>
      <c r="UTH3" s="383"/>
      <c r="UTI3" s="383"/>
      <c r="UTJ3" s="383"/>
      <c r="UTK3" s="383"/>
      <c r="UTL3" s="383"/>
      <c r="UTM3" s="383"/>
      <c r="UTN3" s="383"/>
      <c r="UTO3" s="383"/>
      <c r="UTP3" s="383"/>
      <c r="UTQ3" s="383"/>
      <c r="UTR3" s="383"/>
      <c r="UTS3" s="383"/>
      <c r="UTT3" s="383"/>
      <c r="UTU3" s="383"/>
      <c r="UTV3" s="383"/>
      <c r="UTW3" s="383"/>
      <c r="UTX3" s="383"/>
      <c r="UTY3" s="383"/>
      <c r="UTZ3" s="383"/>
      <c r="UUA3" s="383"/>
      <c r="UUB3" s="383"/>
      <c r="UUC3" s="383"/>
      <c r="UUD3" s="383"/>
      <c r="UUE3" s="383"/>
      <c r="UUF3" s="383"/>
      <c r="UUG3" s="383"/>
      <c r="UUH3" s="383"/>
      <c r="UUI3" s="383"/>
      <c r="UUJ3" s="383"/>
      <c r="UUK3" s="383"/>
      <c r="UUL3" s="383"/>
      <c r="UUM3" s="383"/>
      <c r="UUN3" s="383"/>
      <c r="UUO3" s="383"/>
      <c r="UUP3" s="383"/>
      <c r="UUQ3" s="383"/>
      <c r="UUR3" s="383"/>
      <c r="UUS3" s="383"/>
      <c r="UUT3" s="383"/>
      <c r="UUU3" s="383"/>
      <c r="UUV3" s="383"/>
      <c r="UUW3" s="383"/>
      <c r="UUX3" s="383"/>
      <c r="UUY3" s="383"/>
      <c r="UUZ3" s="383"/>
      <c r="UVA3" s="383"/>
      <c r="UVB3" s="383"/>
      <c r="UVC3" s="383"/>
      <c r="UVD3" s="383"/>
      <c r="UVE3" s="383"/>
      <c r="UVF3" s="383"/>
      <c r="UVG3" s="383"/>
      <c r="UVH3" s="383"/>
      <c r="UVI3" s="383"/>
      <c r="UVJ3" s="383"/>
      <c r="UVK3" s="383"/>
      <c r="UVL3" s="383"/>
      <c r="UVM3" s="383"/>
      <c r="UVN3" s="383"/>
      <c r="UVO3" s="383"/>
      <c r="UVP3" s="383"/>
      <c r="UVQ3" s="383"/>
      <c r="UVR3" s="383"/>
      <c r="UVS3" s="383"/>
      <c r="UVT3" s="383"/>
      <c r="UVU3" s="383"/>
      <c r="UVV3" s="383"/>
      <c r="UVW3" s="383"/>
      <c r="UVX3" s="383"/>
      <c r="UVY3" s="383"/>
      <c r="UVZ3" s="383"/>
      <c r="UWA3" s="383"/>
      <c r="UWB3" s="383"/>
      <c r="UWC3" s="383"/>
      <c r="UWD3" s="383"/>
      <c r="UWE3" s="383"/>
      <c r="UWF3" s="383"/>
      <c r="UWG3" s="383"/>
      <c r="UWH3" s="383"/>
      <c r="UWI3" s="383"/>
      <c r="UWJ3" s="383"/>
      <c r="UWK3" s="383"/>
      <c r="UWL3" s="383"/>
      <c r="UWM3" s="383"/>
      <c r="UWN3" s="383"/>
      <c r="UWO3" s="383"/>
      <c r="UWP3" s="383"/>
      <c r="UWQ3" s="383"/>
      <c r="UWR3" s="383"/>
      <c r="UWS3" s="383"/>
      <c r="UWT3" s="383"/>
      <c r="UWU3" s="383"/>
      <c r="UWV3" s="383"/>
      <c r="UWW3" s="383"/>
      <c r="UWX3" s="383"/>
      <c r="UWY3" s="383"/>
      <c r="UWZ3" s="383"/>
      <c r="UXA3" s="383"/>
      <c r="UXB3" s="383"/>
      <c r="UXC3" s="383"/>
      <c r="UXD3" s="383"/>
      <c r="UXE3" s="383"/>
      <c r="UXF3" s="383"/>
      <c r="UXG3" s="383"/>
      <c r="UXH3" s="383"/>
      <c r="UXI3" s="383"/>
      <c r="UXJ3" s="383"/>
      <c r="UXK3" s="383"/>
      <c r="UXL3" s="383"/>
      <c r="UXM3" s="383"/>
      <c r="UXN3" s="383"/>
      <c r="UXO3" s="383"/>
      <c r="UXP3" s="383"/>
      <c r="UXQ3" s="383"/>
      <c r="UXR3" s="383"/>
      <c r="UXS3" s="383"/>
      <c r="UXT3" s="383"/>
      <c r="UXU3" s="383"/>
      <c r="UXV3" s="383"/>
      <c r="UXW3" s="383"/>
      <c r="UXX3" s="383"/>
      <c r="UXY3" s="383"/>
      <c r="UXZ3" s="383"/>
      <c r="UYA3" s="383"/>
      <c r="UYB3" s="383"/>
      <c r="UYC3" s="383"/>
      <c r="UYD3" s="383"/>
      <c r="UYE3" s="383"/>
      <c r="UYF3" s="383"/>
      <c r="UYG3" s="383"/>
      <c r="UYH3" s="383"/>
      <c r="UYI3" s="383"/>
      <c r="UYJ3" s="383"/>
      <c r="UYK3" s="383"/>
      <c r="UYL3" s="383"/>
      <c r="UYM3" s="383"/>
      <c r="UYN3" s="383"/>
      <c r="UYO3" s="383"/>
      <c r="UYP3" s="383"/>
      <c r="UYQ3" s="383"/>
      <c r="UYR3" s="383"/>
      <c r="UYS3" s="383"/>
      <c r="UYT3" s="383"/>
      <c r="UYU3" s="383"/>
      <c r="UYV3" s="383"/>
      <c r="UYW3" s="383"/>
      <c r="UYX3" s="383"/>
      <c r="UYY3" s="383"/>
      <c r="UYZ3" s="383"/>
      <c r="UZA3" s="383"/>
      <c r="UZB3" s="383"/>
      <c r="UZC3" s="383"/>
      <c r="UZD3" s="383"/>
      <c r="UZE3" s="383"/>
      <c r="UZF3" s="383"/>
      <c r="UZG3" s="383"/>
      <c r="UZH3" s="383"/>
      <c r="UZI3" s="383"/>
      <c r="UZJ3" s="383"/>
      <c r="UZK3" s="383"/>
      <c r="UZL3" s="383"/>
      <c r="UZM3" s="383"/>
      <c r="UZN3" s="383"/>
      <c r="UZO3" s="383"/>
      <c r="UZP3" s="383"/>
      <c r="UZQ3" s="383"/>
      <c r="UZR3" s="383"/>
      <c r="UZS3" s="383"/>
      <c r="UZT3" s="383"/>
      <c r="UZU3" s="383"/>
      <c r="UZV3" s="383"/>
      <c r="UZW3" s="383"/>
      <c r="UZX3" s="383"/>
      <c r="UZY3" s="383"/>
      <c r="UZZ3" s="383"/>
      <c r="VAA3" s="383"/>
      <c r="VAB3" s="383"/>
      <c r="VAC3" s="383"/>
      <c r="VAD3" s="383"/>
      <c r="VAE3" s="383"/>
      <c r="VAF3" s="383"/>
      <c r="VAG3" s="383"/>
      <c r="VAH3" s="383"/>
      <c r="VAI3" s="383"/>
      <c r="VAJ3" s="383"/>
      <c r="VAK3" s="383"/>
      <c r="VAL3" s="383"/>
      <c r="VAM3" s="383"/>
      <c r="VAN3" s="383"/>
      <c r="VAO3" s="383"/>
      <c r="VAP3" s="383"/>
      <c r="VAQ3" s="383"/>
      <c r="VAR3" s="383"/>
      <c r="VAS3" s="383"/>
      <c r="VAT3" s="383"/>
      <c r="VAU3" s="383"/>
      <c r="VAV3" s="383"/>
      <c r="VAW3" s="383"/>
      <c r="VAX3" s="383"/>
      <c r="VAY3" s="383"/>
      <c r="VAZ3" s="383"/>
      <c r="VBA3" s="383"/>
      <c r="VBB3" s="383"/>
      <c r="VBC3" s="383"/>
      <c r="VBD3" s="383"/>
      <c r="VBE3" s="383"/>
      <c r="VBF3" s="383"/>
      <c r="VBG3" s="383"/>
      <c r="VBH3" s="383"/>
      <c r="VBI3" s="383"/>
      <c r="VBJ3" s="383"/>
      <c r="VBK3" s="383"/>
      <c r="VBL3" s="383"/>
      <c r="VBM3" s="383"/>
      <c r="VBN3" s="383"/>
      <c r="VBO3" s="383"/>
      <c r="VBP3" s="383"/>
      <c r="VBQ3" s="383"/>
      <c r="VBR3" s="383"/>
      <c r="VBS3" s="383"/>
      <c r="VBT3" s="383"/>
      <c r="VBU3" s="383"/>
      <c r="VBV3" s="383"/>
      <c r="VBW3" s="383"/>
      <c r="VBX3" s="383"/>
      <c r="VBY3" s="383"/>
      <c r="VBZ3" s="383"/>
      <c r="VCA3" s="383"/>
      <c r="VCB3" s="383"/>
      <c r="VCC3" s="383"/>
      <c r="VCD3" s="383"/>
      <c r="VCE3" s="383"/>
      <c r="VCF3" s="383"/>
      <c r="VCG3" s="383"/>
      <c r="VCH3" s="383"/>
      <c r="VCI3" s="383"/>
      <c r="VCJ3" s="383"/>
      <c r="VCK3" s="383"/>
      <c r="VCL3" s="383"/>
      <c r="VCM3" s="383"/>
      <c r="VCN3" s="383"/>
      <c r="VCO3" s="383"/>
      <c r="VCP3" s="383"/>
      <c r="VCQ3" s="383"/>
      <c r="VCR3" s="383"/>
      <c r="VCS3" s="383"/>
      <c r="VCT3" s="383"/>
      <c r="VCU3" s="383"/>
      <c r="VCV3" s="383"/>
      <c r="VCW3" s="383"/>
      <c r="VCX3" s="383"/>
      <c r="VCY3" s="383"/>
      <c r="VCZ3" s="383"/>
      <c r="VDA3" s="383"/>
      <c r="VDB3" s="383"/>
      <c r="VDC3" s="383"/>
      <c r="VDD3" s="383"/>
      <c r="VDE3" s="383"/>
      <c r="VDF3" s="383"/>
      <c r="VDG3" s="383"/>
      <c r="VDH3" s="383"/>
      <c r="VDI3" s="383"/>
      <c r="VDJ3" s="383"/>
      <c r="VDK3" s="383"/>
      <c r="VDL3" s="383"/>
      <c r="VDM3" s="383"/>
      <c r="VDN3" s="383"/>
      <c r="VDO3" s="383"/>
      <c r="VDP3" s="383"/>
      <c r="VDQ3" s="383"/>
      <c r="VDR3" s="383"/>
      <c r="VDS3" s="383"/>
      <c r="VDT3" s="383"/>
      <c r="VDU3" s="383"/>
      <c r="VDV3" s="383"/>
      <c r="VDW3" s="383"/>
      <c r="VDX3" s="383"/>
      <c r="VDY3" s="383"/>
      <c r="VDZ3" s="383"/>
      <c r="VEA3" s="383"/>
      <c r="VEB3" s="383"/>
      <c r="VEC3" s="383"/>
      <c r="VED3" s="383"/>
      <c r="VEE3" s="383"/>
      <c r="VEF3" s="383"/>
      <c r="VEG3" s="383"/>
      <c r="VEH3" s="383"/>
      <c r="VEI3" s="383"/>
      <c r="VEJ3" s="383"/>
      <c r="VEK3" s="383"/>
      <c r="VEL3" s="383"/>
      <c r="VEM3" s="383"/>
      <c r="VEN3" s="383"/>
      <c r="VEO3" s="383"/>
      <c r="VEP3" s="383"/>
      <c r="VEQ3" s="383"/>
      <c r="VER3" s="383"/>
      <c r="VES3" s="383"/>
      <c r="VET3" s="383"/>
      <c r="VEU3" s="383"/>
      <c r="VEV3" s="383"/>
      <c r="VEW3" s="383"/>
      <c r="VEX3" s="383"/>
      <c r="VEY3" s="383"/>
      <c r="VEZ3" s="383"/>
      <c r="VFA3" s="383"/>
      <c r="VFB3" s="383"/>
      <c r="VFC3" s="383"/>
      <c r="VFD3" s="383"/>
      <c r="VFE3" s="383"/>
      <c r="VFF3" s="383"/>
      <c r="VFG3" s="383"/>
      <c r="VFH3" s="383"/>
      <c r="VFI3" s="383"/>
      <c r="VFJ3" s="383"/>
      <c r="VFK3" s="383"/>
      <c r="VFL3" s="383"/>
      <c r="VFM3" s="383"/>
      <c r="VFN3" s="383"/>
      <c r="VFO3" s="383"/>
      <c r="VFP3" s="383"/>
      <c r="VFQ3" s="383"/>
      <c r="VFR3" s="383"/>
      <c r="VFS3" s="383"/>
      <c r="VFT3" s="383"/>
      <c r="VFU3" s="383"/>
      <c r="VFV3" s="383"/>
      <c r="VFW3" s="383"/>
      <c r="VFX3" s="383"/>
      <c r="VFY3" s="383"/>
      <c r="VFZ3" s="383"/>
      <c r="VGA3" s="383"/>
      <c r="VGB3" s="383"/>
      <c r="VGC3" s="383"/>
      <c r="VGD3" s="383"/>
      <c r="VGE3" s="383"/>
      <c r="VGF3" s="383"/>
      <c r="VGG3" s="383"/>
      <c r="VGH3" s="383"/>
      <c r="VGI3" s="383"/>
      <c r="VGJ3" s="383"/>
      <c r="VGK3" s="383"/>
      <c r="VGL3" s="383"/>
      <c r="VGM3" s="383"/>
      <c r="VGN3" s="383"/>
      <c r="VGO3" s="383"/>
      <c r="VGP3" s="383"/>
      <c r="VGQ3" s="383"/>
      <c r="VGR3" s="383"/>
      <c r="VGS3" s="383"/>
      <c r="VGT3" s="383"/>
      <c r="VGU3" s="383"/>
      <c r="VGV3" s="383"/>
      <c r="VGW3" s="383"/>
      <c r="VGX3" s="383"/>
      <c r="VGY3" s="383"/>
      <c r="VGZ3" s="383"/>
      <c r="VHA3" s="383"/>
      <c r="VHB3" s="383"/>
      <c r="VHC3" s="383"/>
      <c r="VHD3" s="383"/>
      <c r="VHE3" s="383"/>
      <c r="VHF3" s="383"/>
      <c r="VHG3" s="383"/>
      <c r="VHH3" s="383"/>
      <c r="VHI3" s="383"/>
      <c r="VHJ3" s="383"/>
      <c r="VHK3" s="383"/>
      <c r="VHL3" s="383"/>
      <c r="VHM3" s="383"/>
      <c r="VHN3" s="383"/>
      <c r="VHO3" s="383"/>
      <c r="VHP3" s="383"/>
      <c r="VHQ3" s="383"/>
      <c r="VHR3" s="383"/>
      <c r="VHS3" s="383"/>
      <c r="VHT3" s="383"/>
      <c r="VHU3" s="383"/>
      <c r="VHV3" s="383"/>
      <c r="VHW3" s="383"/>
      <c r="VHX3" s="383"/>
      <c r="VHY3" s="383"/>
      <c r="VHZ3" s="383"/>
      <c r="VIA3" s="383"/>
      <c r="VIB3" s="383"/>
      <c r="VIC3" s="383"/>
      <c r="VID3" s="383"/>
      <c r="VIE3" s="383"/>
      <c r="VIF3" s="383"/>
      <c r="VIG3" s="383"/>
      <c r="VIH3" s="383"/>
      <c r="VII3" s="383"/>
      <c r="VIJ3" s="383"/>
      <c r="VIK3" s="383"/>
      <c r="VIL3" s="383"/>
      <c r="VIM3" s="383"/>
      <c r="VIN3" s="383"/>
      <c r="VIO3" s="383"/>
      <c r="VIP3" s="383"/>
      <c r="VIQ3" s="383"/>
      <c r="VIR3" s="383"/>
      <c r="VIS3" s="383"/>
      <c r="VIT3" s="383"/>
      <c r="VIU3" s="383"/>
      <c r="VIV3" s="383"/>
      <c r="VIW3" s="383"/>
      <c r="VIX3" s="383"/>
      <c r="VIY3" s="383"/>
      <c r="VIZ3" s="383"/>
      <c r="VJA3" s="383"/>
      <c r="VJB3" s="383"/>
      <c r="VJC3" s="383"/>
      <c r="VJD3" s="383"/>
      <c r="VJE3" s="383"/>
      <c r="VJF3" s="383"/>
      <c r="VJG3" s="383"/>
      <c r="VJH3" s="383"/>
      <c r="VJI3" s="383"/>
      <c r="VJJ3" s="383"/>
      <c r="VJK3" s="383"/>
      <c r="VJL3" s="383"/>
      <c r="VJM3" s="383"/>
      <c r="VJN3" s="383"/>
      <c r="VJO3" s="383"/>
      <c r="VJP3" s="383"/>
      <c r="VJQ3" s="383"/>
      <c r="VJR3" s="383"/>
      <c r="VJS3" s="383"/>
      <c r="VJT3" s="383"/>
      <c r="VJU3" s="383"/>
      <c r="VJV3" s="383"/>
      <c r="VJW3" s="383"/>
      <c r="VJX3" s="383"/>
      <c r="VJY3" s="383"/>
      <c r="VJZ3" s="383"/>
      <c r="VKA3" s="383"/>
      <c r="VKB3" s="383"/>
      <c r="VKC3" s="383"/>
      <c r="VKD3" s="383"/>
      <c r="VKE3" s="383"/>
      <c r="VKF3" s="383"/>
      <c r="VKG3" s="383"/>
      <c r="VKH3" s="383"/>
      <c r="VKI3" s="383"/>
      <c r="VKJ3" s="383"/>
      <c r="VKK3" s="383"/>
      <c r="VKL3" s="383"/>
      <c r="VKM3" s="383"/>
      <c r="VKN3" s="383"/>
      <c r="VKO3" s="383"/>
      <c r="VKP3" s="383"/>
      <c r="VKQ3" s="383"/>
      <c r="VKR3" s="383"/>
      <c r="VKS3" s="383"/>
      <c r="VKT3" s="383"/>
      <c r="VKU3" s="383"/>
      <c r="VKV3" s="383"/>
      <c r="VKW3" s="383"/>
      <c r="VKX3" s="383"/>
      <c r="VKY3" s="383"/>
      <c r="VKZ3" s="383"/>
      <c r="VLA3" s="383"/>
      <c r="VLB3" s="383"/>
      <c r="VLC3" s="383"/>
      <c r="VLD3" s="383"/>
      <c r="VLE3" s="383"/>
      <c r="VLF3" s="383"/>
      <c r="VLG3" s="383"/>
      <c r="VLH3" s="383"/>
      <c r="VLI3" s="383"/>
      <c r="VLJ3" s="383"/>
      <c r="VLK3" s="383"/>
      <c r="VLL3" s="383"/>
      <c r="VLM3" s="383"/>
      <c r="VLN3" s="383"/>
      <c r="VLO3" s="383"/>
      <c r="VLP3" s="383"/>
      <c r="VLQ3" s="383"/>
      <c r="VLR3" s="383"/>
      <c r="VLS3" s="383"/>
      <c r="VLT3" s="383"/>
      <c r="VLU3" s="383"/>
      <c r="VLV3" s="383"/>
      <c r="VLW3" s="383"/>
      <c r="VLX3" s="383"/>
      <c r="VLY3" s="383"/>
      <c r="VLZ3" s="383"/>
      <c r="VMA3" s="383"/>
      <c r="VMB3" s="383"/>
      <c r="VMC3" s="383"/>
      <c r="VMD3" s="383"/>
      <c r="VME3" s="383"/>
      <c r="VMF3" s="383"/>
      <c r="VMG3" s="383"/>
      <c r="VMH3" s="383"/>
      <c r="VMI3" s="383"/>
      <c r="VMJ3" s="383"/>
      <c r="VMK3" s="383"/>
      <c r="VML3" s="383"/>
      <c r="VMM3" s="383"/>
      <c r="VMN3" s="383"/>
      <c r="VMO3" s="383"/>
      <c r="VMP3" s="383"/>
      <c r="VMQ3" s="383"/>
      <c r="VMR3" s="383"/>
      <c r="VMS3" s="383"/>
      <c r="VMT3" s="383"/>
      <c r="VMU3" s="383"/>
      <c r="VMV3" s="383"/>
      <c r="VMW3" s="383"/>
      <c r="VMX3" s="383"/>
      <c r="VMY3" s="383"/>
      <c r="VMZ3" s="383"/>
      <c r="VNA3" s="383"/>
      <c r="VNB3" s="383"/>
      <c r="VNC3" s="383"/>
      <c r="VND3" s="383"/>
      <c r="VNE3" s="383"/>
      <c r="VNF3" s="383"/>
      <c r="VNG3" s="383"/>
      <c r="VNH3" s="383"/>
      <c r="VNI3" s="383"/>
      <c r="VNJ3" s="383"/>
      <c r="VNK3" s="383"/>
      <c r="VNL3" s="383"/>
      <c r="VNM3" s="383"/>
      <c r="VNN3" s="383"/>
      <c r="VNO3" s="383"/>
      <c r="VNP3" s="383"/>
      <c r="VNQ3" s="383"/>
      <c r="VNR3" s="383"/>
      <c r="VNS3" s="383"/>
      <c r="VNT3" s="383"/>
      <c r="VNU3" s="383"/>
      <c r="VNV3" s="383"/>
      <c r="VNW3" s="383"/>
      <c r="VNX3" s="383"/>
      <c r="VNY3" s="383"/>
      <c r="VNZ3" s="383"/>
      <c r="VOA3" s="383"/>
      <c r="VOB3" s="383"/>
      <c r="VOC3" s="383"/>
      <c r="VOD3" s="383"/>
      <c r="VOE3" s="383"/>
      <c r="VOF3" s="383"/>
      <c r="VOG3" s="383"/>
      <c r="VOH3" s="383"/>
      <c r="VOI3" s="383"/>
      <c r="VOJ3" s="383"/>
      <c r="VOK3" s="383"/>
      <c r="VOL3" s="383"/>
      <c r="VOM3" s="383"/>
      <c r="VON3" s="383"/>
      <c r="VOO3" s="383"/>
      <c r="VOP3" s="383"/>
      <c r="VOQ3" s="383"/>
      <c r="VOR3" s="383"/>
      <c r="VOS3" s="383"/>
      <c r="VOT3" s="383"/>
      <c r="VOU3" s="383"/>
      <c r="VOV3" s="383"/>
      <c r="VOW3" s="383"/>
      <c r="VOX3" s="383"/>
      <c r="VOY3" s="383"/>
      <c r="VOZ3" s="383"/>
      <c r="VPA3" s="383"/>
      <c r="VPB3" s="383"/>
      <c r="VPC3" s="383"/>
      <c r="VPD3" s="383"/>
      <c r="VPE3" s="383"/>
      <c r="VPF3" s="383"/>
      <c r="VPG3" s="383"/>
      <c r="VPH3" s="383"/>
      <c r="VPI3" s="383"/>
      <c r="VPJ3" s="383"/>
      <c r="VPK3" s="383"/>
      <c r="VPL3" s="383"/>
      <c r="VPM3" s="383"/>
      <c r="VPN3" s="383"/>
      <c r="VPO3" s="383"/>
      <c r="VPP3" s="383"/>
      <c r="VPQ3" s="383"/>
      <c r="VPR3" s="383"/>
      <c r="VPS3" s="383"/>
      <c r="VPT3" s="383"/>
      <c r="VPU3" s="383"/>
      <c r="VPV3" s="383"/>
      <c r="VPW3" s="383"/>
      <c r="VPX3" s="383"/>
      <c r="VPY3" s="383"/>
      <c r="VPZ3" s="383"/>
      <c r="VQA3" s="383"/>
      <c r="VQB3" s="383"/>
      <c r="VQC3" s="383"/>
      <c r="VQD3" s="383"/>
      <c r="VQE3" s="383"/>
      <c r="VQF3" s="383"/>
      <c r="VQG3" s="383"/>
      <c r="VQH3" s="383"/>
      <c r="VQI3" s="383"/>
      <c r="VQJ3" s="383"/>
      <c r="VQK3" s="383"/>
      <c r="VQL3" s="383"/>
      <c r="VQM3" s="383"/>
      <c r="VQN3" s="383"/>
      <c r="VQO3" s="383"/>
      <c r="VQP3" s="383"/>
      <c r="VQQ3" s="383"/>
      <c r="VQR3" s="383"/>
      <c r="VQS3" s="383"/>
      <c r="VQT3" s="383"/>
      <c r="VQU3" s="383"/>
      <c r="VQV3" s="383"/>
      <c r="VQW3" s="383"/>
      <c r="VQX3" s="383"/>
      <c r="VQY3" s="383"/>
      <c r="VQZ3" s="383"/>
      <c r="VRA3" s="383"/>
      <c r="VRB3" s="383"/>
      <c r="VRC3" s="383"/>
      <c r="VRD3" s="383"/>
      <c r="VRE3" s="383"/>
      <c r="VRF3" s="383"/>
      <c r="VRG3" s="383"/>
      <c r="VRH3" s="383"/>
      <c r="VRI3" s="383"/>
      <c r="VRJ3" s="383"/>
      <c r="VRK3" s="383"/>
      <c r="VRL3" s="383"/>
      <c r="VRM3" s="383"/>
      <c r="VRN3" s="383"/>
      <c r="VRO3" s="383"/>
      <c r="VRP3" s="383"/>
      <c r="VRQ3" s="383"/>
      <c r="VRR3" s="383"/>
      <c r="VRS3" s="383"/>
      <c r="VRT3" s="383"/>
      <c r="VRU3" s="383"/>
      <c r="VRV3" s="383"/>
      <c r="VRW3" s="383"/>
      <c r="VRX3" s="383"/>
      <c r="VRY3" s="383"/>
      <c r="VRZ3" s="383"/>
      <c r="VSA3" s="383"/>
      <c r="VSB3" s="383"/>
      <c r="VSC3" s="383"/>
      <c r="VSD3" s="383"/>
      <c r="VSE3" s="383"/>
      <c r="VSF3" s="383"/>
      <c r="VSG3" s="383"/>
      <c r="VSH3" s="383"/>
      <c r="VSI3" s="383"/>
      <c r="VSJ3" s="383"/>
      <c r="VSK3" s="383"/>
      <c r="VSL3" s="383"/>
      <c r="VSM3" s="383"/>
      <c r="VSN3" s="383"/>
      <c r="VSO3" s="383"/>
      <c r="VSP3" s="383"/>
      <c r="VSQ3" s="383"/>
      <c r="VSR3" s="383"/>
      <c r="VSS3" s="383"/>
      <c r="VST3" s="383"/>
      <c r="VSU3" s="383"/>
      <c r="VSV3" s="383"/>
      <c r="VSW3" s="383"/>
      <c r="VSX3" s="383"/>
      <c r="VSY3" s="383"/>
      <c r="VSZ3" s="383"/>
      <c r="VTA3" s="383"/>
      <c r="VTB3" s="383"/>
      <c r="VTC3" s="383"/>
      <c r="VTD3" s="383"/>
      <c r="VTE3" s="383"/>
      <c r="VTF3" s="383"/>
      <c r="VTG3" s="383"/>
      <c r="VTH3" s="383"/>
      <c r="VTI3" s="383"/>
      <c r="VTJ3" s="383"/>
      <c r="VTK3" s="383"/>
      <c r="VTL3" s="383"/>
      <c r="VTM3" s="383"/>
      <c r="VTN3" s="383"/>
      <c r="VTO3" s="383"/>
      <c r="VTP3" s="383"/>
      <c r="VTQ3" s="383"/>
      <c r="VTR3" s="383"/>
      <c r="VTS3" s="383"/>
      <c r="VTT3" s="383"/>
      <c r="VTU3" s="383"/>
      <c r="VTV3" s="383"/>
      <c r="VTW3" s="383"/>
      <c r="VTX3" s="383"/>
      <c r="VTY3" s="383"/>
      <c r="VTZ3" s="383"/>
      <c r="VUA3" s="383"/>
      <c r="VUB3" s="383"/>
      <c r="VUC3" s="383"/>
      <c r="VUD3" s="383"/>
      <c r="VUE3" s="383"/>
      <c r="VUF3" s="383"/>
      <c r="VUG3" s="383"/>
      <c r="VUH3" s="383"/>
      <c r="VUI3" s="383"/>
      <c r="VUJ3" s="383"/>
      <c r="VUK3" s="383"/>
      <c r="VUL3" s="383"/>
      <c r="VUM3" s="383"/>
      <c r="VUN3" s="383"/>
      <c r="VUO3" s="383"/>
      <c r="VUP3" s="383"/>
      <c r="VUQ3" s="383"/>
      <c r="VUR3" s="383"/>
      <c r="VUS3" s="383"/>
      <c r="VUT3" s="383"/>
      <c r="VUU3" s="383"/>
      <c r="VUV3" s="383"/>
      <c r="VUW3" s="383"/>
      <c r="VUX3" s="383"/>
      <c r="VUY3" s="383"/>
      <c r="VUZ3" s="383"/>
      <c r="VVA3" s="383"/>
      <c r="VVB3" s="383"/>
      <c r="VVC3" s="383"/>
      <c r="VVD3" s="383"/>
      <c r="VVE3" s="383"/>
      <c r="VVF3" s="383"/>
      <c r="VVG3" s="383"/>
      <c r="VVH3" s="383"/>
      <c r="VVI3" s="383"/>
      <c r="VVJ3" s="383"/>
      <c r="VVK3" s="383"/>
      <c r="VVL3" s="383"/>
      <c r="VVM3" s="383"/>
      <c r="VVN3" s="383"/>
      <c r="VVO3" s="383"/>
      <c r="VVP3" s="383"/>
      <c r="VVQ3" s="383"/>
      <c r="VVR3" s="383"/>
      <c r="VVS3" s="383"/>
      <c r="VVT3" s="383"/>
      <c r="VVU3" s="383"/>
      <c r="VVV3" s="383"/>
      <c r="VVW3" s="383"/>
      <c r="VVX3" s="383"/>
      <c r="VVY3" s="383"/>
      <c r="VVZ3" s="383"/>
      <c r="VWA3" s="383"/>
      <c r="VWB3" s="383"/>
      <c r="VWC3" s="383"/>
      <c r="VWD3" s="383"/>
      <c r="VWE3" s="383"/>
      <c r="VWF3" s="383"/>
      <c r="VWG3" s="383"/>
      <c r="VWH3" s="383"/>
      <c r="VWI3" s="383"/>
      <c r="VWJ3" s="383"/>
      <c r="VWK3" s="383"/>
      <c r="VWL3" s="383"/>
      <c r="VWM3" s="383"/>
      <c r="VWN3" s="383"/>
      <c r="VWO3" s="383"/>
      <c r="VWP3" s="383"/>
      <c r="VWQ3" s="383"/>
      <c r="VWR3" s="383"/>
      <c r="VWS3" s="383"/>
      <c r="VWT3" s="383"/>
      <c r="VWU3" s="383"/>
      <c r="VWV3" s="383"/>
      <c r="VWW3" s="383"/>
      <c r="VWX3" s="383"/>
      <c r="VWY3" s="383"/>
      <c r="VWZ3" s="383"/>
      <c r="VXA3" s="383"/>
      <c r="VXB3" s="383"/>
      <c r="VXC3" s="383"/>
      <c r="VXD3" s="383"/>
      <c r="VXE3" s="383"/>
      <c r="VXF3" s="383"/>
      <c r="VXG3" s="383"/>
      <c r="VXH3" s="383"/>
      <c r="VXI3" s="383"/>
      <c r="VXJ3" s="383"/>
      <c r="VXK3" s="383"/>
      <c r="VXL3" s="383"/>
      <c r="VXM3" s="383"/>
      <c r="VXN3" s="383"/>
      <c r="VXO3" s="383"/>
      <c r="VXP3" s="383"/>
      <c r="VXQ3" s="383"/>
      <c r="VXR3" s="383"/>
      <c r="VXS3" s="383"/>
      <c r="VXT3" s="383"/>
      <c r="VXU3" s="383"/>
      <c r="VXV3" s="383"/>
      <c r="VXW3" s="383"/>
      <c r="VXX3" s="383"/>
      <c r="VXY3" s="383"/>
      <c r="VXZ3" s="383"/>
      <c r="VYA3" s="383"/>
      <c r="VYB3" s="383"/>
      <c r="VYC3" s="383"/>
      <c r="VYD3" s="383"/>
      <c r="VYE3" s="383"/>
      <c r="VYF3" s="383"/>
      <c r="VYG3" s="383"/>
      <c r="VYH3" s="383"/>
      <c r="VYI3" s="383"/>
      <c r="VYJ3" s="383"/>
      <c r="VYK3" s="383"/>
      <c r="VYL3" s="383"/>
      <c r="VYM3" s="383"/>
      <c r="VYN3" s="383"/>
      <c r="VYO3" s="383"/>
      <c r="VYP3" s="383"/>
      <c r="VYQ3" s="383"/>
      <c r="VYR3" s="383"/>
      <c r="VYS3" s="383"/>
      <c r="VYT3" s="383"/>
      <c r="VYU3" s="383"/>
      <c r="VYV3" s="383"/>
      <c r="VYW3" s="383"/>
      <c r="VYX3" s="383"/>
      <c r="VYY3" s="383"/>
      <c r="VYZ3" s="383"/>
      <c r="VZA3" s="383"/>
      <c r="VZB3" s="383"/>
      <c r="VZC3" s="383"/>
      <c r="VZD3" s="383"/>
      <c r="VZE3" s="383"/>
      <c r="VZF3" s="383"/>
      <c r="VZG3" s="383"/>
      <c r="VZH3" s="383"/>
      <c r="VZI3" s="383"/>
      <c r="VZJ3" s="383"/>
      <c r="VZK3" s="383"/>
      <c r="VZL3" s="383"/>
      <c r="VZM3" s="383"/>
      <c r="VZN3" s="383"/>
      <c r="VZO3" s="383"/>
      <c r="VZP3" s="383"/>
      <c r="VZQ3" s="383"/>
      <c r="VZR3" s="383"/>
      <c r="VZS3" s="383"/>
      <c r="VZT3" s="383"/>
      <c r="VZU3" s="383"/>
      <c r="VZV3" s="383"/>
      <c r="VZW3" s="383"/>
      <c r="VZX3" s="383"/>
      <c r="VZY3" s="383"/>
      <c r="VZZ3" s="383"/>
      <c r="WAA3" s="383"/>
      <c r="WAB3" s="383"/>
      <c r="WAC3" s="383"/>
      <c r="WAD3" s="383"/>
      <c r="WAE3" s="383"/>
      <c r="WAF3" s="383"/>
      <c r="WAG3" s="383"/>
      <c r="WAH3" s="383"/>
      <c r="WAI3" s="383"/>
      <c r="WAJ3" s="383"/>
      <c r="WAK3" s="383"/>
      <c r="WAL3" s="383"/>
      <c r="WAM3" s="383"/>
      <c r="WAN3" s="383"/>
      <c r="WAO3" s="383"/>
      <c r="WAP3" s="383"/>
      <c r="WAQ3" s="383"/>
      <c r="WAR3" s="383"/>
      <c r="WAS3" s="383"/>
      <c r="WAT3" s="383"/>
      <c r="WAU3" s="383"/>
      <c r="WAV3" s="383"/>
      <c r="WAW3" s="383"/>
      <c r="WAX3" s="383"/>
      <c r="WAY3" s="383"/>
      <c r="WAZ3" s="383"/>
      <c r="WBA3" s="383"/>
      <c r="WBB3" s="383"/>
      <c r="WBC3" s="383"/>
      <c r="WBD3" s="383"/>
      <c r="WBE3" s="383"/>
      <c r="WBF3" s="383"/>
      <c r="WBG3" s="383"/>
      <c r="WBH3" s="383"/>
      <c r="WBI3" s="383"/>
      <c r="WBJ3" s="383"/>
      <c r="WBK3" s="383"/>
      <c r="WBL3" s="383"/>
      <c r="WBM3" s="383"/>
      <c r="WBN3" s="383"/>
      <c r="WBO3" s="383"/>
      <c r="WBP3" s="383"/>
      <c r="WBQ3" s="383"/>
      <c r="WBR3" s="383"/>
      <c r="WBS3" s="383"/>
      <c r="WBT3" s="383"/>
      <c r="WBU3" s="383"/>
      <c r="WBV3" s="383"/>
      <c r="WBW3" s="383"/>
      <c r="WBX3" s="383"/>
      <c r="WBY3" s="383"/>
      <c r="WBZ3" s="383"/>
      <c r="WCA3" s="383"/>
      <c r="WCB3" s="383"/>
      <c r="WCC3" s="383"/>
      <c r="WCD3" s="383"/>
      <c r="WCE3" s="383"/>
      <c r="WCF3" s="383"/>
      <c r="WCG3" s="383"/>
      <c r="WCH3" s="383"/>
      <c r="WCI3" s="383"/>
      <c r="WCJ3" s="383"/>
      <c r="WCK3" s="383"/>
      <c r="WCL3" s="383"/>
      <c r="WCM3" s="383"/>
      <c r="WCN3" s="383"/>
      <c r="WCO3" s="383"/>
      <c r="WCP3" s="383"/>
      <c r="WCQ3" s="383"/>
      <c r="WCR3" s="383"/>
      <c r="WCS3" s="383"/>
      <c r="WCT3" s="383"/>
      <c r="WCU3" s="383"/>
      <c r="WCV3" s="383"/>
      <c r="WCW3" s="383"/>
      <c r="WCX3" s="383"/>
      <c r="WCY3" s="383"/>
      <c r="WCZ3" s="383"/>
      <c r="WDA3" s="383"/>
      <c r="WDB3" s="383"/>
      <c r="WDC3" s="383"/>
      <c r="WDD3" s="383"/>
      <c r="WDE3" s="383"/>
      <c r="WDF3" s="383"/>
      <c r="WDG3" s="383"/>
      <c r="WDH3" s="383"/>
      <c r="WDI3" s="383"/>
      <c r="WDJ3" s="383"/>
      <c r="WDK3" s="383"/>
      <c r="WDL3" s="383"/>
      <c r="WDM3" s="383"/>
      <c r="WDN3" s="383"/>
      <c r="WDO3" s="383"/>
      <c r="WDP3" s="383"/>
      <c r="WDQ3" s="383"/>
      <c r="WDR3" s="383"/>
      <c r="WDS3" s="383"/>
      <c r="WDT3" s="383"/>
      <c r="WDU3" s="383"/>
      <c r="WDV3" s="383"/>
      <c r="WDW3" s="383"/>
      <c r="WDX3" s="383"/>
      <c r="WDY3" s="383"/>
      <c r="WDZ3" s="383"/>
      <c r="WEA3" s="383"/>
      <c r="WEB3" s="383"/>
      <c r="WEC3" s="383"/>
      <c r="WED3" s="383"/>
      <c r="WEE3" s="383"/>
      <c r="WEF3" s="383"/>
      <c r="WEG3" s="383"/>
      <c r="WEH3" s="383"/>
      <c r="WEI3" s="383"/>
      <c r="WEJ3" s="383"/>
      <c r="WEK3" s="383"/>
      <c r="WEL3" s="383"/>
      <c r="WEM3" s="383"/>
      <c r="WEN3" s="383"/>
      <c r="WEO3" s="383"/>
      <c r="WEP3" s="383"/>
      <c r="WEQ3" s="383"/>
      <c r="WER3" s="383"/>
      <c r="WES3" s="383"/>
      <c r="WET3" s="383"/>
      <c r="WEU3" s="383"/>
      <c r="WEV3" s="383"/>
      <c r="WEW3" s="383"/>
      <c r="WEX3" s="383"/>
      <c r="WEY3" s="383"/>
      <c r="WEZ3" s="383"/>
      <c r="WFA3" s="383"/>
      <c r="WFB3" s="383"/>
      <c r="WFC3" s="383"/>
      <c r="WFD3" s="383"/>
      <c r="WFE3" s="383"/>
      <c r="WFF3" s="383"/>
      <c r="WFG3" s="383"/>
      <c r="WFH3" s="383"/>
      <c r="WFI3" s="383"/>
      <c r="WFJ3" s="383"/>
      <c r="WFK3" s="383"/>
      <c r="WFL3" s="383"/>
      <c r="WFM3" s="383"/>
      <c r="WFN3" s="383"/>
      <c r="WFO3" s="383"/>
      <c r="WFP3" s="383"/>
      <c r="WFQ3" s="383"/>
      <c r="WFR3" s="383"/>
      <c r="WFS3" s="383"/>
      <c r="WFT3" s="383"/>
      <c r="WFU3" s="383"/>
      <c r="WFV3" s="383"/>
      <c r="WFW3" s="383"/>
      <c r="WFX3" s="383"/>
      <c r="WFY3" s="383"/>
      <c r="WFZ3" s="383"/>
      <c r="WGA3" s="383"/>
      <c r="WGB3" s="383"/>
      <c r="WGC3" s="383"/>
      <c r="WGD3" s="383"/>
      <c r="WGE3" s="383"/>
      <c r="WGF3" s="383"/>
      <c r="WGG3" s="383"/>
      <c r="WGH3" s="383"/>
      <c r="WGI3" s="383"/>
      <c r="WGJ3" s="383"/>
      <c r="WGK3" s="383"/>
      <c r="WGL3" s="383"/>
      <c r="WGM3" s="383"/>
      <c r="WGN3" s="383"/>
      <c r="WGO3" s="383"/>
      <c r="WGP3" s="383"/>
      <c r="WGQ3" s="383"/>
      <c r="WGR3" s="383"/>
      <c r="WGS3" s="383"/>
      <c r="WGT3" s="383"/>
      <c r="WGU3" s="383"/>
      <c r="WGV3" s="383"/>
      <c r="WGW3" s="383"/>
      <c r="WGX3" s="383"/>
      <c r="WGY3" s="383"/>
      <c r="WGZ3" s="383"/>
      <c r="WHA3" s="383"/>
      <c r="WHB3" s="383"/>
      <c r="WHC3" s="383"/>
      <c r="WHD3" s="383"/>
      <c r="WHE3" s="383"/>
      <c r="WHF3" s="383"/>
      <c r="WHG3" s="383"/>
      <c r="WHH3" s="383"/>
      <c r="WHI3" s="383"/>
      <c r="WHJ3" s="383"/>
      <c r="WHK3" s="383"/>
      <c r="WHL3" s="383"/>
      <c r="WHM3" s="383"/>
      <c r="WHN3" s="383"/>
      <c r="WHO3" s="383"/>
      <c r="WHP3" s="383"/>
      <c r="WHQ3" s="383"/>
      <c r="WHR3" s="383"/>
      <c r="WHS3" s="383"/>
      <c r="WHT3" s="383"/>
      <c r="WHU3" s="383"/>
      <c r="WHV3" s="383"/>
      <c r="WHW3" s="383"/>
      <c r="WHX3" s="383"/>
      <c r="WHY3" s="383"/>
      <c r="WHZ3" s="383"/>
      <c r="WIA3" s="383"/>
      <c r="WIB3" s="383"/>
      <c r="WIC3" s="383"/>
      <c r="WID3" s="383"/>
      <c r="WIE3" s="383"/>
      <c r="WIF3" s="383"/>
      <c r="WIG3" s="383"/>
      <c r="WIH3" s="383"/>
      <c r="WII3" s="383"/>
      <c r="WIJ3" s="383"/>
      <c r="WIK3" s="383"/>
      <c r="WIL3" s="383"/>
      <c r="WIM3" s="383"/>
      <c r="WIN3" s="383"/>
      <c r="WIO3" s="383"/>
      <c r="WIP3" s="383"/>
      <c r="WIQ3" s="383"/>
      <c r="WIR3" s="383"/>
      <c r="WIS3" s="383"/>
      <c r="WIT3" s="383"/>
      <c r="WIU3" s="383"/>
      <c r="WIV3" s="383"/>
      <c r="WIW3" s="383"/>
      <c r="WIX3" s="383"/>
      <c r="WIY3" s="383"/>
      <c r="WIZ3" s="383"/>
      <c r="WJA3" s="383"/>
      <c r="WJB3" s="383"/>
      <c r="WJC3" s="383"/>
      <c r="WJD3" s="383"/>
      <c r="WJE3" s="383"/>
      <c r="WJF3" s="383"/>
      <c r="WJG3" s="383"/>
      <c r="WJH3" s="383"/>
      <c r="WJI3" s="383"/>
      <c r="WJJ3" s="383"/>
      <c r="WJK3" s="383"/>
      <c r="WJL3" s="383"/>
      <c r="WJM3" s="383"/>
      <c r="WJN3" s="383"/>
      <c r="WJO3" s="383"/>
      <c r="WJP3" s="383"/>
      <c r="WJQ3" s="383"/>
      <c r="WJR3" s="383"/>
      <c r="WJS3" s="383"/>
      <c r="WJT3" s="383"/>
      <c r="WJU3" s="383"/>
      <c r="WJV3" s="383"/>
      <c r="WJW3" s="383"/>
      <c r="WJX3" s="383"/>
      <c r="WJY3" s="383"/>
      <c r="WJZ3" s="383"/>
      <c r="WKA3" s="383"/>
      <c r="WKB3" s="383"/>
      <c r="WKC3" s="383"/>
      <c r="WKD3" s="383"/>
      <c r="WKE3" s="383"/>
      <c r="WKF3" s="383"/>
      <c r="WKG3" s="383"/>
      <c r="WKH3" s="383"/>
      <c r="WKI3" s="383"/>
      <c r="WKJ3" s="383"/>
      <c r="WKK3" s="383"/>
      <c r="WKL3" s="383"/>
      <c r="WKM3" s="383"/>
      <c r="WKN3" s="383"/>
      <c r="WKO3" s="383"/>
      <c r="WKP3" s="383"/>
      <c r="WKQ3" s="383"/>
      <c r="WKR3" s="383"/>
      <c r="WKS3" s="383"/>
      <c r="WKT3" s="383"/>
      <c r="WKU3" s="383"/>
      <c r="WKV3" s="383"/>
      <c r="WKW3" s="383"/>
      <c r="WKX3" s="383"/>
      <c r="WKY3" s="383"/>
      <c r="WKZ3" s="383"/>
      <c r="WLA3" s="383"/>
      <c r="WLB3" s="383"/>
      <c r="WLC3" s="383"/>
      <c r="WLD3" s="383"/>
      <c r="WLE3" s="383"/>
      <c r="WLF3" s="383"/>
      <c r="WLG3" s="383"/>
      <c r="WLH3" s="383"/>
      <c r="WLI3" s="383"/>
      <c r="WLJ3" s="383"/>
      <c r="WLK3" s="383"/>
      <c r="WLL3" s="383"/>
      <c r="WLM3" s="383"/>
      <c r="WLN3" s="383"/>
      <c r="WLO3" s="383"/>
      <c r="WLP3" s="383"/>
      <c r="WLQ3" s="383"/>
      <c r="WLR3" s="383"/>
      <c r="WLS3" s="383"/>
      <c r="WLT3" s="383"/>
      <c r="WLU3" s="383"/>
      <c r="WLV3" s="383"/>
      <c r="WLW3" s="383"/>
      <c r="WLX3" s="383"/>
      <c r="WLY3" s="383"/>
      <c r="WLZ3" s="383"/>
      <c r="WMA3" s="383"/>
      <c r="WMB3" s="383"/>
      <c r="WMC3" s="383"/>
      <c r="WMD3" s="383"/>
      <c r="WME3" s="383"/>
      <c r="WMF3" s="383"/>
      <c r="WMG3" s="383"/>
      <c r="WMH3" s="383"/>
      <c r="WMI3" s="383"/>
      <c r="WMJ3" s="383"/>
      <c r="WMK3" s="383"/>
      <c r="WML3" s="383"/>
      <c r="WMM3" s="383"/>
      <c r="WMN3" s="383"/>
      <c r="WMO3" s="383"/>
      <c r="WMP3" s="383"/>
      <c r="WMQ3" s="383"/>
      <c r="WMR3" s="383"/>
      <c r="WMS3" s="383"/>
      <c r="WMT3" s="383"/>
      <c r="WMU3" s="383"/>
      <c r="WMV3" s="383"/>
      <c r="WMW3" s="383"/>
      <c r="WMX3" s="383"/>
      <c r="WMY3" s="383"/>
      <c r="WMZ3" s="383"/>
      <c r="WNA3" s="383"/>
      <c r="WNB3" s="383"/>
      <c r="WNC3" s="383"/>
      <c r="WND3" s="383"/>
      <c r="WNE3" s="383"/>
      <c r="WNF3" s="383"/>
      <c r="WNG3" s="383"/>
      <c r="WNH3" s="383"/>
      <c r="WNI3" s="383"/>
      <c r="WNJ3" s="383"/>
      <c r="WNK3" s="383"/>
      <c r="WNL3" s="383"/>
      <c r="WNM3" s="383"/>
      <c r="WNN3" s="383"/>
      <c r="WNO3" s="383"/>
      <c r="WNP3" s="383"/>
      <c r="WNQ3" s="383"/>
      <c r="WNR3" s="383"/>
      <c r="WNS3" s="383"/>
      <c r="WNT3" s="383"/>
      <c r="WNU3" s="383"/>
      <c r="WNV3" s="383"/>
      <c r="WNW3" s="383"/>
      <c r="WNX3" s="383"/>
      <c r="WNY3" s="383"/>
      <c r="WNZ3" s="383"/>
      <c r="WOA3" s="383"/>
      <c r="WOB3" s="383"/>
      <c r="WOC3" s="383"/>
      <c r="WOD3" s="383"/>
      <c r="WOE3" s="383"/>
      <c r="WOF3" s="383"/>
      <c r="WOG3" s="383"/>
      <c r="WOH3" s="383"/>
      <c r="WOI3" s="383"/>
      <c r="WOJ3" s="383"/>
      <c r="WOK3" s="383"/>
      <c r="WOL3" s="383"/>
      <c r="WOM3" s="383"/>
      <c r="WON3" s="383"/>
      <c r="WOO3" s="383"/>
      <c r="WOP3" s="383"/>
      <c r="WOQ3" s="383"/>
      <c r="WOR3" s="383"/>
      <c r="WOS3" s="383"/>
      <c r="WOT3" s="383"/>
      <c r="WOU3" s="383"/>
      <c r="WOV3" s="383"/>
      <c r="WOW3" s="383"/>
      <c r="WOX3" s="383"/>
      <c r="WOY3" s="383"/>
      <c r="WOZ3" s="383"/>
      <c r="WPA3" s="383"/>
      <c r="WPB3" s="383"/>
      <c r="WPC3" s="383"/>
      <c r="WPD3" s="383"/>
      <c r="WPE3" s="383"/>
      <c r="WPF3" s="383"/>
      <c r="WPG3" s="383"/>
      <c r="WPH3" s="383"/>
      <c r="WPI3" s="383"/>
      <c r="WPJ3" s="383"/>
      <c r="WPK3" s="383"/>
      <c r="WPL3" s="383"/>
      <c r="WPM3" s="383"/>
      <c r="WPN3" s="383"/>
      <c r="WPO3" s="383"/>
      <c r="WPP3" s="383"/>
      <c r="WPQ3" s="383"/>
      <c r="WPR3" s="383"/>
      <c r="WPS3" s="383"/>
      <c r="WPT3" s="383"/>
      <c r="WPU3" s="383"/>
      <c r="WPV3" s="383"/>
      <c r="WPW3" s="383"/>
      <c r="WPX3" s="383"/>
      <c r="WPY3" s="383"/>
      <c r="WPZ3" s="383"/>
      <c r="WQA3" s="383"/>
      <c r="WQB3" s="383"/>
      <c r="WQC3" s="383"/>
      <c r="WQD3" s="383"/>
      <c r="WQE3" s="383"/>
      <c r="WQF3" s="383"/>
      <c r="WQG3" s="383"/>
      <c r="WQH3" s="383"/>
      <c r="WQI3" s="383"/>
      <c r="WQJ3" s="383"/>
      <c r="WQK3" s="383"/>
      <c r="WQL3" s="383"/>
      <c r="WQM3" s="383"/>
      <c r="WQN3" s="383"/>
      <c r="WQO3" s="383"/>
      <c r="WQP3" s="383"/>
      <c r="WQQ3" s="383"/>
      <c r="WQR3" s="383"/>
      <c r="WQS3" s="383"/>
      <c r="WQT3" s="383"/>
      <c r="WQU3" s="383"/>
      <c r="WQV3" s="383"/>
      <c r="WQW3" s="383"/>
      <c r="WQX3" s="383"/>
      <c r="WQY3" s="383"/>
      <c r="WQZ3" s="383"/>
      <c r="WRA3" s="383"/>
      <c r="WRB3" s="383"/>
      <c r="WRC3" s="383"/>
      <c r="WRD3" s="383"/>
      <c r="WRE3" s="383"/>
      <c r="WRF3" s="383"/>
      <c r="WRG3" s="383"/>
      <c r="WRH3" s="383"/>
      <c r="WRI3" s="383"/>
      <c r="WRJ3" s="383"/>
      <c r="WRK3" s="383"/>
      <c r="WRL3" s="383"/>
      <c r="WRM3" s="383"/>
      <c r="WRN3" s="383"/>
      <c r="WRO3" s="383"/>
      <c r="WRP3" s="383"/>
      <c r="WRQ3" s="383"/>
      <c r="WRR3" s="383"/>
      <c r="WRS3" s="383"/>
      <c r="WRT3" s="383"/>
      <c r="WRU3" s="383"/>
      <c r="WRV3" s="383"/>
      <c r="WRW3" s="383"/>
      <c r="WRX3" s="383"/>
      <c r="WRY3" s="383"/>
      <c r="WRZ3" s="383"/>
      <c r="WSA3" s="383"/>
      <c r="WSB3" s="383"/>
      <c r="WSC3" s="383"/>
      <c r="WSD3" s="383"/>
      <c r="WSE3" s="383"/>
      <c r="WSF3" s="383"/>
      <c r="WSG3" s="383"/>
      <c r="WSH3" s="383"/>
      <c r="WSI3" s="383"/>
      <c r="WSJ3" s="383"/>
      <c r="WSK3" s="383"/>
      <c r="WSL3" s="383"/>
      <c r="WSM3" s="383"/>
      <c r="WSN3" s="383"/>
      <c r="WSO3" s="383"/>
      <c r="WSP3" s="383"/>
      <c r="WSQ3" s="383"/>
      <c r="WSR3" s="383"/>
      <c r="WSS3" s="383"/>
      <c r="WST3" s="383"/>
      <c r="WSU3" s="383"/>
      <c r="WSV3" s="383"/>
      <c r="WSW3" s="383"/>
      <c r="WSX3" s="383"/>
      <c r="WSY3" s="383"/>
      <c r="WSZ3" s="383"/>
      <c r="WTA3" s="383"/>
      <c r="WTB3" s="383"/>
      <c r="WTC3" s="383"/>
      <c r="WTD3" s="383"/>
      <c r="WTE3" s="383"/>
      <c r="WTF3" s="383"/>
      <c r="WTG3" s="383"/>
      <c r="WTH3" s="383"/>
      <c r="WTI3" s="383"/>
      <c r="WTJ3" s="383"/>
      <c r="WTK3" s="383"/>
      <c r="WTL3" s="383"/>
      <c r="WTM3" s="383"/>
      <c r="WTN3" s="383"/>
      <c r="WTO3" s="383"/>
      <c r="WTP3" s="383"/>
      <c r="WTQ3" s="383"/>
      <c r="WTR3" s="383"/>
      <c r="WTS3" s="383"/>
      <c r="WTT3" s="383"/>
      <c r="WTU3" s="383"/>
      <c r="WTV3" s="383"/>
      <c r="WTW3" s="383"/>
      <c r="WTX3" s="383"/>
      <c r="WTY3" s="383"/>
      <c r="WTZ3" s="383"/>
      <c r="WUA3" s="383"/>
      <c r="WUB3" s="383"/>
      <c r="WUC3" s="383"/>
      <c r="WUD3" s="383"/>
      <c r="WUE3" s="383"/>
      <c r="WUF3" s="383"/>
      <c r="WUG3" s="383"/>
      <c r="WUH3" s="383"/>
      <c r="WUI3" s="383"/>
      <c r="WUJ3" s="383"/>
      <c r="WUK3" s="383"/>
      <c r="WUL3" s="383"/>
      <c r="WUM3" s="383"/>
      <c r="WUN3" s="383"/>
      <c r="WUO3" s="383"/>
      <c r="WUP3" s="383"/>
      <c r="WUQ3" s="383"/>
      <c r="WUR3" s="383"/>
      <c r="WUS3" s="383"/>
      <c r="WUT3" s="383"/>
      <c r="WUU3" s="383"/>
      <c r="WUV3" s="383"/>
      <c r="WUW3" s="383"/>
      <c r="WUX3" s="383"/>
      <c r="WUY3" s="383"/>
      <c r="WUZ3" s="383"/>
      <c r="WVA3" s="383"/>
      <c r="WVB3" s="383"/>
      <c r="WVC3" s="383"/>
      <c r="WVD3" s="383"/>
      <c r="WVE3" s="383"/>
      <c r="WVF3" s="383"/>
      <c r="WVG3" s="383"/>
      <c r="WVH3" s="383"/>
      <c r="WVI3" s="383"/>
      <c r="WVJ3" s="383"/>
      <c r="WVK3" s="383"/>
      <c r="WVL3" s="383"/>
      <c r="WVM3" s="383"/>
      <c r="WVN3" s="383"/>
      <c r="WVO3" s="383"/>
      <c r="WVP3" s="383"/>
      <c r="WVQ3" s="383"/>
      <c r="WVR3" s="383"/>
      <c r="WVS3" s="383"/>
      <c r="WVT3" s="383"/>
      <c r="WVU3" s="383"/>
      <c r="WVV3" s="383"/>
      <c r="WVW3" s="383"/>
      <c r="WVX3" s="383"/>
      <c r="WVY3" s="383"/>
      <c r="WVZ3" s="383"/>
      <c r="WWA3" s="383"/>
      <c r="WWB3" s="383"/>
      <c r="WWC3" s="383"/>
      <c r="WWD3" s="383"/>
      <c r="WWE3" s="383"/>
      <c r="WWF3" s="383"/>
      <c r="WWG3" s="383"/>
      <c r="WWH3" s="383"/>
      <c r="WWI3" s="383"/>
      <c r="WWJ3" s="383"/>
      <c r="WWK3" s="383"/>
      <c r="WWL3" s="383"/>
      <c r="WWM3" s="383"/>
      <c r="WWN3" s="383"/>
      <c r="WWO3" s="383"/>
      <c r="WWP3" s="383"/>
      <c r="WWQ3" s="383"/>
      <c r="WWR3" s="383"/>
      <c r="WWS3" s="383"/>
      <c r="WWT3" s="383"/>
      <c r="WWU3" s="383"/>
      <c r="WWV3" s="383"/>
      <c r="WWW3" s="383"/>
      <c r="WWX3" s="383"/>
      <c r="WWY3" s="383"/>
      <c r="WWZ3" s="383"/>
      <c r="WXA3" s="383"/>
      <c r="WXB3" s="383"/>
      <c r="WXC3" s="383"/>
      <c r="WXD3" s="383"/>
      <c r="WXE3" s="383"/>
      <c r="WXF3" s="383"/>
      <c r="WXG3" s="383"/>
      <c r="WXH3" s="383"/>
      <c r="WXI3" s="383"/>
      <c r="WXJ3" s="383"/>
      <c r="WXK3" s="383"/>
      <c r="WXL3" s="383"/>
      <c r="WXM3" s="383"/>
      <c r="WXN3" s="383"/>
      <c r="WXO3" s="383"/>
      <c r="WXP3" s="383"/>
      <c r="WXQ3" s="383"/>
      <c r="WXR3" s="383"/>
      <c r="WXS3" s="383"/>
      <c r="WXT3" s="383"/>
      <c r="WXU3" s="383"/>
      <c r="WXV3" s="383"/>
      <c r="WXW3" s="383"/>
      <c r="WXX3" s="383"/>
      <c r="WXY3" s="383"/>
      <c r="WXZ3" s="383"/>
      <c r="WYA3" s="383"/>
      <c r="WYB3" s="383"/>
      <c r="WYC3" s="383"/>
      <c r="WYD3" s="383"/>
      <c r="WYE3" s="383"/>
      <c r="WYF3" s="383"/>
      <c r="WYG3" s="383"/>
      <c r="WYH3" s="383"/>
      <c r="WYI3" s="383"/>
      <c r="WYJ3" s="383"/>
      <c r="WYK3" s="383"/>
      <c r="WYL3" s="383"/>
      <c r="WYM3" s="383"/>
      <c r="WYN3" s="383"/>
      <c r="WYO3" s="383"/>
      <c r="WYP3" s="383"/>
      <c r="WYQ3" s="383"/>
      <c r="WYR3" s="383"/>
      <c r="WYS3" s="383"/>
      <c r="WYT3" s="383"/>
      <c r="WYU3" s="383"/>
      <c r="WYV3" s="383"/>
      <c r="WYW3" s="383"/>
      <c r="WYX3" s="383"/>
      <c r="WYY3" s="383"/>
      <c r="WYZ3" s="383"/>
      <c r="WZA3" s="383"/>
      <c r="WZB3" s="383"/>
      <c r="WZC3" s="383"/>
      <c r="WZD3" s="383"/>
      <c r="WZE3" s="383"/>
      <c r="WZF3" s="383"/>
      <c r="WZG3" s="383"/>
      <c r="WZH3" s="383"/>
      <c r="WZI3" s="383"/>
      <c r="WZJ3" s="383"/>
      <c r="WZK3" s="383"/>
      <c r="WZL3" s="383"/>
      <c r="WZM3" s="383"/>
      <c r="WZN3" s="383"/>
      <c r="WZO3" s="383"/>
      <c r="WZP3" s="383"/>
      <c r="WZQ3" s="383"/>
      <c r="WZR3" s="383"/>
      <c r="WZS3" s="383"/>
      <c r="WZT3" s="383"/>
      <c r="WZU3" s="383"/>
      <c r="WZV3" s="383"/>
      <c r="WZW3" s="383"/>
      <c r="WZX3" s="383"/>
      <c r="WZY3" s="383"/>
      <c r="WZZ3" s="383"/>
      <c r="XAA3" s="383"/>
      <c r="XAB3" s="383"/>
      <c r="XAC3" s="383"/>
      <c r="XAD3" s="383"/>
      <c r="XAE3" s="383"/>
      <c r="XAF3" s="383"/>
      <c r="XAG3" s="383"/>
      <c r="XAH3" s="383"/>
      <c r="XAI3" s="383"/>
      <c r="XAJ3" s="383"/>
      <c r="XAK3" s="383"/>
      <c r="XAL3" s="383"/>
      <c r="XAM3" s="383"/>
      <c r="XAN3" s="383"/>
      <c r="XAO3" s="383"/>
      <c r="XAP3" s="383"/>
      <c r="XAQ3" s="383"/>
      <c r="XAR3" s="383"/>
      <c r="XAS3" s="383"/>
      <c r="XAT3" s="383"/>
      <c r="XAU3" s="383"/>
      <c r="XAV3" s="383"/>
      <c r="XAW3" s="383"/>
      <c r="XAX3" s="383"/>
      <c r="XAY3" s="383"/>
      <c r="XAZ3" s="383"/>
      <c r="XBA3" s="383"/>
      <c r="XBB3" s="383"/>
      <c r="XBC3" s="383"/>
      <c r="XBD3" s="383"/>
      <c r="XBE3" s="383"/>
      <c r="XBF3" s="383"/>
      <c r="XBG3" s="383"/>
      <c r="XBH3" s="383"/>
      <c r="XBI3" s="383"/>
      <c r="XBJ3" s="383"/>
      <c r="XBK3" s="383"/>
      <c r="XBL3" s="383"/>
      <c r="XBM3" s="383"/>
      <c r="XBN3" s="383"/>
      <c r="XBO3" s="383"/>
      <c r="XBP3" s="383"/>
      <c r="XBQ3" s="383"/>
      <c r="XBR3" s="383"/>
      <c r="XBS3" s="383"/>
      <c r="XBT3" s="383"/>
      <c r="XBU3" s="383"/>
      <c r="XBV3" s="383"/>
      <c r="XBW3" s="383"/>
      <c r="XBX3" s="383"/>
      <c r="XBY3" s="383"/>
      <c r="XBZ3" s="383"/>
      <c r="XCA3" s="383"/>
      <c r="XCB3" s="383"/>
      <c r="XCC3" s="383"/>
      <c r="XCD3" s="383"/>
      <c r="XCE3" s="383"/>
      <c r="XCF3" s="383"/>
      <c r="XCG3" s="383"/>
      <c r="XCH3" s="383"/>
      <c r="XCI3" s="383"/>
      <c r="XCJ3" s="383"/>
      <c r="XCK3" s="383"/>
      <c r="XCL3" s="383"/>
      <c r="XCM3" s="383"/>
      <c r="XCN3" s="383"/>
      <c r="XCO3" s="383"/>
      <c r="XCP3" s="383"/>
      <c r="XCQ3" s="383"/>
      <c r="XCR3" s="383"/>
      <c r="XCS3" s="383"/>
      <c r="XCT3" s="383"/>
      <c r="XCU3" s="383"/>
      <c r="XCV3" s="383"/>
      <c r="XCW3" s="383"/>
      <c r="XCX3" s="383"/>
      <c r="XCY3" s="383"/>
      <c r="XCZ3" s="383"/>
      <c r="XDA3" s="383"/>
      <c r="XDB3" s="383"/>
      <c r="XDC3" s="383"/>
      <c r="XDD3" s="383"/>
      <c r="XDE3" s="383"/>
      <c r="XDF3" s="383"/>
      <c r="XDG3" s="383"/>
      <c r="XDH3" s="383"/>
      <c r="XDI3" s="383"/>
      <c r="XDJ3" s="383"/>
      <c r="XDK3" s="383"/>
      <c r="XDL3" s="383"/>
      <c r="XDM3" s="383"/>
      <c r="XDN3" s="383"/>
      <c r="XDO3" s="383"/>
      <c r="XDP3" s="383"/>
      <c r="XDQ3" s="383"/>
      <c r="XDR3" s="383"/>
      <c r="XDS3" s="383"/>
      <c r="XDT3" s="383"/>
      <c r="XDU3" s="383"/>
      <c r="XDV3" s="383"/>
      <c r="XDW3" s="383"/>
      <c r="XDX3" s="383"/>
      <c r="XDY3" s="383"/>
      <c r="XDZ3" s="383"/>
      <c r="XEA3" s="383"/>
      <c r="XEB3" s="383"/>
      <c r="XEC3" s="383"/>
      <c r="XED3" s="383"/>
      <c r="XEE3" s="383"/>
      <c r="XEF3" s="383"/>
      <c r="XEG3" s="383"/>
      <c r="XEH3" s="383"/>
      <c r="XEI3" s="383"/>
      <c r="XEJ3" s="383"/>
      <c r="XEK3" s="383"/>
      <c r="XEL3" s="383"/>
      <c r="XEM3" s="383"/>
      <c r="XEN3" s="383"/>
      <c r="XEO3" s="383"/>
      <c r="XEP3" s="383"/>
      <c r="XEQ3" s="383"/>
      <c r="XER3" s="383"/>
      <c r="XES3" s="383"/>
      <c r="XET3" s="383"/>
      <c r="XEU3" s="383"/>
      <c r="XEV3" s="383"/>
      <c r="XEW3" s="383"/>
      <c r="XEX3" s="383"/>
    </row>
    <row r="4" spans="1:16378" ht="15.75" x14ac:dyDescent="0.25">
      <c r="A4" s="382" t="s">
        <v>743</v>
      </c>
      <c r="B4" s="382"/>
      <c r="C4" s="382"/>
      <c r="D4" s="382"/>
      <c r="E4" s="382"/>
      <c r="F4" s="382"/>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6"/>
      <c r="VB4" s="156"/>
      <c r="VC4" s="156"/>
      <c r="VD4" s="156"/>
      <c r="VE4" s="156"/>
      <c r="VF4" s="156"/>
      <c r="VG4" s="156"/>
      <c r="VH4" s="156"/>
      <c r="VI4" s="156"/>
      <c r="VJ4" s="156"/>
      <c r="VK4" s="156"/>
      <c r="VL4" s="156"/>
      <c r="VM4" s="156"/>
      <c r="VN4" s="156"/>
      <c r="VO4" s="156"/>
      <c r="VP4" s="156"/>
      <c r="VQ4" s="156"/>
      <c r="VR4" s="156"/>
      <c r="VS4" s="156"/>
      <c r="VT4" s="156"/>
      <c r="VU4" s="156"/>
      <c r="VV4" s="156"/>
      <c r="VW4" s="156"/>
      <c r="VX4" s="156"/>
      <c r="VY4" s="156"/>
      <c r="VZ4" s="156"/>
      <c r="WA4" s="156"/>
      <c r="WB4" s="156"/>
      <c r="WC4" s="156"/>
      <c r="WD4" s="156"/>
      <c r="WE4" s="156"/>
      <c r="WF4" s="156"/>
      <c r="WG4" s="156"/>
      <c r="WH4" s="156"/>
      <c r="WI4" s="156"/>
      <c r="WJ4" s="156"/>
      <c r="WK4" s="156"/>
      <c r="WL4" s="156"/>
      <c r="WM4" s="156"/>
      <c r="WN4" s="156"/>
      <c r="WO4" s="156"/>
      <c r="WP4" s="156"/>
      <c r="WQ4" s="156"/>
      <c r="WR4" s="156"/>
      <c r="WS4" s="156"/>
      <c r="WT4" s="156"/>
      <c r="WU4" s="156"/>
      <c r="WV4" s="156"/>
      <c r="WW4" s="156"/>
      <c r="WX4" s="156"/>
      <c r="WY4" s="156"/>
      <c r="WZ4" s="156"/>
      <c r="XA4" s="156"/>
      <c r="XB4" s="156"/>
      <c r="XC4" s="156"/>
      <c r="XD4" s="156"/>
      <c r="XE4" s="156"/>
      <c r="XF4" s="156"/>
      <c r="XG4" s="156"/>
      <c r="XH4" s="156"/>
      <c r="XI4" s="156"/>
      <c r="XJ4" s="156"/>
      <c r="XK4" s="156"/>
      <c r="XL4" s="156"/>
      <c r="XM4" s="156"/>
      <c r="XN4" s="156"/>
      <c r="XO4" s="156"/>
      <c r="XP4" s="156"/>
      <c r="XQ4" s="156"/>
      <c r="XR4" s="156"/>
      <c r="XS4" s="156"/>
      <c r="XT4" s="156"/>
      <c r="XU4" s="156"/>
      <c r="XV4" s="156"/>
      <c r="XW4" s="156"/>
      <c r="XX4" s="156"/>
      <c r="XY4" s="156"/>
      <c r="XZ4" s="156"/>
      <c r="YA4" s="156"/>
      <c r="YB4" s="156"/>
      <c r="YC4" s="156"/>
      <c r="YD4" s="156"/>
      <c r="YE4" s="156"/>
      <c r="YF4" s="156"/>
      <c r="YG4" s="156"/>
      <c r="YH4" s="156"/>
      <c r="YI4" s="156"/>
      <c r="YJ4" s="156"/>
      <c r="YK4" s="156"/>
      <c r="YL4" s="156"/>
      <c r="YM4" s="156"/>
      <c r="YN4" s="156"/>
      <c r="YO4" s="156"/>
      <c r="YP4" s="156"/>
      <c r="YQ4" s="156"/>
      <c r="YR4" s="156"/>
      <c r="YS4" s="156"/>
      <c r="YT4" s="156"/>
      <c r="YU4" s="156"/>
      <c r="YV4" s="156"/>
      <c r="YW4" s="156"/>
      <c r="YX4" s="156"/>
      <c r="YY4" s="156"/>
      <c r="YZ4" s="156"/>
      <c r="ZA4" s="156"/>
      <c r="ZB4" s="156"/>
      <c r="ZC4" s="156"/>
      <c r="ZD4" s="156"/>
      <c r="ZE4" s="156"/>
      <c r="ZF4" s="156"/>
      <c r="ZG4" s="156"/>
      <c r="ZH4" s="156"/>
      <c r="ZI4" s="156"/>
      <c r="ZJ4" s="156"/>
      <c r="ZK4" s="156"/>
      <c r="ZL4" s="156"/>
      <c r="ZM4" s="156"/>
      <c r="ZN4" s="156"/>
      <c r="ZO4" s="156"/>
      <c r="ZP4" s="156"/>
      <c r="ZQ4" s="156"/>
      <c r="ZR4" s="156"/>
      <c r="ZS4" s="156"/>
      <c r="ZT4" s="156"/>
      <c r="ZU4" s="156"/>
      <c r="ZV4" s="156"/>
      <c r="ZW4" s="156"/>
      <c r="ZX4" s="156"/>
      <c r="ZY4" s="156"/>
      <c r="ZZ4" s="156"/>
      <c r="AAA4" s="156"/>
      <c r="AAB4" s="156"/>
      <c r="AAC4" s="156"/>
      <c r="AAD4" s="156"/>
      <c r="AAE4" s="156"/>
      <c r="AAF4" s="156"/>
      <c r="AAG4" s="156"/>
      <c r="AAH4" s="156"/>
      <c r="AAI4" s="156"/>
      <c r="AAJ4" s="156"/>
      <c r="AAK4" s="156"/>
      <c r="AAL4" s="156"/>
      <c r="AAM4" s="156"/>
      <c r="AAN4" s="156"/>
      <c r="AAO4" s="156"/>
      <c r="AAP4" s="156"/>
      <c r="AAQ4" s="156"/>
      <c r="AAR4" s="156"/>
      <c r="AAS4" s="156"/>
      <c r="AAT4" s="156"/>
      <c r="AAU4" s="156"/>
      <c r="AAV4" s="156"/>
      <c r="AAW4" s="156"/>
      <c r="AAX4" s="156"/>
      <c r="AAY4" s="156"/>
      <c r="AAZ4" s="156"/>
      <c r="ABA4" s="156"/>
      <c r="ABB4" s="156"/>
      <c r="ABC4" s="156"/>
      <c r="ABD4" s="156"/>
      <c r="ABE4" s="156"/>
      <c r="ABF4" s="156"/>
      <c r="ABG4" s="156"/>
      <c r="ABH4" s="156"/>
      <c r="ABI4" s="156"/>
      <c r="ABJ4" s="156"/>
      <c r="ABK4" s="156"/>
      <c r="ABL4" s="156"/>
      <c r="ABM4" s="156"/>
      <c r="ABN4" s="156"/>
      <c r="ABO4" s="156"/>
      <c r="ABP4" s="156"/>
      <c r="ABQ4" s="156"/>
      <c r="ABR4" s="156"/>
      <c r="ABS4" s="156"/>
      <c r="ABT4" s="156"/>
      <c r="ABU4" s="156"/>
      <c r="ABV4" s="156"/>
      <c r="ABW4" s="156"/>
      <c r="ABX4" s="156"/>
      <c r="ABY4" s="156"/>
      <c r="ABZ4" s="156"/>
      <c r="ACA4" s="156"/>
      <c r="ACB4" s="156"/>
      <c r="ACC4" s="156"/>
      <c r="ACD4" s="156"/>
      <c r="ACE4" s="156"/>
      <c r="ACF4" s="156"/>
      <c r="ACG4" s="156"/>
      <c r="ACH4" s="156"/>
      <c r="ACI4" s="156"/>
      <c r="ACJ4" s="156"/>
      <c r="ACK4" s="156"/>
      <c r="ACL4" s="156"/>
      <c r="ACM4" s="156"/>
      <c r="ACN4" s="156"/>
      <c r="ACO4" s="156"/>
      <c r="ACP4" s="156"/>
      <c r="ACQ4" s="156"/>
      <c r="ACR4" s="156"/>
      <c r="ACS4" s="156"/>
      <c r="ACT4" s="156"/>
      <c r="ACU4" s="156"/>
      <c r="ACV4" s="156"/>
      <c r="ACW4" s="156"/>
      <c r="ACX4" s="156"/>
      <c r="ACY4" s="156"/>
      <c r="ACZ4" s="156"/>
      <c r="ADA4" s="156"/>
      <c r="ADB4" s="156"/>
      <c r="ADC4" s="156"/>
      <c r="ADD4" s="156"/>
      <c r="ADE4" s="156"/>
      <c r="ADF4" s="156"/>
      <c r="ADG4" s="156"/>
      <c r="ADH4" s="156"/>
      <c r="ADI4" s="156"/>
      <c r="ADJ4" s="156"/>
      <c r="ADK4" s="156"/>
      <c r="ADL4" s="156"/>
      <c r="ADM4" s="156"/>
      <c r="ADN4" s="156"/>
      <c r="ADO4" s="156"/>
      <c r="ADP4" s="156"/>
      <c r="ADQ4" s="156"/>
      <c r="ADR4" s="156"/>
      <c r="ADS4" s="156"/>
      <c r="ADT4" s="156"/>
      <c r="ADU4" s="156"/>
      <c r="ADV4" s="156"/>
      <c r="ADW4" s="156"/>
      <c r="ADX4" s="156"/>
      <c r="ADY4" s="156"/>
      <c r="ADZ4" s="156"/>
      <c r="AEA4" s="156"/>
      <c r="AEB4" s="156"/>
      <c r="AEC4" s="156"/>
      <c r="AED4" s="156"/>
      <c r="AEE4" s="156"/>
      <c r="AEF4" s="156"/>
      <c r="AEG4" s="156"/>
      <c r="AEH4" s="156"/>
      <c r="AEI4" s="156"/>
      <c r="AEJ4" s="156"/>
      <c r="AEK4" s="156"/>
      <c r="AEL4" s="156"/>
      <c r="AEM4" s="156"/>
      <c r="AEN4" s="156"/>
      <c r="AEO4" s="156"/>
      <c r="AEP4" s="156"/>
      <c r="AEQ4" s="156"/>
      <c r="AER4" s="156"/>
      <c r="AES4" s="156"/>
      <c r="AET4" s="156"/>
      <c r="AEU4" s="156"/>
      <c r="AEV4" s="156"/>
      <c r="AEW4" s="156"/>
      <c r="AEX4" s="156"/>
      <c r="AEY4" s="156"/>
      <c r="AEZ4" s="156"/>
      <c r="AFA4" s="156"/>
      <c r="AFB4" s="156"/>
      <c r="AFC4" s="156"/>
      <c r="AFD4" s="156"/>
      <c r="AFE4" s="156"/>
      <c r="AFF4" s="156"/>
      <c r="AFG4" s="156"/>
      <c r="AFH4" s="156"/>
      <c r="AFI4" s="156"/>
      <c r="AFJ4" s="156"/>
      <c r="AFK4" s="156"/>
      <c r="AFL4" s="156"/>
      <c r="AFM4" s="156"/>
      <c r="AFN4" s="156"/>
      <c r="AFO4" s="156"/>
      <c r="AFP4" s="156"/>
      <c r="AFQ4" s="156"/>
      <c r="AFR4" s="156"/>
      <c r="AFS4" s="156"/>
      <c r="AFT4" s="156"/>
      <c r="AFU4" s="156"/>
      <c r="AFV4" s="156"/>
      <c r="AFW4" s="156"/>
      <c r="AFX4" s="156"/>
      <c r="AFY4" s="156"/>
      <c r="AFZ4" s="156"/>
      <c r="AGA4" s="156"/>
      <c r="AGB4" s="156"/>
      <c r="AGC4" s="156"/>
      <c r="AGD4" s="156"/>
      <c r="AGE4" s="156"/>
      <c r="AGF4" s="156"/>
      <c r="AGG4" s="156"/>
      <c r="AGH4" s="156"/>
      <c r="AGI4" s="156"/>
      <c r="AGJ4" s="156"/>
      <c r="AGK4" s="156"/>
      <c r="AGL4" s="156"/>
      <c r="AGM4" s="156"/>
      <c r="AGN4" s="156"/>
      <c r="AGO4" s="156"/>
      <c r="AGP4" s="156"/>
      <c r="AGQ4" s="156"/>
      <c r="AGR4" s="156"/>
      <c r="AGS4" s="156"/>
      <c r="AGT4" s="156"/>
      <c r="AGU4" s="156"/>
      <c r="AGV4" s="156"/>
      <c r="AGW4" s="156"/>
      <c r="AGX4" s="156"/>
      <c r="AGY4" s="156"/>
      <c r="AGZ4" s="156"/>
      <c r="AHA4" s="156"/>
      <c r="AHB4" s="156"/>
      <c r="AHC4" s="156"/>
      <c r="AHD4" s="156"/>
      <c r="AHE4" s="156"/>
      <c r="AHF4" s="156"/>
      <c r="AHG4" s="156"/>
      <c r="AHH4" s="156"/>
      <c r="AHI4" s="156"/>
      <c r="AHJ4" s="156"/>
      <c r="AHK4" s="156"/>
      <c r="AHL4" s="156"/>
      <c r="AHM4" s="156"/>
      <c r="AHN4" s="156"/>
      <c r="AHO4" s="156"/>
      <c r="AHP4" s="156"/>
      <c r="AHQ4" s="156"/>
      <c r="AHR4" s="156"/>
      <c r="AHS4" s="156"/>
      <c r="AHT4" s="156"/>
      <c r="AHU4" s="156"/>
      <c r="AHV4" s="156"/>
      <c r="AHW4" s="156"/>
      <c r="AHX4" s="156"/>
      <c r="AHY4" s="156"/>
      <c r="AHZ4" s="156"/>
      <c r="AIA4" s="156"/>
      <c r="AIB4" s="156"/>
      <c r="AIC4" s="156"/>
      <c r="AID4" s="156"/>
      <c r="AIE4" s="156"/>
      <c r="AIF4" s="156"/>
      <c r="AIG4" s="156"/>
      <c r="AIH4" s="156"/>
      <c r="AII4" s="156"/>
      <c r="AIJ4" s="156"/>
      <c r="AIK4" s="156"/>
      <c r="AIL4" s="156"/>
      <c r="AIM4" s="156"/>
      <c r="AIN4" s="156"/>
      <c r="AIO4" s="156"/>
      <c r="AIP4" s="156"/>
      <c r="AIQ4" s="156"/>
      <c r="AIR4" s="156"/>
      <c r="AIS4" s="156"/>
      <c r="AIT4" s="156"/>
      <c r="AIU4" s="156"/>
      <c r="AIV4" s="156"/>
      <c r="AIW4" s="156"/>
      <c r="AIX4" s="156"/>
      <c r="AIY4" s="156"/>
      <c r="AIZ4" s="156"/>
      <c r="AJA4" s="156"/>
      <c r="AJB4" s="156"/>
      <c r="AJC4" s="156"/>
      <c r="AJD4" s="156"/>
      <c r="AJE4" s="156"/>
      <c r="AJF4" s="156"/>
      <c r="AJG4" s="156"/>
      <c r="AJH4" s="156"/>
      <c r="AJI4" s="156"/>
      <c r="AJJ4" s="156"/>
      <c r="AJK4" s="156"/>
      <c r="AJL4" s="156"/>
      <c r="AJM4" s="156"/>
      <c r="AJN4" s="156"/>
      <c r="AJO4" s="156"/>
      <c r="AJP4" s="156"/>
      <c r="AJQ4" s="156"/>
      <c r="AJR4" s="156"/>
      <c r="AJS4" s="156"/>
      <c r="AJT4" s="156"/>
      <c r="AJU4" s="156"/>
      <c r="AJV4" s="156"/>
      <c r="AJW4" s="156"/>
      <c r="AJX4" s="156"/>
      <c r="AJY4" s="156"/>
      <c r="AJZ4" s="156"/>
      <c r="AKA4" s="156"/>
      <c r="AKB4" s="156"/>
      <c r="AKC4" s="156"/>
      <c r="AKD4" s="156"/>
      <c r="AKE4" s="156"/>
      <c r="AKF4" s="156"/>
      <c r="AKG4" s="156"/>
      <c r="AKH4" s="156"/>
      <c r="AKI4" s="156"/>
      <c r="AKJ4" s="156"/>
      <c r="AKK4" s="156"/>
      <c r="AKL4" s="156"/>
      <c r="AKM4" s="156"/>
      <c r="AKN4" s="156"/>
      <c r="AKO4" s="156"/>
      <c r="AKP4" s="156"/>
      <c r="AKQ4" s="156"/>
      <c r="AKR4" s="156"/>
      <c r="AKS4" s="156"/>
      <c r="AKT4" s="156"/>
      <c r="AKU4" s="156"/>
      <c r="AKV4" s="156"/>
      <c r="AKW4" s="156"/>
      <c r="AKX4" s="156"/>
      <c r="AKY4" s="156"/>
      <c r="AKZ4" s="156"/>
      <c r="ALA4" s="156"/>
      <c r="ALB4" s="156"/>
      <c r="ALC4" s="156"/>
      <c r="ALD4" s="156"/>
      <c r="ALE4" s="156"/>
      <c r="ALF4" s="156"/>
      <c r="ALG4" s="156"/>
      <c r="ALH4" s="156"/>
      <c r="ALI4" s="156"/>
      <c r="ALJ4" s="156"/>
      <c r="ALK4" s="156"/>
      <c r="ALL4" s="156"/>
      <c r="ALM4" s="156"/>
      <c r="ALN4" s="156"/>
      <c r="ALO4" s="156"/>
      <c r="ALP4" s="156"/>
      <c r="ALQ4" s="156"/>
      <c r="ALR4" s="156"/>
      <c r="ALS4" s="156"/>
      <c r="ALT4" s="156"/>
      <c r="ALU4" s="156"/>
      <c r="ALV4" s="156"/>
      <c r="ALW4" s="156"/>
      <c r="ALX4" s="156"/>
      <c r="ALY4" s="156"/>
      <c r="ALZ4" s="156"/>
      <c r="AMA4" s="156"/>
      <c r="AMB4" s="156"/>
      <c r="AMC4" s="156"/>
      <c r="AMD4" s="156"/>
      <c r="AME4" s="156"/>
      <c r="AMF4" s="156"/>
      <c r="AMG4" s="156"/>
      <c r="AMH4" s="156"/>
      <c r="AMI4" s="156"/>
      <c r="AMJ4" s="156"/>
      <c r="AMK4" s="156"/>
      <c r="AML4" s="156"/>
      <c r="AMM4" s="156"/>
      <c r="AMN4" s="156"/>
      <c r="AMO4" s="156"/>
      <c r="AMP4" s="156"/>
      <c r="AMQ4" s="156"/>
      <c r="AMR4" s="156"/>
      <c r="AMS4" s="156"/>
      <c r="AMT4" s="156"/>
      <c r="AMU4" s="156"/>
      <c r="AMV4" s="156"/>
      <c r="AMW4" s="156"/>
      <c r="AMX4" s="156"/>
      <c r="AMY4" s="156"/>
      <c r="AMZ4" s="156"/>
      <c r="ANA4" s="156"/>
      <c r="ANB4" s="156"/>
      <c r="ANC4" s="156"/>
      <c r="AND4" s="156"/>
      <c r="ANE4" s="156"/>
      <c r="ANF4" s="156"/>
      <c r="ANG4" s="156"/>
      <c r="ANH4" s="156"/>
      <c r="ANI4" s="156"/>
      <c r="ANJ4" s="156"/>
      <c r="ANK4" s="156"/>
      <c r="ANL4" s="156"/>
      <c r="ANM4" s="156"/>
      <c r="ANN4" s="156"/>
      <c r="ANO4" s="156"/>
      <c r="ANP4" s="156"/>
      <c r="ANQ4" s="156"/>
      <c r="ANR4" s="156"/>
      <c r="ANS4" s="156"/>
      <c r="ANT4" s="156"/>
      <c r="ANU4" s="156"/>
      <c r="ANV4" s="156"/>
      <c r="ANW4" s="156"/>
      <c r="ANX4" s="156"/>
      <c r="ANY4" s="156"/>
      <c r="ANZ4" s="156"/>
      <c r="AOA4" s="156"/>
      <c r="AOB4" s="156"/>
      <c r="AOC4" s="156"/>
      <c r="AOD4" s="156"/>
      <c r="AOE4" s="156"/>
      <c r="AOF4" s="156"/>
      <c r="AOG4" s="156"/>
      <c r="AOH4" s="156"/>
      <c r="AOI4" s="156"/>
      <c r="AOJ4" s="156"/>
      <c r="AOK4" s="156"/>
      <c r="AOL4" s="156"/>
      <c r="AOM4" s="156"/>
      <c r="AON4" s="156"/>
      <c r="AOO4" s="156"/>
      <c r="AOP4" s="156"/>
      <c r="AOQ4" s="156"/>
      <c r="AOR4" s="156"/>
      <c r="AOS4" s="156"/>
      <c r="AOT4" s="156"/>
      <c r="AOU4" s="156"/>
      <c r="AOV4" s="156"/>
      <c r="AOW4" s="156"/>
      <c r="AOX4" s="156"/>
      <c r="AOY4" s="156"/>
      <c r="AOZ4" s="156"/>
      <c r="APA4" s="156"/>
      <c r="APB4" s="156"/>
      <c r="APC4" s="156"/>
      <c r="APD4" s="156"/>
      <c r="APE4" s="156"/>
      <c r="APF4" s="156"/>
      <c r="APG4" s="156"/>
      <c r="APH4" s="156"/>
      <c r="API4" s="156"/>
      <c r="APJ4" s="156"/>
      <c r="APK4" s="156"/>
      <c r="APL4" s="156"/>
      <c r="APM4" s="156"/>
      <c r="APN4" s="156"/>
      <c r="APO4" s="156"/>
      <c r="APP4" s="156"/>
      <c r="APQ4" s="156"/>
      <c r="APR4" s="156"/>
      <c r="APS4" s="156"/>
      <c r="APT4" s="156"/>
      <c r="APU4" s="156"/>
      <c r="APV4" s="156"/>
      <c r="APW4" s="156"/>
      <c r="APX4" s="156"/>
      <c r="APY4" s="156"/>
      <c r="APZ4" s="156"/>
      <c r="AQA4" s="156"/>
      <c r="AQB4" s="156"/>
      <c r="AQC4" s="156"/>
      <c r="AQD4" s="156"/>
      <c r="AQE4" s="156"/>
      <c r="AQF4" s="156"/>
      <c r="AQG4" s="156"/>
      <c r="AQH4" s="156"/>
      <c r="AQI4" s="156"/>
      <c r="AQJ4" s="156"/>
      <c r="AQK4" s="156"/>
      <c r="AQL4" s="156"/>
      <c r="AQM4" s="156"/>
      <c r="AQN4" s="156"/>
      <c r="AQO4" s="156"/>
      <c r="AQP4" s="156"/>
      <c r="AQQ4" s="156"/>
      <c r="AQR4" s="156"/>
      <c r="AQS4" s="156"/>
      <c r="AQT4" s="156"/>
      <c r="AQU4" s="156"/>
      <c r="AQV4" s="156"/>
      <c r="AQW4" s="156"/>
      <c r="AQX4" s="156"/>
      <c r="AQY4" s="156"/>
      <c r="AQZ4" s="156"/>
      <c r="ARA4" s="156"/>
      <c r="ARB4" s="156"/>
      <c r="ARC4" s="156"/>
      <c r="ARD4" s="156"/>
      <c r="ARE4" s="156"/>
      <c r="ARF4" s="156"/>
      <c r="ARG4" s="156"/>
      <c r="ARH4" s="156"/>
      <c r="ARI4" s="156"/>
      <c r="ARJ4" s="156"/>
      <c r="ARK4" s="156"/>
      <c r="ARL4" s="156"/>
      <c r="ARM4" s="156"/>
      <c r="ARN4" s="156"/>
      <c r="ARO4" s="156"/>
      <c r="ARP4" s="156"/>
      <c r="ARQ4" s="156"/>
      <c r="ARR4" s="156"/>
      <c r="ARS4" s="156"/>
      <c r="ART4" s="156"/>
      <c r="ARU4" s="156"/>
      <c r="ARV4" s="156"/>
      <c r="ARW4" s="156"/>
      <c r="ARX4" s="156"/>
      <c r="ARY4" s="156"/>
      <c r="ARZ4" s="156"/>
      <c r="ASA4" s="156"/>
      <c r="ASB4" s="156"/>
      <c r="ASC4" s="156"/>
      <c r="ASD4" s="156"/>
      <c r="ASE4" s="156"/>
      <c r="ASF4" s="156"/>
      <c r="ASG4" s="156"/>
      <c r="ASH4" s="156"/>
      <c r="ASI4" s="156"/>
      <c r="ASJ4" s="156"/>
      <c r="ASK4" s="156"/>
      <c r="ASL4" s="156"/>
      <c r="ASM4" s="156"/>
      <c r="ASN4" s="156"/>
      <c r="ASO4" s="156"/>
      <c r="ASP4" s="156"/>
      <c r="ASQ4" s="156"/>
      <c r="ASR4" s="156"/>
      <c r="ASS4" s="156"/>
      <c r="AST4" s="156"/>
      <c r="ASU4" s="156"/>
      <c r="ASV4" s="156"/>
      <c r="ASW4" s="156"/>
      <c r="ASX4" s="156"/>
      <c r="ASY4" s="156"/>
      <c r="ASZ4" s="156"/>
      <c r="ATA4" s="156"/>
      <c r="ATB4" s="156"/>
      <c r="ATC4" s="156"/>
      <c r="ATD4" s="156"/>
      <c r="ATE4" s="156"/>
      <c r="ATF4" s="156"/>
      <c r="ATG4" s="156"/>
      <c r="ATH4" s="156"/>
      <c r="ATI4" s="156"/>
      <c r="ATJ4" s="156"/>
      <c r="ATK4" s="156"/>
      <c r="ATL4" s="156"/>
      <c r="ATM4" s="156"/>
      <c r="ATN4" s="156"/>
      <c r="ATO4" s="156"/>
      <c r="ATP4" s="156"/>
      <c r="ATQ4" s="156"/>
      <c r="ATR4" s="156"/>
      <c r="ATS4" s="156"/>
      <c r="ATT4" s="156"/>
      <c r="ATU4" s="156"/>
      <c r="ATV4" s="156"/>
      <c r="ATW4" s="156"/>
      <c r="ATX4" s="156"/>
      <c r="ATY4" s="156"/>
      <c r="ATZ4" s="156"/>
      <c r="AUA4" s="156"/>
      <c r="AUB4" s="156"/>
      <c r="AUC4" s="156"/>
      <c r="AUD4" s="156"/>
      <c r="AUE4" s="156"/>
      <c r="AUF4" s="156"/>
      <c r="AUG4" s="156"/>
      <c r="AUH4" s="156"/>
      <c r="AUI4" s="156"/>
      <c r="AUJ4" s="156"/>
      <c r="AUK4" s="156"/>
      <c r="AUL4" s="156"/>
      <c r="AUM4" s="156"/>
      <c r="AUN4" s="156"/>
      <c r="AUO4" s="156"/>
      <c r="AUP4" s="156"/>
      <c r="AUQ4" s="156"/>
      <c r="AUR4" s="156"/>
      <c r="AUS4" s="156"/>
      <c r="AUT4" s="156"/>
      <c r="AUU4" s="156"/>
      <c r="AUV4" s="156"/>
      <c r="AUW4" s="156"/>
      <c r="AUX4" s="156"/>
      <c r="AUY4" s="156"/>
      <c r="AUZ4" s="156"/>
      <c r="AVA4" s="156"/>
      <c r="AVB4" s="156"/>
      <c r="AVC4" s="156"/>
      <c r="AVD4" s="156"/>
      <c r="AVE4" s="156"/>
      <c r="AVF4" s="156"/>
      <c r="AVG4" s="156"/>
      <c r="AVH4" s="156"/>
      <c r="AVI4" s="156"/>
      <c r="AVJ4" s="156"/>
      <c r="AVK4" s="156"/>
      <c r="AVL4" s="156"/>
      <c r="AVM4" s="156"/>
      <c r="AVN4" s="156"/>
      <c r="AVO4" s="156"/>
      <c r="AVP4" s="156"/>
      <c r="AVQ4" s="156"/>
      <c r="AVR4" s="156"/>
      <c r="AVS4" s="156"/>
      <c r="AVT4" s="156"/>
      <c r="AVU4" s="156"/>
      <c r="AVV4" s="156"/>
      <c r="AVW4" s="156"/>
      <c r="AVX4" s="156"/>
      <c r="AVY4" s="156"/>
      <c r="AVZ4" s="156"/>
      <c r="AWA4" s="156"/>
      <c r="AWB4" s="156"/>
      <c r="AWC4" s="156"/>
      <c r="AWD4" s="156"/>
      <c r="AWE4" s="156"/>
      <c r="AWF4" s="156"/>
      <c r="AWG4" s="156"/>
      <c r="AWH4" s="156"/>
      <c r="AWI4" s="156"/>
      <c r="AWJ4" s="156"/>
      <c r="AWK4" s="156"/>
      <c r="AWL4" s="156"/>
      <c r="AWM4" s="156"/>
      <c r="AWN4" s="156"/>
      <c r="AWO4" s="156"/>
      <c r="AWP4" s="156"/>
      <c r="AWQ4" s="156"/>
      <c r="AWR4" s="156"/>
      <c r="AWS4" s="156"/>
      <c r="AWT4" s="156"/>
      <c r="AWU4" s="156"/>
      <c r="AWV4" s="156"/>
      <c r="AWW4" s="156"/>
      <c r="AWX4" s="156"/>
      <c r="AWY4" s="156"/>
      <c r="AWZ4" s="156"/>
      <c r="AXA4" s="156"/>
      <c r="AXB4" s="156"/>
      <c r="AXC4" s="156"/>
      <c r="AXD4" s="156"/>
      <c r="AXE4" s="156"/>
      <c r="AXF4" s="156"/>
      <c r="AXG4" s="156"/>
      <c r="AXH4" s="156"/>
      <c r="AXI4" s="156"/>
      <c r="AXJ4" s="156"/>
      <c r="AXK4" s="156"/>
      <c r="AXL4" s="156"/>
      <c r="AXM4" s="156"/>
      <c r="AXN4" s="156"/>
      <c r="AXO4" s="156"/>
      <c r="AXP4" s="156"/>
      <c r="AXQ4" s="156"/>
      <c r="AXR4" s="156"/>
      <c r="AXS4" s="156"/>
      <c r="AXT4" s="156"/>
      <c r="AXU4" s="156"/>
      <c r="AXV4" s="156"/>
      <c r="AXW4" s="156"/>
      <c r="AXX4" s="156"/>
      <c r="AXY4" s="156"/>
      <c r="AXZ4" s="156"/>
      <c r="AYA4" s="156"/>
      <c r="AYB4" s="156"/>
      <c r="AYC4" s="156"/>
      <c r="AYD4" s="156"/>
      <c r="AYE4" s="156"/>
      <c r="AYF4" s="156"/>
      <c r="AYG4" s="156"/>
      <c r="AYH4" s="156"/>
      <c r="AYI4" s="156"/>
      <c r="AYJ4" s="156"/>
      <c r="AYK4" s="156"/>
      <c r="AYL4" s="156"/>
      <c r="AYM4" s="156"/>
      <c r="AYN4" s="156"/>
      <c r="AYO4" s="156"/>
      <c r="AYP4" s="156"/>
      <c r="AYQ4" s="156"/>
      <c r="AYR4" s="156"/>
      <c r="AYS4" s="156"/>
      <c r="AYT4" s="156"/>
      <c r="AYU4" s="156"/>
      <c r="AYV4" s="156"/>
      <c r="AYW4" s="156"/>
      <c r="AYX4" s="156"/>
      <c r="AYY4" s="156"/>
      <c r="AYZ4" s="156"/>
      <c r="AZA4" s="156"/>
      <c r="AZB4" s="156"/>
      <c r="AZC4" s="156"/>
      <c r="AZD4" s="156"/>
      <c r="AZE4" s="156"/>
      <c r="AZF4" s="156"/>
      <c r="AZG4" s="156"/>
      <c r="AZH4" s="156"/>
      <c r="AZI4" s="156"/>
      <c r="AZJ4" s="156"/>
      <c r="AZK4" s="156"/>
      <c r="AZL4" s="156"/>
      <c r="AZM4" s="156"/>
      <c r="AZN4" s="156"/>
      <c r="AZO4" s="156"/>
      <c r="AZP4" s="156"/>
      <c r="AZQ4" s="156"/>
      <c r="AZR4" s="156"/>
      <c r="AZS4" s="156"/>
      <c r="AZT4" s="156"/>
      <c r="AZU4" s="156"/>
      <c r="AZV4" s="156"/>
      <c r="AZW4" s="156"/>
      <c r="AZX4" s="156"/>
      <c r="AZY4" s="156"/>
      <c r="AZZ4" s="156"/>
      <c r="BAA4" s="156"/>
      <c r="BAB4" s="156"/>
      <c r="BAC4" s="156"/>
      <c r="BAD4" s="156"/>
      <c r="BAE4" s="156"/>
      <c r="BAF4" s="156"/>
      <c r="BAG4" s="156"/>
      <c r="BAH4" s="156"/>
      <c r="BAI4" s="156"/>
      <c r="BAJ4" s="156"/>
      <c r="BAK4" s="156"/>
      <c r="BAL4" s="156"/>
      <c r="BAM4" s="156"/>
      <c r="BAN4" s="156"/>
      <c r="BAO4" s="156"/>
      <c r="BAP4" s="156"/>
      <c r="BAQ4" s="156"/>
      <c r="BAR4" s="156"/>
      <c r="BAS4" s="156"/>
      <c r="BAT4" s="156"/>
      <c r="BAU4" s="156"/>
      <c r="BAV4" s="156"/>
      <c r="BAW4" s="156"/>
      <c r="BAX4" s="156"/>
      <c r="BAY4" s="156"/>
      <c r="BAZ4" s="156"/>
      <c r="BBA4" s="156"/>
      <c r="BBB4" s="156"/>
      <c r="BBC4" s="156"/>
      <c r="BBD4" s="156"/>
      <c r="BBE4" s="156"/>
      <c r="BBF4" s="156"/>
      <c r="BBG4" s="156"/>
      <c r="BBH4" s="156"/>
      <c r="BBI4" s="156"/>
      <c r="BBJ4" s="156"/>
      <c r="BBK4" s="156"/>
      <c r="BBL4" s="156"/>
      <c r="BBM4" s="156"/>
      <c r="BBN4" s="156"/>
      <c r="BBO4" s="156"/>
      <c r="BBP4" s="156"/>
      <c r="BBQ4" s="156"/>
      <c r="BBR4" s="156"/>
      <c r="BBS4" s="156"/>
      <c r="BBT4" s="156"/>
      <c r="BBU4" s="156"/>
      <c r="BBV4" s="156"/>
      <c r="BBW4" s="156"/>
      <c r="BBX4" s="156"/>
      <c r="BBY4" s="156"/>
      <c r="BBZ4" s="156"/>
      <c r="BCA4" s="156"/>
      <c r="BCB4" s="156"/>
      <c r="BCC4" s="156"/>
      <c r="BCD4" s="156"/>
      <c r="BCE4" s="156"/>
      <c r="BCF4" s="156"/>
      <c r="BCG4" s="156"/>
      <c r="BCH4" s="156"/>
      <c r="BCI4" s="156"/>
      <c r="BCJ4" s="156"/>
      <c r="BCK4" s="156"/>
      <c r="BCL4" s="156"/>
      <c r="BCM4" s="156"/>
      <c r="BCN4" s="156"/>
      <c r="BCO4" s="156"/>
      <c r="BCP4" s="156"/>
      <c r="BCQ4" s="156"/>
      <c r="BCR4" s="156"/>
      <c r="BCS4" s="156"/>
      <c r="BCT4" s="156"/>
      <c r="BCU4" s="156"/>
      <c r="BCV4" s="156"/>
      <c r="BCW4" s="156"/>
      <c r="BCX4" s="156"/>
      <c r="BCY4" s="156"/>
      <c r="BCZ4" s="156"/>
      <c r="BDA4" s="156"/>
      <c r="BDB4" s="156"/>
      <c r="BDC4" s="156"/>
      <c r="BDD4" s="156"/>
      <c r="BDE4" s="156"/>
      <c r="BDF4" s="156"/>
      <c r="BDG4" s="156"/>
      <c r="BDH4" s="156"/>
      <c r="BDI4" s="156"/>
      <c r="BDJ4" s="156"/>
      <c r="BDK4" s="156"/>
      <c r="BDL4" s="156"/>
      <c r="BDM4" s="156"/>
      <c r="BDN4" s="156"/>
      <c r="BDO4" s="156"/>
      <c r="BDP4" s="156"/>
      <c r="BDQ4" s="156"/>
      <c r="BDR4" s="156"/>
      <c r="BDS4" s="156"/>
      <c r="BDT4" s="156"/>
      <c r="BDU4" s="156"/>
      <c r="BDV4" s="156"/>
      <c r="BDW4" s="156"/>
      <c r="BDX4" s="156"/>
      <c r="BDY4" s="156"/>
      <c r="BDZ4" s="156"/>
      <c r="BEA4" s="156"/>
      <c r="BEB4" s="156"/>
      <c r="BEC4" s="156"/>
      <c r="BED4" s="156"/>
      <c r="BEE4" s="156"/>
      <c r="BEF4" s="156"/>
      <c r="BEG4" s="156"/>
      <c r="BEH4" s="156"/>
      <c r="BEI4" s="156"/>
      <c r="BEJ4" s="156"/>
      <c r="BEK4" s="156"/>
      <c r="BEL4" s="156"/>
      <c r="BEM4" s="156"/>
      <c r="BEN4" s="156"/>
      <c r="BEO4" s="156"/>
      <c r="BEP4" s="156"/>
      <c r="BEQ4" s="156"/>
      <c r="BER4" s="156"/>
      <c r="BES4" s="156"/>
      <c r="BET4" s="156"/>
      <c r="BEU4" s="156"/>
      <c r="BEV4" s="156"/>
      <c r="BEW4" s="156"/>
      <c r="BEX4" s="156"/>
      <c r="BEY4" s="156"/>
      <c r="BEZ4" s="156"/>
      <c r="BFA4" s="156"/>
      <c r="BFB4" s="156"/>
      <c r="BFC4" s="156"/>
      <c r="BFD4" s="156"/>
      <c r="BFE4" s="156"/>
      <c r="BFF4" s="156"/>
      <c r="BFG4" s="156"/>
      <c r="BFH4" s="156"/>
      <c r="BFI4" s="156"/>
      <c r="BFJ4" s="156"/>
      <c r="BFK4" s="156"/>
      <c r="BFL4" s="156"/>
      <c r="BFM4" s="156"/>
      <c r="BFN4" s="156"/>
      <c r="BFO4" s="156"/>
      <c r="BFP4" s="156"/>
      <c r="BFQ4" s="156"/>
      <c r="BFR4" s="156"/>
      <c r="BFS4" s="156"/>
      <c r="BFT4" s="156"/>
      <c r="BFU4" s="156"/>
      <c r="BFV4" s="156"/>
      <c r="BFW4" s="156"/>
      <c r="BFX4" s="156"/>
      <c r="BFY4" s="156"/>
      <c r="BFZ4" s="156"/>
      <c r="BGA4" s="156"/>
      <c r="BGB4" s="156"/>
      <c r="BGC4" s="156"/>
      <c r="BGD4" s="156"/>
      <c r="BGE4" s="156"/>
      <c r="BGF4" s="156"/>
      <c r="BGG4" s="156"/>
      <c r="BGH4" s="156"/>
      <c r="BGI4" s="156"/>
      <c r="BGJ4" s="156"/>
      <c r="BGK4" s="156"/>
      <c r="BGL4" s="156"/>
      <c r="BGM4" s="156"/>
      <c r="BGN4" s="156"/>
      <c r="BGO4" s="156"/>
      <c r="BGP4" s="156"/>
      <c r="BGQ4" s="156"/>
      <c r="BGR4" s="156"/>
      <c r="BGS4" s="156"/>
      <c r="BGT4" s="156"/>
      <c r="BGU4" s="156"/>
      <c r="BGV4" s="156"/>
      <c r="BGW4" s="156"/>
      <c r="BGX4" s="156"/>
      <c r="BGY4" s="156"/>
      <c r="BGZ4" s="156"/>
      <c r="BHA4" s="156"/>
      <c r="BHB4" s="156"/>
      <c r="BHC4" s="156"/>
      <c r="BHD4" s="156"/>
      <c r="BHE4" s="156"/>
      <c r="BHF4" s="156"/>
      <c r="BHG4" s="156"/>
      <c r="BHH4" s="156"/>
      <c r="BHI4" s="156"/>
      <c r="BHJ4" s="156"/>
      <c r="BHK4" s="156"/>
      <c r="BHL4" s="156"/>
      <c r="BHM4" s="156"/>
      <c r="BHN4" s="156"/>
      <c r="BHO4" s="156"/>
      <c r="BHP4" s="156"/>
      <c r="BHQ4" s="156"/>
      <c r="BHR4" s="156"/>
      <c r="BHS4" s="156"/>
      <c r="BHT4" s="156"/>
      <c r="BHU4" s="156"/>
      <c r="BHV4" s="156"/>
      <c r="BHW4" s="156"/>
      <c r="BHX4" s="156"/>
      <c r="BHY4" s="156"/>
      <c r="BHZ4" s="156"/>
      <c r="BIA4" s="156"/>
      <c r="BIB4" s="156"/>
      <c r="BIC4" s="156"/>
      <c r="BID4" s="156"/>
      <c r="BIE4" s="156"/>
      <c r="BIF4" s="156"/>
      <c r="BIG4" s="156"/>
      <c r="BIH4" s="156"/>
      <c r="BII4" s="156"/>
      <c r="BIJ4" s="156"/>
      <c r="BIK4" s="156"/>
      <c r="BIL4" s="156"/>
      <c r="BIM4" s="156"/>
      <c r="BIN4" s="156"/>
      <c r="BIO4" s="156"/>
      <c r="BIP4" s="156"/>
      <c r="BIQ4" s="156"/>
      <c r="BIR4" s="156"/>
      <c r="BIS4" s="156"/>
      <c r="BIT4" s="156"/>
      <c r="BIU4" s="156"/>
      <c r="BIV4" s="156"/>
      <c r="BIW4" s="156"/>
      <c r="BIX4" s="156"/>
      <c r="BIY4" s="156"/>
      <c r="BIZ4" s="156"/>
      <c r="BJA4" s="156"/>
      <c r="BJB4" s="156"/>
      <c r="BJC4" s="156"/>
      <c r="BJD4" s="156"/>
      <c r="BJE4" s="156"/>
      <c r="BJF4" s="156"/>
      <c r="BJG4" s="156"/>
      <c r="BJH4" s="156"/>
      <c r="BJI4" s="156"/>
      <c r="BJJ4" s="156"/>
      <c r="BJK4" s="156"/>
      <c r="BJL4" s="156"/>
      <c r="BJM4" s="156"/>
      <c r="BJN4" s="156"/>
      <c r="BJO4" s="156"/>
      <c r="BJP4" s="156"/>
      <c r="BJQ4" s="156"/>
      <c r="BJR4" s="156"/>
      <c r="BJS4" s="156"/>
      <c r="BJT4" s="156"/>
      <c r="BJU4" s="156"/>
      <c r="BJV4" s="156"/>
      <c r="BJW4" s="156"/>
      <c r="BJX4" s="156"/>
      <c r="BJY4" s="156"/>
      <c r="BJZ4" s="156"/>
      <c r="BKA4" s="156"/>
      <c r="BKB4" s="156"/>
      <c r="BKC4" s="156"/>
      <c r="BKD4" s="156"/>
      <c r="BKE4" s="156"/>
      <c r="BKF4" s="156"/>
      <c r="BKG4" s="156"/>
      <c r="BKH4" s="156"/>
      <c r="BKI4" s="156"/>
      <c r="BKJ4" s="156"/>
      <c r="BKK4" s="156"/>
      <c r="BKL4" s="156"/>
      <c r="BKM4" s="156"/>
      <c r="BKN4" s="156"/>
      <c r="BKO4" s="156"/>
      <c r="BKP4" s="156"/>
      <c r="BKQ4" s="156"/>
      <c r="BKR4" s="156"/>
      <c r="BKS4" s="156"/>
      <c r="BKT4" s="156"/>
      <c r="BKU4" s="156"/>
      <c r="BKV4" s="156"/>
      <c r="BKW4" s="156"/>
      <c r="BKX4" s="156"/>
      <c r="BKY4" s="156"/>
      <c r="BKZ4" s="156"/>
      <c r="BLA4" s="156"/>
      <c r="BLB4" s="156"/>
      <c r="BLC4" s="156"/>
      <c r="BLD4" s="156"/>
      <c r="BLE4" s="156"/>
      <c r="BLF4" s="156"/>
      <c r="BLG4" s="156"/>
      <c r="BLH4" s="156"/>
      <c r="BLI4" s="156"/>
      <c r="BLJ4" s="156"/>
      <c r="BLK4" s="156"/>
      <c r="BLL4" s="156"/>
      <c r="BLM4" s="156"/>
      <c r="BLN4" s="156"/>
      <c r="BLO4" s="156"/>
      <c r="BLP4" s="156"/>
      <c r="BLQ4" s="156"/>
      <c r="BLR4" s="156"/>
      <c r="BLS4" s="156"/>
      <c r="BLT4" s="156"/>
      <c r="BLU4" s="156"/>
      <c r="BLV4" s="156"/>
      <c r="BLW4" s="156"/>
      <c r="BLX4" s="156"/>
      <c r="BLY4" s="156"/>
      <c r="BLZ4" s="156"/>
      <c r="BMA4" s="156"/>
      <c r="BMB4" s="156"/>
      <c r="BMC4" s="156"/>
      <c r="BMD4" s="156"/>
      <c r="BME4" s="156"/>
      <c r="BMF4" s="156"/>
      <c r="BMG4" s="156"/>
      <c r="BMH4" s="156"/>
      <c r="BMI4" s="156"/>
      <c r="BMJ4" s="156"/>
      <c r="BMK4" s="156"/>
      <c r="BML4" s="156"/>
      <c r="BMM4" s="156"/>
      <c r="BMN4" s="156"/>
      <c r="BMO4" s="156"/>
      <c r="BMP4" s="156"/>
      <c r="BMQ4" s="156"/>
      <c r="BMR4" s="156"/>
      <c r="BMS4" s="156"/>
      <c r="BMT4" s="156"/>
      <c r="BMU4" s="156"/>
      <c r="BMV4" s="156"/>
      <c r="BMW4" s="156"/>
      <c r="BMX4" s="156"/>
      <c r="BMY4" s="156"/>
      <c r="BMZ4" s="156"/>
      <c r="BNA4" s="156"/>
      <c r="BNB4" s="156"/>
      <c r="BNC4" s="156"/>
      <c r="BND4" s="156"/>
      <c r="BNE4" s="156"/>
      <c r="BNF4" s="156"/>
      <c r="BNG4" s="156"/>
      <c r="BNH4" s="156"/>
      <c r="BNI4" s="156"/>
      <c r="BNJ4" s="156"/>
      <c r="BNK4" s="156"/>
      <c r="BNL4" s="156"/>
      <c r="BNM4" s="156"/>
      <c r="BNN4" s="156"/>
      <c r="BNO4" s="156"/>
      <c r="BNP4" s="156"/>
      <c r="BNQ4" s="156"/>
      <c r="BNR4" s="156"/>
      <c r="BNS4" s="156"/>
      <c r="BNT4" s="156"/>
      <c r="BNU4" s="156"/>
      <c r="BNV4" s="156"/>
      <c r="BNW4" s="156"/>
      <c r="BNX4" s="156"/>
      <c r="BNY4" s="156"/>
      <c r="BNZ4" s="156"/>
      <c r="BOA4" s="156"/>
      <c r="BOB4" s="156"/>
      <c r="BOC4" s="156"/>
      <c r="BOD4" s="156"/>
      <c r="BOE4" s="156"/>
      <c r="BOF4" s="156"/>
      <c r="BOG4" s="156"/>
      <c r="BOH4" s="156"/>
      <c r="BOI4" s="156"/>
      <c r="BOJ4" s="156"/>
      <c r="BOK4" s="156"/>
      <c r="BOL4" s="156"/>
      <c r="BOM4" s="156"/>
      <c r="BON4" s="156"/>
      <c r="BOO4" s="156"/>
      <c r="BOP4" s="156"/>
      <c r="BOQ4" s="156"/>
      <c r="BOR4" s="156"/>
      <c r="BOS4" s="156"/>
      <c r="BOT4" s="156"/>
      <c r="BOU4" s="156"/>
      <c r="BOV4" s="156"/>
      <c r="BOW4" s="156"/>
      <c r="BOX4" s="156"/>
      <c r="BOY4" s="156"/>
      <c r="BOZ4" s="156"/>
      <c r="BPA4" s="156"/>
      <c r="BPB4" s="156"/>
      <c r="BPC4" s="156"/>
      <c r="BPD4" s="156"/>
      <c r="BPE4" s="156"/>
      <c r="BPF4" s="156"/>
      <c r="BPG4" s="156"/>
      <c r="BPH4" s="156"/>
      <c r="BPI4" s="156"/>
      <c r="BPJ4" s="156"/>
      <c r="BPK4" s="156"/>
      <c r="BPL4" s="156"/>
      <c r="BPM4" s="156"/>
      <c r="BPN4" s="156"/>
      <c r="BPO4" s="156"/>
      <c r="BPP4" s="156"/>
      <c r="BPQ4" s="156"/>
      <c r="BPR4" s="156"/>
      <c r="BPS4" s="156"/>
      <c r="BPT4" s="156"/>
      <c r="BPU4" s="156"/>
      <c r="BPV4" s="156"/>
      <c r="BPW4" s="156"/>
      <c r="BPX4" s="156"/>
      <c r="BPY4" s="156"/>
      <c r="BPZ4" s="156"/>
      <c r="BQA4" s="156"/>
      <c r="BQB4" s="156"/>
      <c r="BQC4" s="156"/>
      <c r="BQD4" s="156"/>
      <c r="BQE4" s="156"/>
      <c r="BQF4" s="156"/>
      <c r="BQG4" s="156"/>
      <c r="BQH4" s="156"/>
      <c r="BQI4" s="156"/>
      <c r="BQJ4" s="156"/>
      <c r="BQK4" s="156"/>
      <c r="BQL4" s="156"/>
      <c r="BQM4" s="156"/>
      <c r="BQN4" s="156"/>
      <c r="BQO4" s="156"/>
      <c r="BQP4" s="156"/>
      <c r="BQQ4" s="156"/>
      <c r="BQR4" s="156"/>
      <c r="BQS4" s="156"/>
      <c r="BQT4" s="156"/>
      <c r="BQU4" s="156"/>
      <c r="BQV4" s="156"/>
      <c r="BQW4" s="156"/>
      <c r="BQX4" s="156"/>
      <c r="BQY4" s="156"/>
      <c r="BQZ4" s="156"/>
      <c r="BRA4" s="156"/>
      <c r="BRB4" s="156"/>
      <c r="BRC4" s="156"/>
      <c r="BRD4" s="156"/>
      <c r="BRE4" s="156"/>
      <c r="BRF4" s="156"/>
      <c r="BRG4" s="156"/>
      <c r="BRH4" s="156"/>
      <c r="BRI4" s="156"/>
      <c r="BRJ4" s="156"/>
      <c r="BRK4" s="156"/>
      <c r="BRL4" s="156"/>
      <c r="BRM4" s="156"/>
      <c r="BRN4" s="156"/>
      <c r="BRO4" s="156"/>
      <c r="BRP4" s="156"/>
      <c r="BRQ4" s="156"/>
      <c r="BRR4" s="156"/>
      <c r="BRS4" s="156"/>
      <c r="BRT4" s="156"/>
      <c r="BRU4" s="156"/>
      <c r="BRV4" s="156"/>
      <c r="BRW4" s="156"/>
      <c r="BRX4" s="156"/>
      <c r="BRY4" s="156"/>
      <c r="BRZ4" s="156"/>
      <c r="BSA4" s="156"/>
      <c r="BSB4" s="156"/>
      <c r="BSC4" s="156"/>
      <c r="BSD4" s="156"/>
      <c r="BSE4" s="156"/>
      <c r="BSF4" s="156"/>
      <c r="BSG4" s="156"/>
      <c r="BSH4" s="156"/>
      <c r="BSI4" s="156"/>
      <c r="BSJ4" s="156"/>
      <c r="BSK4" s="156"/>
      <c r="BSL4" s="156"/>
      <c r="BSM4" s="156"/>
      <c r="BSN4" s="156"/>
      <c r="BSO4" s="156"/>
      <c r="BSP4" s="156"/>
      <c r="BSQ4" s="156"/>
      <c r="BSR4" s="156"/>
      <c r="BSS4" s="156"/>
      <c r="BST4" s="156"/>
      <c r="BSU4" s="156"/>
      <c r="BSV4" s="156"/>
      <c r="BSW4" s="156"/>
      <c r="BSX4" s="156"/>
      <c r="BSY4" s="156"/>
      <c r="BSZ4" s="156"/>
      <c r="BTA4" s="156"/>
      <c r="BTB4" s="156"/>
      <c r="BTC4" s="156"/>
      <c r="BTD4" s="156"/>
      <c r="BTE4" s="156"/>
      <c r="BTF4" s="156"/>
      <c r="BTG4" s="156"/>
      <c r="BTH4" s="156"/>
      <c r="BTI4" s="156"/>
      <c r="BTJ4" s="156"/>
      <c r="BTK4" s="156"/>
      <c r="BTL4" s="156"/>
      <c r="BTM4" s="156"/>
      <c r="BTN4" s="156"/>
      <c r="BTO4" s="156"/>
      <c r="BTP4" s="156"/>
      <c r="BTQ4" s="156"/>
      <c r="BTR4" s="156"/>
      <c r="BTS4" s="156"/>
      <c r="BTT4" s="156"/>
      <c r="BTU4" s="156"/>
      <c r="BTV4" s="156"/>
      <c r="BTW4" s="156"/>
      <c r="BTX4" s="156"/>
      <c r="BTY4" s="156"/>
      <c r="BTZ4" s="156"/>
      <c r="BUA4" s="156"/>
      <c r="BUB4" s="156"/>
      <c r="BUC4" s="156"/>
      <c r="BUD4" s="156"/>
      <c r="BUE4" s="156"/>
      <c r="BUF4" s="156"/>
      <c r="BUG4" s="156"/>
      <c r="BUH4" s="156"/>
      <c r="BUI4" s="156"/>
      <c r="BUJ4" s="156"/>
      <c r="BUK4" s="156"/>
      <c r="BUL4" s="156"/>
      <c r="BUM4" s="156"/>
      <c r="BUN4" s="156"/>
      <c r="BUO4" s="156"/>
      <c r="BUP4" s="156"/>
      <c r="BUQ4" s="156"/>
      <c r="BUR4" s="156"/>
      <c r="BUS4" s="156"/>
      <c r="BUT4" s="156"/>
      <c r="BUU4" s="156"/>
      <c r="BUV4" s="156"/>
      <c r="BUW4" s="156"/>
      <c r="BUX4" s="156"/>
      <c r="BUY4" s="156"/>
      <c r="BUZ4" s="156"/>
      <c r="BVA4" s="156"/>
      <c r="BVB4" s="156"/>
      <c r="BVC4" s="156"/>
      <c r="BVD4" s="156"/>
      <c r="BVE4" s="156"/>
      <c r="BVF4" s="156"/>
      <c r="BVG4" s="156"/>
      <c r="BVH4" s="156"/>
      <c r="BVI4" s="156"/>
      <c r="BVJ4" s="156"/>
      <c r="BVK4" s="156"/>
      <c r="BVL4" s="156"/>
      <c r="BVM4" s="156"/>
      <c r="BVN4" s="156"/>
      <c r="BVO4" s="156"/>
      <c r="BVP4" s="156"/>
      <c r="BVQ4" s="156"/>
      <c r="BVR4" s="156"/>
      <c r="BVS4" s="156"/>
      <c r="BVT4" s="156"/>
      <c r="BVU4" s="156"/>
      <c r="BVV4" s="156"/>
      <c r="BVW4" s="156"/>
      <c r="BVX4" s="156"/>
      <c r="BVY4" s="156"/>
      <c r="BVZ4" s="156"/>
      <c r="BWA4" s="156"/>
      <c r="BWB4" s="156"/>
      <c r="BWC4" s="156"/>
      <c r="BWD4" s="156"/>
      <c r="BWE4" s="156"/>
      <c r="BWF4" s="156"/>
      <c r="BWG4" s="156"/>
      <c r="BWH4" s="156"/>
      <c r="BWI4" s="156"/>
      <c r="BWJ4" s="156"/>
      <c r="BWK4" s="156"/>
      <c r="BWL4" s="156"/>
      <c r="BWM4" s="156"/>
      <c r="BWN4" s="156"/>
      <c r="BWO4" s="156"/>
      <c r="BWP4" s="156"/>
      <c r="BWQ4" s="156"/>
      <c r="BWR4" s="156"/>
      <c r="BWS4" s="156"/>
      <c r="BWT4" s="156"/>
      <c r="BWU4" s="156"/>
      <c r="BWV4" s="156"/>
      <c r="BWW4" s="156"/>
      <c r="BWX4" s="156"/>
      <c r="BWY4" s="156"/>
      <c r="BWZ4" s="156"/>
      <c r="BXA4" s="156"/>
      <c r="BXB4" s="156"/>
      <c r="BXC4" s="156"/>
      <c r="BXD4" s="156"/>
      <c r="BXE4" s="156"/>
      <c r="BXF4" s="156"/>
      <c r="BXG4" s="156"/>
      <c r="BXH4" s="156"/>
      <c r="BXI4" s="156"/>
      <c r="BXJ4" s="156"/>
      <c r="BXK4" s="156"/>
      <c r="BXL4" s="156"/>
      <c r="BXM4" s="156"/>
      <c r="BXN4" s="156"/>
      <c r="BXO4" s="156"/>
      <c r="BXP4" s="156"/>
      <c r="BXQ4" s="156"/>
      <c r="BXR4" s="156"/>
      <c r="BXS4" s="156"/>
      <c r="BXT4" s="156"/>
      <c r="BXU4" s="156"/>
      <c r="BXV4" s="156"/>
      <c r="BXW4" s="156"/>
      <c r="BXX4" s="156"/>
      <c r="BXY4" s="156"/>
      <c r="BXZ4" s="156"/>
      <c r="BYA4" s="156"/>
      <c r="BYB4" s="156"/>
      <c r="BYC4" s="156"/>
      <c r="BYD4" s="156"/>
      <c r="BYE4" s="156"/>
      <c r="BYF4" s="156"/>
      <c r="BYG4" s="156"/>
      <c r="BYH4" s="156"/>
      <c r="BYI4" s="156"/>
      <c r="BYJ4" s="156"/>
      <c r="BYK4" s="156"/>
      <c r="BYL4" s="156"/>
      <c r="BYM4" s="156"/>
      <c r="BYN4" s="156"/>
      <c r="BYO4" s="156"/>
      <c r="BYP4" s="156"/>
      <c r="BYQ4" s="156"/>
      <c r="BYR4" s="156"/>
      <c r="BYS4" s="156"/>
      <c r="BYT4" s="156"/>
      <c r="BYU4" s="156"/>
      <c r="BYV4" s="156"/>
      <c r="BYW4" s="156"/>
      <c r="BYX4" s="156"/>
      <c r="BYY4" s="156"/>
      <c r="BYZ4" s="156"/>
      <c r="BZA4" s="156"/>
      <c r="BZB4" s="156"/>
      <c r="BZC4" s="156"/>
      <c r="BZD4" s="156"/>
      <c r="BZE4" s="156"/>
      <c r="BZF4" s="156"/>
      <c r="BZG4" s="156"/>
      <c r="BZH4" s="156"/>
      <c r="BZI4" s="156"/>
      <c r="BZJ4" s="156"/>
      <c r="BZK4" s="156"/>
      <c r="BZL4" s="156"/>
      <c r="BZM4" s="156"/>
      <c r="BZN4" s="156"/>
      <c r="BZO4" s="156"/>
      <c r="BZP4" s="156"/>
      <c r="BZQ4" s="156"/>
      <c r="BZR4" s="156"/>
      <c r="BZS4" s="156"/>
      <c r="BZT4" s="156"/>
      <c r="BZU4" s="156"/>
      <c r="BZV4" s="156"/>
      <c r="BZW4" s="156"/>
      <c r="BZX4" s="156"/>
      <c r="BZY4" s="156"/>
      <c r="BZZ4" s="156"/>
      <c r="CAA4" s="156"/>
      <c r="CAB4" s="156"/>
      <c r="CAC4" s="156"/>
      <c r="CAD4" s="156"/>
      <c r="CAE4" s="156"/>
      <c r="CAF4" s="156"/>
      <c r="CAG4" s="156"/>
      <c r="CAH4" s="156"/>
      <c r="CAI4" s="156"/>
      <c r="CAJ4" s="156"/>
      <c r="CAK4" s="156"/>
      <c r="CAL4" s="156"/>
      <c r="CAM4" s="156"/>
      <c r="CAN4" s="156"/>
      <c r="CAO4" s="156"/>
      <c r="CAP4" s="156"/>
      <c r="CAQ4" s="156"/>
      <c r="CAR4" s="156"/>
      <c r="CAS4" s="156"/>
      <c r="CAT4" s="156"/>
      <c r="CAU4" s="156"/>
      <c r="CAV4" s="156"/>
      <c r="CAW4" s="156"/>
      <c r="CAX4" s="156"/>
      <c r="CAY4" s="156"/>
      <c r="CAZ4" s="156"/>
      <c r="CBA4" s="156"/>
      <c r="CBB4" s="156"/>
      <c r="CBC4" s="156"/>
      <c r="CBD4" s="156"/>
      <c r="CBE4" s="156"/>
      <c r="CBF4" s="156"/>
      <c r="CBG4" s="156"/>
      <c r="CBH4" s="156"/>
      <c r="CBI4" s="156"/>
      <c r="CBJ4" s="156"/>
      <c r="CBK4" s="156"/>
      <c r="CBL4" s="156"/>
      <c r="CBM4" s="156"/>
      <c r="CBN4" s="156"/>
      <c r="CBO4" s="156"/>
      <c r="CBP4" s="156"/>
      <c r="CBQ4" s="156"/>
      <c r="CBR4" s="156"/>
      <c r="CBS4" s="156"/>
      <c r="CBT4" s="156"/>
      <c r="CBU4" s="156"/>
      <c r="CBV4" s="156"/>
      <c r="CBW4" s="156"/>
      <c r="CBX4" s="156"/>
      <c r="CBY4" s="156"/>
      <c r="CBZ4" s="156"/>
      <c r="CCA4" s="156"/>
      <c r="CCB4" s="156"/>
      <c r="CCC4" s="156"/>
      <c r="CCD4" s="156"/>
      <c r="CCE4" s="156"/>
      <c r="CCF4" s="156"/>
      <c r="CCG4" s="156"/>
      <c r="CCH4" s="156"/>
      <c r="CCI4" s="156"/>
      <c r="CCJ4" s="156"/>
      <c r="CCK4" s="156"/>
      <c r="CCL4" s="156"/>
      <c r="CCM4" s="156"/>
      <c r="CCN4" s="156"/>
      <c r="CCO4" s="156"/>
      <c r="CCP4" s="156"/>
      <c r="CCQ4" s="156"/>
      <c r="CCR4" s="156"/>
      <c r="CCS4" s="156"/>
      <c r="CCT4" s="156"/>
      <c r="CCU4" s="156"/>
      <c r="CCV4" s="156"/>
      <c r="CCW4" s="156"/>
      <c r="CCX4" s="156"/>
      <c r="CCY4" s="156"/>
      <c r="CCZ4" s="156"/>
      <c r="CDA4" s="156"/>
      <c r="CDB4" s="156"/>
      <c r="CDC4" s="156"/>
      <c r="CDD4" s="156"/>
      <c r="CDE4" s="156"/>
      <c r="CDF4" s="156"/>
      <c r="CDG4" s="156"/>
      <c r="CDH4" s="156"/>
      <c r="CDI4" s="156"/>
      <c r="CDJ4" s="156"/>
      <c r="CDK4" s="156"/>
      <c r="CDL4" s="156"/>
      <c r="CDM4" s="156"/>
      <c r="CDN4" s="156"/>
      <c r="CDO4" s="156"/>
      <c r="CDP4" s="156"/>
      <c r="CDQ4" s="156"/>
      <c r="CDR4" s="156"/>
      <c r="CDS4" s="156"/>
      <c r="CDT4" s="156"/>
      <c r="CDU4" s="156"/>
      <c r="CDV4" s="156"/>
      <c r="CDW4" s="156"/>
      <c r="CDX4" s="156"/>
      <c r="CDY4" s="156"/>
      <c r="CDZ4" s="156"/>
      <c r="CEA4" s="156"/>
      <c r="CEB4" s="156"/>
      <c r="CEC4" s="156"/>
      <c r="CED4" s="156"/>
      <c r="CEE4" s="156"/>
      <c r="CEF4" s="156"/>
      <c r="CEG4" s="156"/>
      <c r="CEH4" s="156"/>
      <c r="CEI4" s="156"/>
      <c r="CEJ4" s="156"/>
      <c r="CEK4" s="156"/>
      <c r="CEL4" s="156"/>
      <c r="CEM4" s="156"/>
      <c r="CEN4" s="156"/>
      <c r="CEO4" s="156"/>
      <c r="CEP4" s="156"/>
      <c r="CEQ4" s="156"/>
      <c r="CER4" s="156"/>
      <c r="CES4" s="156"/>
      <c r="CET4" s="156"/>
      <c r="CEU4" s="156"/>
      <c r="CEV4" s="156"/>
      <c r="CEW4" s="156"/>
      <c r="CEX4" s="156"/>
      <c r="CEY4" s="156"/>
      <c r="CEZ4" s="156"/>
      <c r="CFA4" s="156"/>
      <c r="CFB4" s="156"/>
      <c r="CFC4" s="156"/>
      <c r="CFD4" s="156"/>
      <c r="CFE4" s="156"/>
      <c r="CFF4" s="156"/>
      <c r="CFG4" s="156"/>
      <c r="CFH4" s="156"/>
      <c r="CFI4" s="156"/>
      <c r="CFJ4" s="156"/>
      <c r="CFK4" s="156"/>
      <c r="CFL4" s="156"/>
      <c r="CFM4" s="156"/>
      <c r="CFN4" s="156"/>
      <c r="CFO4" s="156"/>
      <c r="CFP4" s="156"/>
      <c r="CFQ4" s="156"/>
      <c r="CFR4" s="156"/>
      <c r="CFS4" s="156"/>
      <c r="CFT4" s="156"/>
      <c r="CFU4" s="156"/>
      <c r="CFV4" s="156"/>
      <c r="CFW4" s="156"/>
      <c r="CFX4" s="156"/>
      <c r="CFY4" s="156"/>
      <c r="CFZ4" s="156"/>
      <c r="CGA4" s="156"/>
      <c r="CGB4" s="156"/>
      <c r="CGC4" s="156"/>
      <c r="CGD4" s="156"/>
      <c r="CGE4" s="156"/>
      <c r="CGF4" s="156"/>
      <c r="CGG4" s="156"/>
      <c r="CGH4" s="156"/>
      <c r="CGI4" s="156"/>
      <c r="CGJ4" s="156"/>
      <c r="CGK4" s="156"/>
      <c r="CGL4" s="156"/>
      <c r="CGM4" s="156"/>
      <c r="CGN4" s="156"/>
      <c r="CGO4" s="156"/>
      <c r="CGP4" s="156"/>
      <c r="CGQ4" s="156"/>
      <c r="CGR4" s="156"/>
      <c r="CGS4" s="156"/>
      <c r="CGT4" s="156"/>
      <c r="CGU4" s="156"/>
      <c r="CGV4" s="156"/>
      <c r="CGW4" s="156"/>
      <c r="CGX4" s="156"/>
      <c r="CGY4" s="156"/>
      <c r="CGZ4" s="156"/>
      <c r="CHA4" s="156"/>
      <c r="CHB4" s="156"/>
      <c r="CHC4" s="156"/>
      <c r="CHD4" s="156"/>
      <c r="CHE4" s="156"/>
      <c r="CHF4" s="156"/>
      <c r="CHG4" s="156"/>
      <c r="CHH4" s="156"/>
      <c r="CHI4" s="156"/>
      <c r="CHJ4" s="156"/>
      <c r="CHK4" s="156"/>
      <c r="CHL4" s="156"/>
      <c r="CHM4" s="156"/>
      <c r="CHN4" s="156"/>
      <c r="CHO4" s="156"/>
      <c r="CHP4" s="156"/>
      <c r="CHQ4" s="156"/>
      <c r="CHR4" s="156"/>
      <c r="CHS4" s="156"/>
      <c r="CHT4" s="156"/>
      <c r="CHU4" s="156"/>
      <c r="CHV4" s="156"/>
      <c r="CHW4" s="156"/>
      <c r="CHX4" s="156"/>
      <c r="CHY4" s="156"/>
      <c r="CHZ4" s="156"/>
      <c r="CIA4" s="156"/>
      <c r="CIB4" s="156"/>
      <c r="CIC4" s="156"/>
      <c r="CID4" s="156"/>
      <c r="CIE4" s="156"/>
      <c r="CIF4" s="156"/>
      <c r="CIG4" s="156"/>
      <c r="CIH4" s="156"/>
      <c r="CII4" s="156"/>
      <c r="CIJ4" s="156"/>
      <c r="CIK4" s="156"/>
      <c r="CIL4" s="156"/>
      <c r="CIM4" s="156"/>
      <c r="CIN4" s="156"/>
      <c r="CIO4" s="156"/>
      <c r="CIP4" s="156"/>
      <c r="CIQ4" s="156"/>
      <c r="CIR4" s="156"/>
      <c r="CIS4" s="156"/>
      <c r="CIT4" s="156"/>
      <c r="CIU4" s="156"/>
      <c r="CIV4" s="156"/>
      <c r="CIW4" s="156"/>
      <c r="CIX4" s="156"/>
      <c r="CIY4" s="156"/>
      <c r="CIZ4" s="156"/>
      <c r="CJA4" s="156"/>
      <c r="CJB4" s="156"/>
      <c r="CJC4" s="156"/>
      <c r="CJD4" s="156"/>
      <c r="CJE4" s="156"/>
      <c r="CJF4" s="156"/>
      <c r="CJG4" s="156"/>
      <c r="CJH4" s="156"/>
      <c r="CJI4" s="156"/>
      <c r="CJJ4" s="156"/>
      <c r="CJK4" s="156"/>
      <c r="CJL4" s="156"/>
      <c r="CJM4" s="156"/>
      <c r="CJN4" s="156"/>
      <c r="CJO4" s="156"/>
      <c r="CJP4" s="156"/>
      <c r="CJQ4" s="156"/>
      <c r="CJR4" s="156"/>
      <c r="CJS4" s="156"/>
      <c r="CJT4" s="156"/>
      <c r="CJU4" s="156"/>
      <c r="CJV4" s="156"/>
      <c r="CJW4" s="156"/>
      <c r="CJX4" s="156"/>
      <c r="CJY4" s="156"/>
      <c r="CJZ4" s="156"/>
      <c r="CKA4" s="156"/>
      <c r="CKB4" s="156"/>
      <c r="CKC4" s="156"/>
      <c r="CKD4" s="156"/>
      <c r="CKE4" s="156"/>
      <c r="CKF4" s="156"/>
      <c r="CKG4" s="156"/>
      <c r="CKH4" s="156"/>
      <c r="CKI4" s="156"/>
      <c r="CKJ4" s="156"/>
      <c r="CKK4" s="156"/>
      <c r="CKL4" s="156"/>
      <c r="CKM4" s="156"/>
      <c r="CKN4" s="156"/>
      <c r="CKO4" s="156"/>
      <c r="CKP4" s="156"/>
      <c r="CKQ4" s="156"/>
      <c r="CKR4" s="156"/>
      <c r="CKS4" s="156"/>
      <c r="CKT4" s="156"/>
      <c r="CKU4" s="156"/>
      <c r="CKV4" s="156"/>
      <c r="CKW4" s="156"/>
      <c r="CKX4" s="156"/>
      <c r="CKY4" s="156"/>
      <c r="CKZ4" s="156"/>
      <c r="CLA4" s="156"/>
      <c r="CLB4" s="156"/>
      <c r="CLC4" s="156"/>
      <c r="CLD4" s="156"/>
      <c r="CLE4" s="156"/>
      <c r="CLF4" s="156"/>
      <c r="CLG4" s="156"/>
      <c r="CLH4" s="156"/>
      <c r="CLI4" s="156"/>
      <c r="CLJ4" s="156"/>
      <c r="CLK4" s="156"/>
      <c r="CLL4" s="156"/>
      <c r="CLM4" s="156"/>
      <c r="CLN4" s="156"/>
      <c r="CLO4" s="156"/>
      <c r="CLP4" s="156"/>
      <c r="CLQ4" s="156"/>
      <c r="CLR4" s="156"/>
      <c r="CLS4" s="156"/>
      <c r="CLT4" s="156"/>
      <c r="CLU4" s="156"/>
      <c r="CLV4" s="156"/>
      <c r="CLW4" s="156"/>
      <c r="CLX4" s="156"/>
      <c r="CLY4" s="156"/>
      <c r="CLZ4" s="156"/>
      <c r="CMA4" s="156"/>
      <c r="CMB4" s="156"/>
      <c r="CMC4" s="156"/>
      <c r="CMD4" s="156"/>
      <c r="CME4" s="156"/>
      <c r="CMF4" s="156"/>
      <c r="CMG4" s="156"/>
      <c r="CMH4" s="156"/>
      <c r="CMI4" s="156"/>
      <c r="CMJ4" s="156"/>
      <c r="CMK4" s="156"/>
      <c r="CML4" s="156"/>
      <c r="CMM4" s="156"/>
      <c r="CMN4" s="156"/>
      <c r="CMO4" s="156"/>
      <c r="CMP4" s="156"/>
      <c r="CMQ4" s="156"/>
      <c r="CMR4" s="156"/>
      <c r="CMS4" s="156"/>
      <c r="CMT4" s="156"/>
      <c r="CMU4" s="156"/>
      <c r="CMV4" s="156"/>
      <c r="CMW4" s="156"/>
      <c r="CMX4" s="156"/>
      <c r="CMY4" s="156"/>
      <c r="CMZ4" s="156"/>
      <c r="CNA4" s="156"/>
      <c r="CNB4" s="156"/>
      <c r="CNC4" s="156"/>
      <c r="CND4" s="156"/>
      <c r="CNE4" s="156"/>
      <c r="CNF4" s="156"/>
      <c r="CNG4" s="156"/>
      <c r="CNH4" s="156"/>
      <c r="CNI4" s="156"/>
      <c r="CNJ4" s="156"/>
      <c r="CNK4" s="156"/>
      <c r="CNL4" s="156"/>
      <c r="CNM4" s="156"/>
      <c r="CNN4" s="156"/>
      <c r="CNO4" s="156"/>
      <c r="CNP4" s="156"/>
      <c r="CNQ4" s="156"/>
      <c r="CNR4" s="156"/>
      <c r="CNS4" s="156"/>
      <c r="CNT4" s="156"/>
      <c r="CNU4" s="156"/>
      <c r="CNV4" s="156"/>
      <c r="CNW4" s="156"/>
      <c r="CNX4" s="156"/>
      <c r="CNY4" s="156"/>
      <c r="CNZ4" s="156"/>
      <c r="COA4" s="156"/>
      <c r="COB4" s="156"/>
      <c r="COC4" s="156"/>
      <c r="COD4" s="156"/>
      <c r="COE4" s="156"/>
      <c r="COF4" s="156"/>
      <c r="COG4" s="156"/>
      <c r="COH4" s="156"/>
      <c r="COI4" s="156"/>
      <c r="COJ4" s="156"/>
      <c r="COK4" s="156"/>
      <c r="COL4" s="156"/>
      <c r="COM4" s="156"/>
      <c r="CON4" s="156"/>
      <c r="COO4" s="156"/>
      <c r="COP4" s="156"/>
      <c r="COQ4" s="156"/>
      <c r="COR4" s="156"/>
      <c r="COS4" s="156"/>
      <c r="COT4" s="156"/>
      <c r="COU4" s="156"/>
      <c r="COV4" s="156"/>
      <c r="COW4" s="156"/>
      <c r="COX4" s="156"/>
      <c r="COY4" s="156"/>
      <c r="COZ4" s="156"/>
      <c r="CPA4" s="156"/>
      <c r="CPB4" s="156"/>
      <c r="CPC4" s="156"/>
      <c r="CPD4" s="156"/>
      <c r="CPE4" s="156"/>
      <c r="CPF4" s="156"/>
      <c r="CPG4" s="156"/>
      <c r="CPH4" s="156"/>
      <c r="CPI4" s="156"/>
      <c r="CPJ4" s="156"/>
      <c r="CPK4" s="156"/>
      <c r="CPL4" s="156"/>
      <c r="CPM4" s="156"/>
      <c r="CPN4" s="156"/>
      <c r="CPO4" s="156"/>
      <c r="CPP4" s="156"/>
      <c r="CPQ4" s="156"/>
      <c r="CPR4" s="156"/>
      <c r="CPS4" s="156"/>
      <c r="CPT4" s="156"/>
      <c r="CPU4" s="156"/>
      <c r="CPV4" s="156"/>
      <c r="CPW4" s="156"/>
      <c r="CPX4" s="156"/>
      <c r="CPY4" s="156"/>
      <c r="CPZ4" s="156"/>
      <c r="CQA4" s="156"/>
      <c r="CQB4" s="156"/>
      <c r="CQC4" s="156"/>
      <c r="CQD4" s="156"/>
      <c r="CQE4" s="156"/>
      <c r="CQF4" s="156"/>
      <c r="CQG4" s="156"/>
      <c r="CQH4" s="156"/>
      <c r="CQI4" s="156"/>
      <c r="CQJ4" s="156"/>
      <c r="CQK4" s="156"/>
      <c r="CQL4" s="156"/>
      <c r="CQM4" s="156"/>
      <c r="CQN4" s="156"/>
      <c r="CQO4" s="156"/>
      <c r="CQP4" s="156"/>
      <c r="CQQ4" s="156"/>
      <c r="CQR4" s="156"/>
      <c r="CQS4" s="156"/>
      <c r="CQT4" s="156"/>
      <c r="CQU4" s="156"/>
      <c r="CQV4" s="156"/>
      <c r="CQW4" s="156"/>
      <c r="CQX4" s="156"/>
      <c r="CQY4" s="156"/>
      <c r="CQZ4" s="156"/>
      <c r="CRA4" s="156"/>
      <c r="CRB4" s="156"/>
      <c r="CRC4" s="156"/>
      <c r="CRD4" s="156"/>
      <c r="CRE4" s="156"/>
      <c r="CRF4" s="156"/>
      <c r="CRG4" s="156"/>
      <c r="CRH4" s="156"/>
      <c r="CRI4" s="156"/>
      <c r="CRJ4" s="156"/>
      <c r="CRK4" s="156"/>
      <c r="CRL4" s="156"/>
      <c r="CRM4" s="156"/>
      <c r="CRN4" s="156"/>
      <c r="CRO4" s="156"/>
      <c r="CRP4" s="156"/>
      <c r="CRQ4" s="156"/>
      <c r="CRR4" s="156"/>
      <c r="CRS4" s="156"/>
      <c r="CRT4" s="156"/>
      <c r="CRU4" s="156"/>
      <c r="CRV4" s="156"/>
      <c r="CRW4" s="156"/>
      <c r="CRX4" s="156"/>
      <c r="CRY4" s="156"/>
      <c r="CRZ4" s="156"/>
      <c r="CSA4" s="156"/>
      <c r="CSB4" s="156"/>
      <c r="CSC4" s="156"/>
      <c r="CSD4" s="156"/>
      <c r="CSE4" s="156"/>
      <c r="CSF4" s="156"/>
      <c r="CSG4" s="156"/>
      <c r="CSH4" s="156"/>
      <c r="CSI4" s="156"/>
      <c r="CSJ4" s="156"/>
      <c r="CSK4" s="156"/>
      <c r="CSL4" s="156"/>
      <c r="CSM4" s="156"/>
      <c r="CSN4" s="156"/>
      <c r="CSO4" s="156"/>
      <c r="CSP4" s="156"/>
      <c r="CSQ4" s="156"/>
      <c r="CSR4" s="156"/>
      <c r="CSS4" s="156"/>
      <c r="CST4" s="156"/>
      <c r="CSU4" s="156"/>
      <c r="CSV4" s="156"/>
      <c r="CSW4" s="156"/>
      <c r="CSX4" s="156"/>
      <c r="CSY4" s="156"/>
      <c r="CSZ4" s="156"/>
      <c r="CTA4" s="156"/>
      <c r="CTB4" s="156"/>
      <c r="CTC4" s="156"/>
      <c r="CTD4" s="156"/>
      <c r="CTE4" s="156"/>
      <c r="CTF4" s="156"/>
      <c r="CTG4" s="156"/>
      <c r="CTH4" s="156"/>
      <c r="CTI4" s="156"/>
      <c r="CTJ4" s="156"/>
      <c r="CTK4" s="156"/>
      <c r="CTL4" s="156"/>
      <c r="CTM4" s="156"/>
      <c r="CTN4" s="156"/>
      <c r="CTO4" s="156"/>
      <c r="CTP4" s="156"/>
      <c r="CTQ4" s="156"/>
      <c r="CTR4" s="156"/>
      <c r="CTS4" s="156"/>
      <c r="CTT4" s="156"/>
      <c r="CTU4" s="156"/>
      <c r="CTV4" s="156"/>
      <c r="CTW4" s="156"/>
      <c r="CTX4" s="156"/>
      <c r="CTY4" s="156"/>
      <c r="CTZ4" s="156"/>
      <c r="CUA4" s="156"/>
      <c r="CUB4" s="156"/>
      <c r="CUC4" s="156"/>
      <c r="CUD4" s="156"/>
      <c r="CUE4" s="156"/>
      <c r="CUF4" s="156"/>
      <c r="CUG4" s="156"/>
      <c r="CUH4" s="156"/>
      <c r="CUI4" s="156"/>
      <c r="CUJ4" s="156"/>
      <c r="CUK4" s="156"/>
      <c r="CUL4" s="156"/>
      <c r="CUM4" s="156"/>
      <c r="CUN4" s="156"/>
      <c r="CUO4" s="156"/>
      <c r="CUP4" s="156"/>
      <c r="CUQ4" s="156"/>
      <c r="CUR4" s="156"/>
      <c r="CUS4" s="156"/>
      <c r="CUT4" s="156"/>
      <c r="CUU4" s="156"/>
      <c r="CUV4" s="156"/>
      <c r="CUW4" s="156"/>
      <c r="CUX4" s="156"/>
      <c r="CUY4" s="156"/>
      <c r="CUZ4" s="156"/>
      <c r="CVA4" s="156"/>
      <c r="CVB4" s="156"/>
      <c r="CVC4" s="156"/>
      <c r="CVD4" s="156"/>
      <c r="CVE4" s="156"/>
      <c r="CVF4" s="156"/>
      <c r="CVG4" s="156"/>
      <c r="CVH4" s="156"/>
      <c r="CVI4" s="156"/>
      <c r="CVJ4" s="156"/>
      <c r="CVK4" s="156"/>
      <c r="CVL4" s="156"/>
      <c r="CVM4" s="156"/>
      <c r="CVN4" s="156"/>
      <c r="CVO4" s="156"/>
      <c r="CVP4" s="156"/>
      <c r="CVQ4" s="156"/>
      <c r="CVR4" s="156"/>
      <c r="CVS4" s="156"/>
      <c r="CVT4" s="156"/>
      <c r="CVU4" s="156"/>
      <c r="CVV4" s="156"/>
      <c r="CVW4" s="156"/>
      <c r="CVX4" s="156"/>
      <c r="CVY4" s="156"/>
      <c r="CVZ4" s="156"/>
      <c r="CWA4" s="156"/>
      <c r="CWB4" s="156"/>
      <c r="CWC4" s="156"/>
      <c r="CWD4" s="156"/>
      <c r="CWE4" s="156"/>
      <c r="CWF4" s="156"/>
      <c r="CWG4" s="156"/>
      <c r="CWH4" s="156"/>
      <c r="CWI4" s="156"/>
      <c r="CWJ4" s="156"/>
      <c r="CWK4" s="156"/>
      <c r="CWL4" s="156"/>
      <c r="CWM4" s="156"/>
      <c r="CWN4" s="156"/>
      <c r="CWO4" s="156"/>
      <c r="CWP4" s="156"/>
      <c r="CWQ4" s="156"/>
      <c r="CWR4" s="156"/>
      <c r="CWS4" s="156"/>
      <c r="CWT4" s="156"/>
      <c r="CWU4" s="156"/>
      <c r="CWV4" s="156"/>
      <c r="CWW4" s="156"/>
      <c r="CWX4" s="156"/>
      <c r="CWY4" s="156"/>
      <c r="CWZ4" s="156"/>
      <c r="CXA4" s="156"/>
      <c r="CXB4" s="156"/>
      <c r="CXC4" s="156"/>
      <c r="CXD4" s="156"/>
      <c r="CXE4" s="156"/>
      <c r="CXF4" s="156"/>
      <c r="CXG4" s="156"/>
      <c r="CXH4" s="156"/>
      <c r="CXI4" s="156"/>
      <c r="CXJ4" s="156"/>
      <c r="CXK4" s="156"/>
      <c r="CXL4" s="156"/>
      <c r="CXM4" s="156"/>
      <c r="CXN4" s="156"/>
      <c r="CXO4" s="156"/>
      <c r="CXP4" s="156"/>
      <c r="CXQ4" s="156"/>
      <c r="CXR4" s="156"/>
      <c r="CXS4" s="156"/>
      <c r="CXT4" s="156"/>
      <c r="CXU4" s="156"/>
      <c r="CXV4" s="156"/>
      <c r="CXW4" s="156"/>
      <c r="CXX4" s="156"/>
      <c r="CXY4" s="156"/>
      <c r="CXZ4" s="156"/>
      <c r="CYA4" s="156"/>
      <c r="CYB4" s="156"/>
      <c r="CYC4" s="156"/>
      <c r="CYD4" s="156"/>
      <c r="CYE4" s="156"/>
      <c r="CYF4" s="156"/>
      <c r="CYG4" s="156"/>
      <c r="CYH4" s="156"/>
      <c r="CYI4" s="156"/>
      <c r="CYJ4" s="156"/>
      <c r="CYK4" s="156"/>
      <c r="CYL4" s="156"/>
      <c r="CYM4" s="156"/>
      <c r="CYN4" s="156"/>
      <c r="CYO4" s="156"/>
      <c r="CYP4" s="156"/>
      <c r="CYQ4" s="156"/>
      <c r="CYR4" s="156"/>
      <c r="CYS4" s="156"/>
      <c r="CYT4" s="156"/>
      <c r="CYU4" s="156"/>
      <c r="CYV4" s="156"/>
      <c r="CYW4" s="156"/>
      <c r="CYX4" s="156"/>
      <c r="CYY4" s="156"/>
      <c r="CYZ4" s="156"/>
      <c r="CZA4" s="156"/>
      <c r="CZB4" s="156"/>
      <c r="CZC4" s="156"/>
      <c r="CZD4" s="156"/>
      <c r="CZE4" s="156"/>
      <c r="CZF4" s="156"/>
      <c r="CZG4" s="156"/>
      <c r="CZH4" s="156"/>
      <c r="CZI4" s="156"/>
      <c r="CZJ4" s="156"/>
      <c r="CZK4" s="156"/>
      <c r="CZL4" s="156"/>
      <c r="CZM4" s="156"/>
      <c r="CZN4" s="156"/>
      <c r="CZO4" s="156"/>
      <c r="CZP4" s="156"/>
      <c r="CZQ4" s="156"/>
      <c r="CZR4" s="156"/>
      <c r="CZS4" s="156"/>
      <c r="CZT4" s="156"/>
      <c r="CZU4" s="156"/>
      <c r="CZV4" s="156"/>
      <c r="CZW4" s="156"/>
      <c r="CZX4" s="156"/>
      <c r="CZY4" s="156"/>
      <c r="CZZ4" s="156"/>
      <c r="DAA4" s="156"/>
      <c r="DAB4" s="156"/>
      <c r="DAC4" s="156"/>
      <c r="DAD4" s="156"/>
      <c r="DAE4" s="156"/>
      <c r="DAF4" s="156"/>
      <c r="DAG4" s="156"/>
      <c r="DAH4" s="156"/>
      <c r="DAI4" s="156"/>
      <c r="DAJ4" s="156"/>
      <c r="DAK4" s="156"/>
      <c r="DAL4" s="156"/>
      <c r="DAM4" s="156"/>
      <c r="DAN4" s="156"/>
      <c r="DAO4" s="156"/>
      <c r="DAP4" s="156"/>
      <c r="DAQ4" s="156"/>
      <c r="DAR4" s="156"/>
      <c r="DAS4" s="156"/>
      <c r="DAT4" s="156"/>
      <c r="DAU4" s="156"/>
      <c r="DAV4" s="156"/>
      <c r="DAW4" s="156"/>
      <c r="DAX4" s="156"/>
      <c r="DAY4" s="156"/>
      <c r="DAZ4" s="156"/>
      <c r="DBA4" s="156"/>
      <c r="DBB4" s="156"/>
      <c r="DBC4" s="156"/>
      <c r="DBD4" s="156"/>
      <c r="DBE4" s="156"/>
      <c r="DBF4" s="156"/>
      <c r="DBG4" s="156"/>
      <c r="DBH4" s="156"/>
      <c r="DBI4" s="156"/>
      <c r="DBJ4" s="156"/>
      <c r="DBK4" s="156"/>
      <c r="DBL4" s="156"/>
      <c r="DBM4" s="156"/>
      <c r="DBN4" s="156"/>
      <c r="DBO4" s="156"/>
      <c r="DBP4" s="156"/>
      <c r="DBQ4" s="156"/>
      <c r="DBR4" s="156"/>
      <c r="DBS4" s="156"/>
      <c r="DBT4" s="156"/>
      <c r="DBU4" s="156"/>
      <c r="DBV4" s="156"/>
      <c r="DBW4" s="156"/>
      <c r="DBX4" s="156"/>
      <c r="DBY4" s="156"/>
      <c r="DBZ4" s="156"/>
      <c r="DCA4" s="156"/>
      <c r="DCB4" s="156"/>
      <c r="DCC4" s="156"/>
      <c r="DCD4" s="156"/>
      <c r="DCE4" s="156"/>
      <c r="DCF4" s="156"/>
      <c r="DCG4" s="156"/>
      <c r="DCH4" s="156"/>
      <c r="DCI4" s="156"/>
      <c r="DCJ4" s="156"/>
      <c r="DCK4" s="156"/>
      <c r="DCL4" s="156"/>
      <c r="DCM4" s="156"/>
      <c r="DCN4" s="156"/>
      <c r="DCO4" s="156"/>
      <c r="DCP4" s="156"/>
      <c r="DCQ4" s="156"/>
      <c r="DCR4" s="156"/>
      <c r="DCS4" s="156"/>
      <c r="DCT4" s="156"/>
      <c r="DCU4" s="156"/>
      <c r="DCV4" s="156"/>
      <c r="DCW4" s="156"/>
      <c r="DCX4" s="156"/>
      <c r="DCY4" s="156"/>
      <c r="DCZ4" s="156"/>
      <c r="DDA4" s="156"/>
      <c r="DDB4" s="156"/>
      <c r="DDC4" s="156"/>
      <c r="DDD4" s="156"/>
      <c r="DDE4" s="156"/>
      <c r="DDF4" s="156"/>
      <c r="DDG4" s="156"/>
      <c r="DDH4" s="156"/>
      <c r="DDI4" s="156"/>
      <c r="DDJ4" s="156"/>
      <c r="DDK4" s="156"/>
      <c r="DDL4" s="156"/>
      <c r="DDM4" s="156"/>
      <c r="DDN4" s="156"/>
      <c r="DDO4" s="156"/>
      <c r="DDP4" s="156"/>
      <c r="DDQ4" s="156"/>
      <c r="DDR4" s="156"/>
      <c r="DDS4" s="156"/>
      <c r="DDT4" s="156"/>
      <c r="DDU4" s="156"/>
      <c r="DDV4" s="156"/>
      <c r="DDW4" s="156"/>
      <c r="DDX4" s="156"/>
      <c r="DDY4" s="156"/>
      <c r="DDZ4" s="156"/>
      <c r="DEA4" s="156"/>
      <c r="DEB4" s="156"/>
      <c r="DEC4" s="156"/>
      <c r="DED4" s="156"/>
      <c r="DEE4" s="156"/>
      <c r="DEF4" s="156"/>
      <c r="DEG4" s="156"/>
      <c r="DEH4" s="156"/>
      <c r="DEI4" s="156"/>
      <c r="DEJ4" s="156"/>
      <c r="DEK4" s="156"/>
      <c r="DEL4" s="156"/>
      <c r="DEM4" s="156"/>
      <c r="DEN4" s="156"/>
      <c r="DEO4" s="156"/>
      <c r="DEP4" s="156"/>
      <c r="DEQ4" s="156"/>
      <c r="DER4" s="156"/>
      <c r="DES4" s="156"/>
      <c r="DET4" s="156"/>
      <c r="DEU4" s="156"/>
      <c r="DEV4" s="156"/>
      <c r="DEW4" s="156"/>
      <c r="DEX4" s="156"/>
      <c r="DEY4" s="156"/>
      <c r="DEZ4" s="156"/>
      <c r="DFA4" s="156"/>
      <c r="DFB4" s="156"/>
      <c r="DFC4" s="156"/>
      <c r="DFD4" s="156"/>
      <c r="DFE4" s="156"/>
      <c r="DFF4" s="156"/>
      <c r="DFG4" s="156"/>
      <c r="DFH4" s="156"/>
      <c r="DFI4" s="156"/>
      <c r="DFJ4" s="156"/>
      <c r="DFK4" s="156"/>
      <c r="DFL4" s="156"/>
      <c r="DFM4" s="156"/>
      <c r="DFN4" s="156"/>
      <c r="DFO4" s="156"/>
      <c r="DFP4" s="156"/>
      <c r="DFQ4" s="156"/>
      <c r="DFR4" s="156"/>
      <c r="DFS4" s="156"/>
      <c r="DFT4" s="156"/>
      <c r="DFU4" s="156"/>
      <c r="DFV4" s="156"/>
      <c r="DFW4" s="156"/>
      <c r="DFX4" s="156"/>
      <c r="DFY4" s="156"/>
      <c r="DFZ4" s="156"/>
      <c r="DGA4" s="156"/>
      <c r="DGB4" s="156"/>
      <c r="DGC4" s="156"/>
      <c r="DGD4" s="156"/>
      <c r="DGE4" s="156"/>
      <c r="DGF4" s="156"/>
      <c r="DGG4" s="156"/>
      <c r="DGH4" s="156"/>
      <c r="DGI4" s="156"/>
      <c r="DGJ4" s="156"/>
      <c r="DGK4" s="156"/>
      <c r="DGL4" s="156"/>
      <c r="DGM4" s="156"/>
      <c r="DGN4" s="156"/>
      <c r="DGO4" s="156"/>
      <c r="DGP4" s="156"/>
      <c r="DGQ4" s="156"/>
      <c r="DGR4" s="156"/>
      <c r="DGS4" s="156"/>
      <c r="DGT4" s="156"/>
      <c r="DGU4" s="156"/>
      <c r="DGV4" s="156"/>
      <c r="DGW4" s="156"/>
      <c r="DGX4" s="156"/>
      <c r="DGY4" s="156"/>
      <c r="DGZ4" s="156"/>
      <c r="DHA4" s="156"/>
      <c r="DHB4" s="156"/>
      <c r="DHC4" s="156"/>
      <c r="DHD4" s="156"/>
      <c r="DHE4" s="156"/>
      <c r="DHF4" s="156"/>
      <c r="DHG4" s="156"/>
      <c r="DHH4" s="156"/>
      <c r="DHI4" s="156"/>
      <c r="DHJ4" s="156"/>
      <c r="DHK4" s="156"/>
      <c r="DHL4" s="156"/>
      <c r="DHM4" s="156"/>
      <c r="DHN4" s="156"/>
      <c r="DHO4" s="156"/>
      <c r="DHP4" s="156"/>
      <c r="DHQ4" s="156"/>
      <c r="DHR4" s="156"/>
      <c r="DHS4" s="156"/>
      <c r="DHT4" s="156"/>
      <c r="DHU4" s="156"/>
      <c r="DHV4" s="156"/>
      <c r="DHW4" s="156"/>
      <c r="DHX4" s="156"/>
      <c r="DHY4" s="156"/>
      <c r="DHZ4" s="156"/>
      <c r="DIA4" s="156"/>
      <c r="DIB4" s="156"/>
      <c r="DIC4" s="156"/>
      <c r="DID4" s="156"/>
      <c r="DIE4" s="156"/>
      <c r="DIF4" s="156"/>
      <c r="DIG4" s="156"/>
      <c r="DIH4" s="156"/>
      <c r="DII4" s="156"/>
      <c r="DIJ4" s="156"/>
      <c r="DIK4" s="156"/>
      <c r="DIL4" s="156"/>
      <c r="DIM4" s="156"/>
      <c r="DIN4" s="156"/>
      <c r="DIO4" s="156"/>
      <c r="DIP4" s="156"/>
      <c r="DIQ4" s="156"/>
      <c r="DIR4" s="156"/>
      <c r="DIS4" s="156"/>
      <c r="DIT4" s="156"/>
      <c r="DIU4" s="156"/>
      <c r="DIV4" s="156"/>
      <c r="DIW4" s="156"/>
      <c r="DIX4" s="156"/>
      <c r="DIY4" s="156"/>
      <c r="DIZ4" s="156"/>
      <c r="DJA4" s="156"/>
      <c r="DJB4" s="156"/>
      <c r="DJC4" s="156"/>
      <c r="DJD4" s="156"/>
      <c r="DJE4" s="156"/>
      <c r="DJF4" s="156"/>
      <c r="DJG4" s="156"/>
      <c r="DJH4" s="156"/>
      <c r="DJI4" s="156"/>
      <c r="DJJ4" s="156"/>
      <c r="DJK4" s="156"/>
      <c r="DJL4" s="156"/>
      <c r="DJM4" s="156"/>
      <c r="DJN4" s="156"/>
      <c r="DJO4" s="156"/>
      <c r="DJP4" s="156"/>
      <c r="DJQ4" s="156"/>
      <c r="DJR4" s="156"/>
      <c r="DJS4" s="156"/>
      <c r="DJT4" s="156"/>
      <c r="DJU4" s="156"/>
      <c r="DJV4" s="156"/>
      <c r="DJW4" s="156"/>
      <c r="DJX4" s="156"/>
      <c r="DJY4" s="156"/>
      <c r="DJZ4" s="156"/>
      <c r="DKA4" s="156"/>
      <c r="DKB4" s="156"/>
      <c r="DKC4" s="156"/>
      <c r="DKD4" s="156"/>
      <c r="DKE4" s="156"/>
      <c r="DKF4" s="156"/>
      <c r="DKG4" s="156"/>
      <c r="DKH4" s="156"/>
      <c r="DKI4" s="156"/>
      <c r="DKJ4" s="156"/>
      <c r="DKK4" s="156"/>
      <c r="DKL4" s="156"/>
      <c r="DKM4" s="156"/>
      <c r="DKN4" s="156"/>
      <c r="DKO4" s="156"/>
      <c r="DKP4" s="156"/>
      <c r="DKQ4" s="156"/>
      <c r="DKR4" s="156"/>
      <c r="DKS4" s="156"/>
      <c r="DKT4" s="156"/>
      <c r="DKU4" s="156"/>
      <c r="DKV4" s="156"/>
      <c r="DKW4" s="156"/>
      <c r="DKX4" s="156"/>
      <c r="DKY4" s="156"/>
      <c r="DKZ4" s="156"/>
      <c r="DLA4" s="156"/>
      <c r="DLB4" s="156"/>
      <c r="DLC4" s="156"/>
      <c r="DLD4" s="156"/>
      <c r="DLE4" s="156"/>
      <c r="DLF4" s="156"/>
      <c r="DLG4" s="156"/>
      <c r="DLH4" s="156"/>
      <c r="DLI4" s="156"/>
      <c r="DLJ4" s="156"/>
      <c r="DLK4" s="156"/>
      <c r="DLL4" s="156"/>
      <c r="DLM4" s="156"/>
      <c r="DLN4" s="156"/>
      <c r="DLO4" s="156"/>
      <c r="DLP4" s="156"/>
      <c r="DLQ4" s="156"/>
      <c r="DLR4" s="156"/>
      <c r="DLS4" s="156"/>
      <c r="DLT4" s="156"/>
      <c r="DLU4" s="156"/>
      <c r="DLV4" s="156"/>
      <c r="DLW4" s="156"/>
      <c r="DLX4" s="156"/>
      <c r="DLY4" s="156"/>
      <c r="DLZ4" s="156"/>
      <c r="DMA4" s="156"/>
      <c r="DMB4" s="156"/>
      <c r="DMC4" s="156"/>
      <c r="DMD4" s="156"/>
      <c r="DME4" s="156"/>
      <c r="DMF4" s="156"/>
      <c r="DMG4" s="156"/>
      <c r="DMH4" s="156"/>
      <c r="DMI4" s="156"/>
      <c r="DMJ4" s="156"/>
      <c r="DMK4" s="156"/>
      <c r="DML4" s="156"/>
      <c r="DMM4" s="156"/>
      <c r="DMN4" s="156"/>
      <c r="DMO4" s="156"/>
      <c r="DMP4" s="156"/>
      <c r="DMQ4" s="156"/>
      <c r="DMR4" s="156"/>
      <c r="DMS4" s="156"/>
      <c r="DMT4" s="156"/>
      <c r="DMU4" s="156"/>
      <c r="DMV4" s="156"/>
      <c r="DMW4" s="156"/>
      <c r="DMX4" s="156"/>
      <c r="DMY4" s="156"/>
      <c r="DMZ4" s="156"/>
      <c r="DNA4" s="156"/>
      <c r="DNB4" s="156"/>
      <c r="DNC4" s="156"/>
      <c r="DND4" s="156"/>
      <c r="DNE4" s="156"/>
      <c r="DNF4" s="156"/>
      <c r="DNG4" s="156"/>
      <c r="DNH4" s="156"/>
      <c r="DNI4" s="156"/>
      <c r="DNJ4" s="156"/>
      <c r="DNK4" s="156"/>
      <c r="DNL4" s="156"/>
      <c r="DNM4" s="156"/>
      <c r="DNN4" s="156"/>
      <c r="DNO4" s="156"/>
      <c r="DNP4" s="156"/>
      <c r="DNQ4" s="156"/>
      <c r="DNR4" s="156"/>
      <c r="DNS4" s="156"/>
      <c r="DNT4" s="156"/>
      <c r="DNU4" s="156"/>
      <c r="DNV4" s="156"/>
      <c r="DNW4" s="156"/>
      <c r="DNX4" s="156"/>
      <c r="DNY4" s="156"/>
      <c r="DNZ4" s="156"/>
      <c r="DOA4" s="156"/>
      <c r="DOB4" s="156"/>
      <c r="DOC4" s="156"/>
      <c r="DOD4" s="156"/>
      <c r="DOE4" s="156"/>
      <c r="DOF4" s="156"/>
      <c r="DOG4" s="156"/>
      <c r="DOH4" s="156"/>
      <c r="DOI4" s="156"/>
      <c r="DOJ4" s="156"/>
      <c r="DOK4" s="156"/>
      <c r="DOL4" s="156"/>
      <c r="DOM4" s="156"/>
      <c r="DON4" s="156"/>
      <c r="DOO4" s="156"/>
      <c r="DOP4" s="156"/>
      <c r="DOQ4" s="156"/>
      <c r="DOR4" s="156"/>
      <c r="DOS4" s="156"/>
      <c r="DOT4" s="156"/>
      <c r="DOU4" s="156"/>
      <c r="DOV4" s="156"/>
      <c r="DOW4" s="156"/>
      <c r="DOX4" s="156"/>
      <c r="DOY4" s="156"/>
      <c r="DOZ4" s="156"/>
      <c r="DPA4" s="156"/>
      <c r="DPB4" s="156"/>
      <c r="DPC4" s="156"/>
      <c r="DPD4" s="156"/>
      <c r="DPE4" s="156"/>
      <c r="DPF4" s="156"/>
      <c r="DPG4" s="156"/>
      <c r="DPH4" s="156"/>
      <c r="DPI4" s="156"/>
      <c r="DPJ4" s="156"/>
      <c r="DPK4" s="156"/>
      <c r="DPL4" s="156"/>
      <c r="DPM4" s="156"/>
      <c r="DPN4" s="156"/>
      <c r="DPO4" s="156"/>
      <c r="DPP4" s="156"/>
      <c r="DPQ4" s="156"/>
      <c r="DPR4" s="156"/>
      <c r="DPS4" s="156"/>
      <c r="DPT4" s="156"/>
      <c r="DPU4" s="156"/>
      <c r="DPV4" s="156"/>
      <c r="DPW4" s="156"/>
      <c r="DPX4" s="156"/>
      <c r="DPY4" s="156"/>
      <c r="DPZ4" s="156"/>
      <c r="DQA4" s="156"/>
      <c r="DQB4" s="156"/>
      <c r="DQC4" s="156"/>
      <c r="DQD4" s="156"/>
      <c r="DQE4" s="156"/>
      <c r="DQF4" s="156"/>
      <c r="DQG4" s="156"/>
      <c r="DQH4" s="156"/>
      <c r="DQI4" s="156"/>
      <c r="DQJ4" s="156"/>
      <c r="DQK4" s="156"/>
      <c r="DQL4" s="156"/>
      <c r="DQM4" s="156"/>
      <c r="DQN4" s="156"/>
      <c r="DQO4" s="156"/>
      <c r="DQP4" s="156"/>
      <c r="DQQ4" s="156"/>
      <c r="DQR4" s="156"/>
      <c r="DQS4" s="156"/>
      <c r="DQT4" s="156"/>
      <c r="DQU4" s="156"/>
      <c r="DQV4" s="156"/>
      <c r="DQW4" s="156"/>
      <c r="DQX4" s="156"/>
      <c r="DQY4" s="156"/>
      <c r="DQZ4" s="156"/>
      <c r="DRA4" s="156"/>
      <c r="DRB4" s="156"/>
      <c r="DRC4" s="156"/>
      <c r="DRD4" s="156"/>
      <c r="DRE4" s="156"/>
      <c r="DRF4" s="156"/>
      <c r="DRG4" s="156"/>
      <c r="DRH4" s="156"/>
      <c r="DRI4" s="156"/>
      <c r="DRJ4" s="156"/>
      <c r="DRK4" s="156"/>
      <c r="DRL4" s="156"/>
      <c r="DRM4" s="156"/>
      <c r="DRN4" s="156"/>
      <c r="DRO4" s="156"/>
      <c r="DRP4" s="156"/>
      <c r="DRQ4" s="156"/>
      <c r="DRR4" s="156"/>
      <c r="DRS4" s="156"/>
      <c r="DRT4" s="156"/>
      <c r="DRU4" s="156"/>
      <c r="DRV4" s="156"/>
      <c r="DRW4" s="156"/>
      <c r="DRX4" s="156"/>
      <c r="DRY4" s="156"/>
      <c r="DRZ4" s="156"/>
      <c r="DSA4" s="156"/>
      <c r="DSB4" s="156"/>
      <c r="DSC4" s="156"/>
      <c r="DSD4" s="156"/>
      <c r="DSE4" s="156"/>
      <c r="DSF4" s="156"/>
      <c r="DSG4" s="156"/>
      <c r="DSH4" s="156"/>
      <c r="DSI4" s="156"/>
      <c r="DSJ4" s="156"/>
      <c r="DSK4" s="156"/>
      <c r="DSL4" s="156"/>
      <c r="DSM4" s="156"/>
      <c r="DSN4" s="156"/>
      <c r="DSO4" s="156"/>
      <c r="DSP4" s="156"/>
      <c r="DSQ4" s="156"/>
      <c r="DSR4" s="156"/>
      <c r="DSS4" s="156"/>
      <c r="DST4" s="156"/>
      <c r="DSU4" s="156"/>
      <c r="DSV4" s="156"/>
      <c r="DSW4" s="156"/>
      <c r="DSX4" s="156"/>
      <c r="DSY4" s="156"/>
      <c r="DSZ4" s="156"/>
      <c r="DTA4" s="156"/>
      <c r="DTB4" s="156"/>
      <c r="DTC4" s="156"/>
      <c r="DTD4" s="156"/>
      <c r="DTE4" s="156"/>
      <c r="DTF4" s="156"/>
      <c r="DTG4" s="156"/>
      <c r="DTH4" s="156"/>
      <c r="DTI4" s="156"/>
      <c r="DTJ4" s="156"/>
      <c r="DTK4" s="156"/>
      <c r="DTL4" s="156"/>
      <c r="DTM4" s="156"/>
      <c r="DTN4" s="156"/>
      <c r="DTO4" s="156"/>
      <c r="DTP4" s="156"/>
      <c r="DTQ4" s="156"/>
      <c r="DTR4" s="156"/>
      <c r="DTS4" s="156"/>
      <c r="DTT4" s="156"/>
      <c r="DTU4" s="156"/>
      <c r="DTV4" s="156"/>
      <c r="DTW4" s="156"/>
      <c r="DTX4" s="156"/>
      <c r="DTY4" s="156"/>
      <c r="DTZ4" s="156"/>
      <c r="DUA4" s="156"/>
      <c r="DUB4" s="156"/>
      <c r="DUC4" s="156"/>
      <c r="DUD4" s="156"/>
      <c r="DUE4" s="156"/>
      <c r="DUF4" s="156"/>
      <c r="DUG4" s="156"/>
      <c r="DUH4" s="156"/>
      <c r="DUI4" s="156"/>
      <c r="DUJ4" s="156"/>
      <c r="DUK4" s="156"/>
      <c r="DUL4" s="156"/>
      <c r="DUM4" s="156"/>
      <c r="DUN4" s="156"/>
      <c r="DUO4" s="156"/>
      <c r="DUP4" s="156"/>
      <c r="DUQ4" s="156"/>
      <c r="DUR4" s="156"/>
      <c r="DUS4" s="156"/>
      <c r="DUT4" s="156"/>
      <c r="DUU4" s="156"/>
      <c r="DUV4" s="156"/>
      <c r="DUW4" s="156"/>
      <c r="DUX4" s="156"/>
      <c r="DUY4" s="156"/>
      <c r="DUZ4" s="156"/>
      <c r="DVA4" s="156"/>
      <c r="DVB4" s="156"/>
      <c r="DVC4" s="156"/>
      <c r="DVD4" s="156"/>
      <c r="DVE4" s="156"/>
      <c r="DVF4" s="156"/>
      <c r="DVG4" s="156"/>
      <c r="DVH4" s="156"/>
      <c r="DVI4" s="156"/>
      <c r="DVJ4" s="156"/>
      <c r="DVK4" s="156"/>
      <c r="DVL4" s="156"/>
      <c r="DVM4" s="156"/>
      <c r="DVN4" s="156"/>
      <c r="DVO4" s="156"/>
      <c r="DVP4" s="156"/>
      <c r="DVQ4" s="156"/>
      <c r="DVR4" s="156"/>
      <c r="DVS4" s="156"/>
      <c r="DVT4" s="156"/>
      <c r="DVU4" s="156"/>
      <c r="DVV4" s="156"/>
      <c r="DVW4" s="156"/>
      <c r="DVX4" s="156"/>
      <c r="DVY4" s="156"/>
      <c r="DVZ4" s="156"/>
      <c r="DWA4" s="156"/>
      <c r="DWB4" s="156"/>
      <c r="DWC4" s="156"/>
      <c r="DWD4" s="156"/>
      <c r="DWE4" s="156"/>
      <c r="DWF4" s="156"/>
      <c r="DWG4" s="156"/>
      <c r="DWH4" s="156"/>
      <c r="DWI4" s="156"/>
      <c r="DWJ4" s="156"/>
      <c r="DWK4" s="156"/>
      <c r="DWL4" s="156"/>
      <c r="DWM4" s="156"/>
      <c r="DWN4" s="156"/>
      <c r="DWO4" s="156"/>
      <c r="DWP4" s="156"/>
      <c r="DWQ4" s="156"/>
      <c r="DWR4" s="156"/>
      <c r="DWS4" s="156"/>
      <c r="DWT4" s="156"/>
      <c r="DWU4" s="156"/>
      <c r="DWV4" s="156"/>
      <c r="DWW4" s="156"/>
      <c r="DWX4" s="156"/>
      <c r="DWY4" s="156"/>
      <c r="DWZ4" s="156"/>
      <c r="DXA4" s="156"/>
      <c r="DXB4" s="156"/>
      <c r="DXC4" s="156"/>
      <c r="DXD4" s="156"/>
      <c r="DXE4" s="156"/>
      <c r="DXF4" s="156"/>
      <c r="DXG4" s="156"/>
      <c r="DXH4" s="156"/>
      <c r="DXI4" s="156"/>
      <c r="DXJ4" s="156"/>
      <c r="DXK4" s="156"/>
      <c r="DXL4" s="156"/>
      <c r="DXM4" s="156"/>
      <c r="DXN4" s="156"/>
      <c r="DXO4" s="156"/>
      <c r="DXP4" s="156"/>
      <c r="DXQ4" s="156"/>
      <c r="DXR4" s="156"/>
      <c r="DXS4" s="156"/>
      <c r="DXT4" s="156"/>
      <c r="DXU4" s="156"/>
      <c r="DXV4" s="156"/>
      <c r="DXW4" s="156"/>
      <c r="DXX4" s="156"/>
      <c r="DXY4" s="156"/>
      <c r="DXZ4" s="156"/>
      <c r="DYA4" s="156"/>
      <c r="DYB4" s="156"/>
      <c r="DYC4" s="156"/>
      <c r="DYD4" s="156"/>
      <c r="DYE4" s="156"/>
      <c r="DYF4" s="156"/>
      <c r="DYG4" s="156"/>
      <c r="DYH4" s="156"/>
      <c r="DYI4" s="156"/>
      <c r="DYJ4" s="156"/>
      <c r="DYK4" s="156"/>
      <c r="DYL4" s="156"/>
      <c r="DYM4" s="156"/>
      <c r="DYN4" s="156"/>
      <c r="DYO4" s="156"/>
      <c r="DYP4" s="156"/>
      <c r="DYQ4" s="156"/>
      <c r="DYR4" s="156"/>
      <c r="DYS4" s="156"/>
      <c r="DYT4" s="156"/>
      <c r="DYU4" s="156"/>
      <c r="DYV4" s="156"/>
      <c r="DYW4" s="156"/>
      <c r="DYX4" s="156"/>
      <c r="DYY4" s="156"/>
      <c r="DYZ4" s="156"/>
      <c r="DZA4" s="156"/>
      <c r="DZB4" s="156"/>
      <c r="DZC4" s="156"/>
      <c r="DZD4" s="156"/>
      <c r="DZE4" s="156"/>
      <c r="DZF4" s="156"/>
      <c r="DZG4" s="156"/>
      <c r="DZH4" s="156"/>
      <c r="DZI4" s="156"/>
      <c r="DZJ4" s="156"/>
      <c r="DZK4" s="156"/>
      <c r="DZL4" s="156"/>
      <c r="DZM4" s="156"/>
      <c r="DZN4" s="156"/>
      <c r="DZO4" s="156"/>
      <c r="DZP4" s="156"/>
      <c r="DZQ4" s="156"/>
      <c r="DZR4" s="156"/>
      <c r="DZS4" s="156"/>
      <c r="DZT4" s="156"/>
      <c r="DZU4" s="156"/>
      <c r="DZV4" s="156"/>
      <c r="DZW4" s="156"/>
      <c r="DZX4" s="156"/>
      <c r="DZY4" s="156"/>
      <c r="DZZ4" s="156"/>
      <c r="EAA4" s="156"/>
      <c r="EAB4" s="156"/>
      <c r="EAC4" s="156"/>
      <c r="EAD4" s="156"/>
      <c r="EAE4" s="156"/>
      <c r="EAF4" s="156"/>
      <c r="EAG4" s="156"/>
      <c r="EAH4" s="156"/>
      <c r="EAI4" s="156"/>
      <c r="EAJ4" s="156"/>
      <c r="EAK4" s="156"/>
      <c r="EAL4" s="156"/>
      <c r="EAM4" s="156"/>
      <c r="EAN4" s="156"/>
      <c r="EAO4" s="156"/>
      <c r="EAP4" s="156"/>
      <c r="EAQ4" s="156"/>
      <c r="EAR4" s="156"/>
      <c r="EAS4" s="156"/>
      <c r="EAT4" s="156"/>
      <c r="EAU4" s="156"/>
      <c r="EAV4" s="156"/>
      <c r="EAW4" s="156"/>
      <c r="EAX4" s="156"/>
      <c r="EAY4" s="156"/>
      <c r="EAZ4" s="156"/>
      <c r="EBA4" s="156"/>
      <c r="EBB4" s="156"/>
      <c r="EBC4" s="156"/>
      <c r="EBD4" s="156"/>
      <c r="EBE4" s="156"/>
      <c r="EBF4" s="156"/>
      <c r="EBG4" s="156"/>
      <c r="EBH4" s="156"/>
      <c r="EBI4" s="156"/>
      <c r="EBJ4" s="156"/>
      <c r="EBK4" s="156"/>
      <c r="EBL4" s="156"/>
      <c r="EBM4" s="156"/>
      <c r="EBN4" s="156"/>
      <c r="EBO4" s="156"/>
      <c r="EBP4" s="156"/>
      <c r="EBQ4" s="156"/>
      <c r="EBR4" s="156"/>
      <c r="EBS4" s="156"/>
      <c r="EBT4" s="156"/>
      <c r="EBU4" s="156"/>
      <c r="EBV4" s="156"/>
      <c r="EBW4" s="156"/>
      <c r="EBX4" s="156"/>
      <c r="EBY4" s="156"/>
      <c r="EBZ4" s="156"/>
      <c r="ECA4" s="156"/>
      <c r="ECB4" s="156"/>
      <c r="ECC4" s="156"/>
      <c r="ECD4" s="156"/>
      <c r="ECE4" s="156"/>
      <c r="ECF4" s="156"/>
      <c r="ECG4" s="156"/>
      <c r="ECH4" s="156"/>
      <c r="ECI4" s="156"/>
      <c r="ECJ4" s="156"/>
      <c r="ECK4" s="156"/>
      <c r="ECL4" s="156"/>
      <c r="ECM4" s="156"/>
      <c r="ECN4" s="156"/>
      <c r="ECO4" s="156"/>
      <c r="ECP4" s="156"/>
      <c r="ECQ4" s="156"/>
      <c r="ECR4" s="156"/>
      <c r="ECS4" s="156"/>
      <c r="ECT4" s="156"/>
      <c r="ECU4" s="156"/>
      <c r="ECV4" s="156"/>
      <c r="ECW4" s="156"/>
      <c r="ECX4" s="156"/>
      <c r="ECY4" s="156"/>
      <c r="ECZ4" s="156"/>
      <c r="EDA4" s="156"/>
      <c r="EDB4" s="156"/>
      <c r="EDC4" s="156"/>
      <c r="EDD4" s="156"/>
      <c r="EDE4" s="156"/>
      <c r="EDF4" s="156"/>
      <c r="EDG4" s="156"/>
      <c r="EDH4" s="156"/>
      <c r="EDI4" s="156"/>
      <c r="EDJ4" s="156"/>
      <c r="EDK4" s="156"/>
      <c r="EDL4" s="156"/>
      <c r="EDM4" s="156"/>
      <c r="EDN4" s="156"/>
      <c r="EDO4" s="156"/>
      <c r="EDP4" s="156"/>
      <c r="EDQ4" s="156"/>
      <c r="EDR4" s="156"/>
      <c r="EDS4" s="156"/>
      <c r="EDT4" s="156"/>
      <c r="EDU4" s="156"/>
      <c r="EDV4" s="156"/>
      <c r="EDW4" s="156"/>
      <c r="EDX4" s="156"/>
      <c r="EDY4" s="156"/>
      <c r="EDZ4" s="156"/>
      <c r="EEA4" s="156"/>
      <c r="EEB4" s="156"/>
      <c r="EEC4" s="156"/>
      <c r="EED4" s="156"/>
      <c r="EEE4" s="156"/>
      <c r="EEF4" s="156"/>
      <c r="EEG4" s="156"/>
      <c r="EEH4" s="156"/>
      <c r="EEI4" s="156"/>
      <c r="EEJ4" s="156"/>
      <c r="EEK4" s="156"/>
      <c r="EEL4" s="156"/>
      <c r="EEM4" s="156"/>
      <c r="EEN4" s="156"/>
      <c r="EEO4" s="156"/>
      <c r="EEP4" s="156"/>
      <c r="EEQ4" s="156"/>
      <c r="EER4" s="156"/>
      <c r="EES4" s="156"/>
      <c r="EET4" s="156"/>
      <c r="EEU4" s="156"/>
      <c r="EEV4" s="156"/>
      <c r="EEW4" s="156"/>
      <c r="EEX4" s="156"/>
      <c r="EEY4" s="156"/>
      <c r="EEZ4" s="156"/>
      <c r="EFA4" s="156"/>
      <c r="EFB4" s="156"/>
      <c r="EFC4" s="156"/>
      <c r="EFD4" s="156"/>
      <c r="EFE4" s="156"/>
      <c r="EFF4" s="156"/>
      <c r="EFG4" s="156"/>
      <c r="EFH4" s="156"/>
      <c r="EFI4" s="156"/>
      <c r="EFJ4" s="156"/>
      <c r="EFK4" s="156"/>
      <c r="EFL4" s="156"/>
      <c r="EFM4" s="156"/>
      <c r="EFN4" s="156"/>
      <c r="EFO4" s="156"/>
      <c r="EFP4" s="156"/>
      <c r="EFQ4" s="156"/>
      <c r="EFR4" s="156"/>
      <c r="EFS4" s="156"/>
      <c r="EFT4" s="156"/>
      <c r="EFU4" s="156"/>
      <c r="EFV4" s="156"/>
      <c r="EFW4" s="156"/>
      <c r="EFX4" s="156"/>
      <c r="EFY4" s="156"/>
      <c r="EFZ4" s="156"/>
      <c r="EGA4" s="156"/>
      <c r="EGB4" s="156"/>
      <c r="EGC4" s="156"/>
      <c r="EGD4" s="156"/>
      <c r="EGE4" s="156"/>
      <c r="EGF4" s="156"/>
      <c r="EGG4" s="156"/>
      <c r="EGH4" s="156"/>
      <c r="EGI4" s="156"/>
      <c r="EGJ4" s="156"/>
      <c r="EGK4" s="156"/>
      <c r="EGL4" s="156"/>
      <c r="EGM4" s="156"/>
      <c r="EGN4" s="156"/>
      <c r="EGO4" s="156"/>
      <c r="EGP4" s="156"/>
      <c r="EGQ4" s="156"/>
      <c r="EGR4" s="156"/>
      <c r="EGS4" s="156"/>
      <c r="EGT4" s="156"/>
      <c r="EGU4" s="156"/>
      <c r="EGV4" s="156"/>
      <c r="EGW4" s="156"/>
      <c r="EGX4" s="156"/>
      <c r="EGY4" s="156"/>
      <c r="EGZ4" s="156"/>
      <c r="EHA4" s="156"/>
      <c r="EHB4" s="156"/>
      <c r="EHC4" s="156"/>
      <c r="EHD4" s="156"/>
      <c r="EHE4" s="156"/>
      <c r="EHF4" s="156"/>
      <c r="EHG4" s="156"/>
      <c r="EHH4" s="156"/>
      <c r="EHI4" s="156"/>
      <c r="EHJ4" s="156"/>
      <c r="EHK4" s="156"/>
      <c r="EHL4" s="156"/>
      <c r="EHM4" s="156"/>
      <c r="EHN4" s="156"/>
      <c r="EHO4" s="156"/>
      <c r="EHP4" s="156"/>
      <c r="EHQ4" s="156"/>
      <c r="EHR4" s="156"/>
      <c r="EHS4" s="156"/>
      <c r="EHT4" s="156"/>
      <c r="EHU4" s="156"/>
      <c r="EHV4" s="156"/>
      <c r="EHW4" s="156"/>
      <c r="EHX4" s="156"/>
      <c r="EHY4" s="156"/>
      <c r="EHZ4" s="156"/>
      <c r="EIA4" s="156"/>
      <c r="EIB4" s="156"/>
      <c r="EIC4" s="156"/>
      <c r="EID4" s="156"/>
      <c r="EIE4" s="156"/>
      <c r="EIF4" s="156"/>
      <c r="EIG4" s="156"/>
      <c r="EIH4" s="156"/>
      <c r="EII4" s="156"/>
      <c r="EIJ4" s="156"/>
      <c r="EIK4" s="156"/>
      <c r="EIL4" s="156"/>
      <c r="EIM4" s="156"/>
      <c r="EIN4" s="156"/>
      <c r="EIO4" s="156"/>
      <c r="EIP4" s="156"/>
      <c r="EIQ4" s="156"/>
      <c r="EIR4" s="156"/>
      <c r="EIS4" s="156"/>
      <c r="EIT4" s="156"/>
      <c r="EIU4" s="156"/>
      <c r="EIV4" s="156"/>
      <c r="EIW4" s="156"/>
      <c r="EIX4" s="156"/>
      <c r="EIY4" s="156"/>
      <c r="EIZ4" s="156"/>
      <c r="EJA4" s="156"/>
      <c r="EJB4" s="156"/>
      <c r="EJC4" s="156"/>
      <c r="EJD4" s="156"/>
      <c r="EJE4" s="156"/>
      <c r="EJF4" s="156"/>
      <c r="EJG4" s="156"/>
      <c r="EJH4" s="156"/>
      <c r="EJI4" s="156"/>
      <c r="EJJ4" s="156"/>
      <c r="EJK4" s="156"/>
      <c r="EJL4" s="156"/>
      <c r="EJM4" s="156"/>
      <c r="EJN4" s="156"/>
      <c r="EJO4" s="156"/>
      <c r="EJP4" s="156"/>
      <c r="EJQ4" s="156"/>
      <c r="EJR4" s="156"/>
      <c r="EJS4" s="156"/>
      <c r="EJT4" s="156"/>
      <c r="EJU4" s="156"/>
      <c r="EJV4" s="156"/>
      <c r="EJW4" s="156"/>
      <c r="EJX4" s="156"/>
      <c r="EJY4" s="156"/>
      <c r="EJZ4" s="156"/>
      <c r="EKA4" s="156"/>
      <c r="EKB4" s="156"/>
      <c r="EKC4" s="156"/>
      <c r="EKD4" s="156"/>
      <c r="EKE4" s="156"/>
      <c r="EKF4" s="156"/>
      <c r="EKG4" s="156"/>
      <c r="EKH4" s="156"/>
      <c r="EKI4" s="156"/>
      <c r="EKJ4" s="156"/>
      <c r="EKK4" s="156"/>
      <c r="EKL4" s="156"/>
      <c r="EKM4" s="156"/>
      <c r="EKN4" s="156"/>
      <c r="EKO4" s="156"/>
      <c r="EKP4" s="156"/>
      <c r="EKQ4" s="156"/>
      <c r="EKR4" s="156"/>
      <c r="EKS4" s="156"/>
      <c r="EKT4" s="156"/>
      <c r="EKU4" s="156"/>
      <c r="EKV4" s="156"/>
      <c r="EKW4" s="156"/>
      <c r="EKX4" s="156"/>
      <c r="EKY4" s="156"/>
      <c r="EKZ4" s="156"/>
      <c r="ELA4" s="156"/>
      <c r="ELB4" s="156"/>
      <c r="ELC4" s="156"/>
      <c r="ELD4" s="156"/>
      <c r="ELE4" s="156"/>
      <c r="ELF4" s="156"/>
      <c r="ELG4" s="156"/>
      <c r="ELH4" s="156"/>
      <c r="ELI4" s="156"/>
      <c r="ELJ4" s="156"/>
      <c r="ELK4" s="156"/>
      <c r="ELL4" s="156"/>
      <c r="ELM4" s="156"/>
      <c r="ELN4" s="156"/>
      <c r="ELO4" s="156"/>
      <c r="ELP4" s="156"/>
      <c r="ELQ4" s="156"/>
      <c r="ELR4" s="156"/>
      <c r="ELS4" s="156"/>
      <c r="ELT4" s="156"/>
      <c r="ELU4" s="156"/>
      <c r="ELV4" s="156"/>
      <c r="ELW4" s="156"/>
      <c r="ELX4" s="156"/>
      <c r="ELY4" s="156"/>
      <c r="ELZ4" s="156"/>
      <c r="EMA4" s="156"/>
      <c r="EMB4" s="156"/>
      <c r="EMC4" s="156"/>
      <c r="EMD4" s="156"/>
      <c r="EME4" s="156"/>
      <c r="EMF4" s="156"/>
      <c r="EMG4" s="156"/>
      <c r="EMH4" s="156"/>
      <c r="EMI4" s="156"/>
      <c r="EMJ4" s="156"/>
      <c r="EMK4" s="156"/>
      <c r="EML4" s="156"/>
      <c r="EMM4" s="156"/>
      <c r="EMN4" s="156"/>
      <c r="EMO4" s="156"/>
      <c r="EMP4" s="156"/>
      <c r="EMQ4" s="156"/>
      <c r="EMR4" s="156"/>
      <c r="EMS4" s="156"/>
      <c r="EMT4" s="156"/>
      <c r="EMU4" s="156"/>
      <c r="EMV4" s="156"/>
      <c r="EMW4" s="156"/>
      <c r="EMX4" s="156"/>
      <c r="EMY4" s="156"/>
      <c r="EMZ4" s="156"/>
      <c r="ENA4" s="156"/>
      <c r="ENB4" s="156"/>
      <c r="ENC4" s="156"/>
      <c r="END4" s="156"/>
      <c r="ENE4" s="156"/>
      <c r="ENF4" s="156"/>
      <c r="ENG4" s="156"/>
      <c r="ENH4" s="156"/>
      <c r="ENI4" s="156"/>
      <c r="ENJ4" s="156"/>
      <c r="ENK4" s="156"/>
      <c r="ENL4" s="156"/>
      <c r="ENM4" s="156"/>
      <c r="ENN4" s="156"/>
      <c r="ENO4" s="156"/>
      <c r="ENP4" s="156"/>
      <c r="ENQ4" s="156"/>
      <c r="ENR4" s="156"/>
      <c r="ENS4" s="156"/>
      <c r="ENT4" s="156"/>
      <c r="ENU4" s="156"/>
      <c r="ENV4" s="156"/>
      <c r="ENW4" s="156"/>
      <c r="ENX4" s="156"/>
      <c r="ENY4" s="156"/>
      <c r="ENZ4" s="156"/>
      <c r="EOA4" s="156"/>
      <c r="EOB4" s="156"/>
      <c r="EOC4" s="156"/>
      <c r="EOD4" s="156"/>
      <c r="EOE4" s="156"/>
      <c r="EOF4" s="156"/>
      <c r="EOG4" s="156"/>
      <c r="EOH4" s="156"/>
      <c r="EOI4" s="156"/>
      <c r="EOJ4" s="156"/>
      <c r="EOK4" s="156"/>
      <c r="EOL4" s="156"/>
      <c r="EOM4" s="156"/>
      <c r="EON4" s="156"/>
      <c r="EOO4" s="156"/>
      <c r="EOP4" s="156"/>
      <c r="EOQ4" s="156"/>
      <c r="EOR4" s="156"/>
      <c r="EOS4" s="156"/>
      <c r="EOT4" s="156"/>
      <c r="EOU4" s="156"/>
      <c r="EOV4" s="156"/>
      <c r="EOW4" s="156"/>
      <c r="EOX4" s="156"/>
      <c r="EOY4" s="156"/>
      <c r="EOZ4" s="156"/>
      <c r="EPA4" s="156"/>
      <c r="EPB4" s="156"/>
      <c r="EPC4" s="156"/>
      <c r="EPD4" s="156"/>
      <c r="EPE4" s="156"/>
      <c r="EPF4" s="156"/>
      <c r="EPG4" s="156"/>
      <c r="EPH4" s="156"/>
      <c r="EPI4" s="156"/>
      <c r="EPJ4" s="156"/>
      <c r="EPK4" s="156"/>
      <c r="EPL4" s="156"/>
      <c r="EPM4" s="156"/>
      <c r="EPN4" s="156"/>
      <c r="EPO4" s="156"/>
      <c r="EPP4" s="156"/>
      <c r="EPQ4" s="156"/>
      <c r="EPR4" s="156"/>
      <c r="EPS4" s="156"/>
      <c r="EPT4" s="156"/>
      <c r="EPU4" s="156"/>
      <c r="EPV4" s="156"/>
      <c r="EPW4" s="156"/>
      <c r="EPX4" s="156"/>
      <c r="EPY4" s="156"/>
      <c r="EPZ4" s="156"/>
      <c r="EQA4" s="156"/>
      <c r="EQB4" s="156"/>
      <c r="EQC4" s="156"/>
      <c r="EQD4" s="156"/>
      <c r="EQE4" s="156"/>
      <c r="EQF4" s="156"/>
      <c r="EQG4" s="156"/>
      <c r="EQH4" s="156"/>
      <c r="EQI4" s="156"/>
      <c r="EQJ4" s="156"/>
      <c r="EQK4" s="156"/>
      <c r="EQL4" s="156"/>
      <c r="EQM4" s="156"/>
      <c r="EQN4" s="156"/>
      <c r="EQO4" s="156"/>
      <c r="EQP4" s="156"/>
      <c r="EQQ4" s="156"/>
      <c r="EQR4" s="156"/>
      <c r="EQS4" s="156"/>
      <c r="EQT4" s="156"/>
      <c r="EQU4" s="156"/>
      <c r="EQV4" s="156"/>
      <c r="EQW4" s="156"/>
      <c r="EQX4" s="156"/>
      <c r="EQY4" s="156"/>
      <c r="EQZ4" s="156"/>
      <c r="ERA4" s="156"/>
      <c r="ERB4" s="156"/>
      <c r="ERC4" s="156"/>
      <c r="ERD4" s="156"/>
      <c r="ERE4" s="156"/>
      <c r="ERF4" s="156"/>
      <c r="ERG4" s="156"/>
      <c r="ERH4" s="156"/>
      <c r="ERI4" s="156"/>
      <c r="ERJ4" s="156"/>
      <c r="ERK4" s="156"/>
      <c r="ERL4" s="156"/>
      <c r="ERM4" s="156"/>
      <c r="ERN4" s="156"/>
      <c r="ERO4" s="156"/>
      <c r="ERP4" s="156"/>
      <c r="ERQ4" s="156"/>
      <c r="ERR4" s="156"/>
      <c r="ERS4" s="156"/>
      <c r="ERT4" s="156"/>
      <c r="ERU4" s="156"/>
      <c r="ERV4" s="156"/>
      <c r="ERW4" s="156"/>
      <c r="ERX4" s="156"/>
      <c r="ERY4" s="156"/>
      <c r="ERZ4" s="156"/>
      <c r="ESA4" s="156"/>
      <c r="ESB4" s="156"/>
      <c r="ESC4" s="156"/>
      <c r="ESD4" s="156"/>
      <c r="ESE4" s="156"/>
      <c r="ESF4" s="156"/>
      <c r="ESG4" s="156"/>
      <c r="ESH4" s="156"/>
      <c r="ESI4" s="156"/>
      <c r="ESJ4" s="156"/>
      <c r="ESK4" s="156"/>
      <c r="ESL4" s="156"/>
      <c r="ESM4" s="156"/>
      <c r="ESN4" s="156"/>
      <c r="ESO4" s="156"/>
      <c r="ESP4" s="156"/>
      <c r="ESQ4" s="156"/>
      <c r="ESR4" s="156"/>
      <c r="ESS4" s="156"/>
      <c r="EST4" s="156"/>
      <c r="ESU4" s="156"/>
      <c r="ESV4" s="156"/>
      <c r="ESW4" s="156"/>
      <c r="ESX4" s="156"/>
      <c r="ESY4" s="156"/>
      <c r="ESZ4" s="156"/>
      <c r="ETA4" s="156"/>
      <c r="ETB4" s="156"/>
      <c r="ETC4" s="156"/>
      <c r="ETD4" s="156"/>
      <c r="ETE4" s="156"/>
      <c r="ETF4" s="156"/>
      <c r="ETG4" s="156"/>
      <c r="ETH4" s="156"/>
      <c r="ETI4" s="156"/>
      <c r="ETJ4" s="156"/>
      <c r="ETK4" s="156"/>
      <c r="ETL4" s="156"/>
      <c r="ETM4" s="156"/>
      <c r="ETN4" s="156"/>
      <c r="ETO4" s="156"/>
      <c r="ETP4" s="156"/>
      <c r="ETQ4" s="156"/>
      <c r="ETR4" s="156"/>
      <c r="ETS4" s="156"/>
      <c r="ETT4" s="156"/>
      <c r="ETU4" s="156"/>
      <c r="ETV4" s="156"/>
      <c r="ETW4" s="156"/>
      <c r="ETX4" s="156"/>
      <c r="ETY4" s="156"/>
      <c r="ETZ4" s="156"/>
      <c r="EUA4" s="156"/>
      <c r="EUB4" s="156"/>
      <c r="EUC4" s="156"/>
      <c r="EUD4" s="156"/>
      <c r="EUE4" s="156"/>
      <c r="EUF4" s="156"/>
      <c r="EUG4" s="156"/>
      <c r="EUH4" s="156"/>
      <c r="EUI4" s="156"/>
      <c r="EUJ4" s="156"/>
      <c r="EUK4" s="156"/>
      <c r="EUL4" s="156"/>
      <c r="EUM4" s="156"/>
      <c r="EUN4" s="156"/>
      <c r="EUO4" s="156"/>
      <c r="EUP4" s="156"/>
      <c r="EUQ4" s="156"/>
      <c r="EUR4" s="156"/>
      <c r="EUS4" s="156"/>
      <c r="EUT4" s="156"/>
      <c r="EUU4" s="156"/>
      <c r="EUV4" s="156"/>
      <c r="EUW4" s="156"/>
      <c r="EUX4" s="156"/>
      <c r="EUY4" s="156"/>
      <c r="EUZ4" s="156"/>
      <c r="EVA4" s="156"/>
      <c r="EVB4" s="156"/>
      <c r="EVC4" s="156"/>
      <c r="EVD4" s="156"/>
      <c r="EVE4" s="156"/>
      <c r="EVF4" s="156"/>
      <c r="EVG4" s="156"/>
      <c r="EVH4" s="156"/>
      <c r="EVI4" s="156"/>
      <c r="EVJ4" s="156"/>
      <c r="EVK4" s="156"/>
      <c r="EVL4" s="156"/>
      <c r="EVM4" s="156"/>
      <c r="EVN4" s="156"/>
      <c r="EVO4" s="156"/>
      <c r="EVP4" s="156"/>
      <c r="EVQ4" s="156"/>
      <c r="EVR4" s="156"/>
      <c r="EVS4" s="156"/>
      <c r="EVT4" s="156"/>
      <c r="EVU4" s="156"/>
      <c r="EVV4" s="156"/>
      <c r="EVW4" s="156"/>
      <c r="EVX4" s="156"/>
      <c r="EVY4" s="156"/>
      <c r="EVZ4" s="156"/>
      <c r="EWA4" s="156"/>
      <c r="EWB4" s="156"/>
      <c r="EWC4" s="156"/>
      <c r="EWD4" s="156"/>
      <c r="EWE4" s="156"/>
      <c r="EWF4" s="156"/>
      <c r="EWG4" s="156"/>
      <c r="EWH4" s="156"/>
      <c r="EWI4" s="156"/>
      <c r="EWJ4" s="156"/>
      <c r="EWK4" s="156"/>
      <c r="EWL4" s="156"/>
      <c r="EWM4" s="156"/>
      <c r="EWN4" s="156"/>
      <c r="EWO4" s="156"/>
      <c r="EWP4" s="156"/>
      <c r="EWQ4" s="156"/>
      <c r="EWR4" s="156"/>
      <c r="EWS4" s="156"/>
      <c r="EWT4" s="156"/>
      <c r="EWU4" s="156"/>
      <c r="EWV4" s="156"/>
      <c r="EWW4" s="156"/>
      <c r="EWX4" s="156"/>
      <c r="EWY4" s="156"/>
      <c r="EWZ4" s="156"/>
      <c r="EXA4" s="156"/>
      <c r="EXB4" s="156"/>
      <c r="EXC4" s="156"/>
      <c r="EXD4" s="156"/>
      <c r="EXE4" s="156"/>
      <c r="EXF4" s="156"/>
      <c r="EXG4" s="156"/>
      <c r="EXH4" s="156"/>
      <c r="EXI4" s="156"/>
      <c r="EXJ4" s="156"/>
      <c r="EXK4" s="156"/>
      <c r="EXL4" s="156"/>
      <c r="EXM4" s="156"/>
      <c r="EXN4" s="156"/>
      <c r="EXO4" s="156"/>
      <c r="EXP4" s="156"/>
      <c r="EXQ4" s="156"/>
      <c r="EXR4" s="156"/>
      <c r="EXS4" s="156"/>
      <c r="EXT4" s="156"/>
      <c r="EXU4" s="156"/>
      <c r="EXV4" s="156"/>
      <c r="EXW4" s="156"/>
      <c r="EXX4" s="156"/>
      <c r="EXY4" s="156"/>
      <c r="EXZ4" s="156"/>
      <c r="EYA4" s="156"/>
      <c r="EYB4" s="156"/>
      <c r="EYC4" s="156"/>
      <c r="EYD4" s="156"/>
      <c r="EYE4" s="156"/>
      <c r="EYF4" s="156"/>
      <c r="EYG4" s="156"/>
      <c r="EYH4" s="156"/>
      <c r="EYI4" s="156"/>
      <c r="EYJ4" s="156"/>
      <c r="EYK4" s="156"/>
      <c r="EYL4" s="156"/>
      <c r="EYM4" s="156"/>
      <c r="EYN4" s="156"/>
      <c r="EYO4" s="156"/>
      <c r="EYP4" s="156"/>
      <c r="EYQ4" s="156"/>
      <c r="EYR4" s="156"/>
      <c r="EYS4" s="156"/>
      <c r="EYT4" s="156"/>
      <c r="EYU4" s="156"/>
      <c r="EYV4" s="156"/>
      <c r="EYW4" s="156"/>
      <c r="EYX4" s="156"/>
      <c r="EYY4" s="156"/>
      <c r="EYZ4" s="156"/>
      <c r="EZA4" s="156"/>
      <c r="EZB4" s="156"/>
      <c r="EZC4" s="156"/>
      <c r="EZD4" s="156"/>
      <c r="EZE4" s="156"/>
      <c r="EZF4" s="156"/>
      <c r="EZG4" s="156"/>
      <c r="EZH4" s="156"/>
      <c r="EZI4" s="156"/>
      <c r="EZJ4" s="156"/>
      <c r="EZK4" s="156"/>
      <c r="EZL4" s="156"/>
      <c r="EZM4" s="156"/>
      <c r="EZN4" s="156"/>
      <c r="EZO4" s="156"/>
      <c r="EZP4" s="156"/>
      <c r="EZQ4" s="156"/>
      <c r="EZR4" s="156"/>
      <c r="EZS4" s="156"/>
      <c r="EZT4" s="156"/>
      <c r="EZU4" s="156"/>
      <c r="EZV4" s="156"/>
      <c r="EZW4" s="156"/>
      <c r="EZX4" s="156"/>
      <c r="EZY4" s="156"/>
      <c r="EZZ4" s="156"/>
      <c r="FAA4" s="156"/>
      <c r="FAB4" s="156"/>
      <c r="FAC4" s="156"/>
      <c r="FAD4" s="156"/>
      <c r="FAE4" s="156"/>
      <c r="FAF4" s="156"/>
      <c r="FAG4" s="156"/>
      <c r="FAH4" s="156"/>
      <c r="FAI4" s="156"/>
      <c r="FAJ4" s="156"/>
      <c r="FAK4" s="156"/>
      <c r="FAL4" s="156"/>
      <c r="FAM4" s="156"/>
      <c r="FAN4" s="156"/>
      <c r="FAO4" s="156"/>
      <c r="FAP4" s="156"/>
      <c r="FAQ4" s="156"/>
      <c r="FAR4" s="156"/>
      <c r="FAS4" s="156"/>
      <c r="FAT4" s="156"/>
      <c r="FAU4" s="156"/>
      <c r="FAV4" s="156"/>
      <c r="FAW4" s="156"/>
      <c r="FAX4" s="156"/>
      <c r="FAY4" s="156"/>
      <c r="FAZ4" s="156"/>
      <c r="FBA4" s="156"/>
      <c r="FBB4" s="156"/>
      <c r="FBC4" s="156"/>
      <c r="FBD4" s="156"/>
      <c r="FBE4" s="156"/>
      <c r="FBF4" s="156"/>
      <c r="FBG4" s="156"/>
      <c r="FBH4" s="156"/>
      <c r="FBI4" s="156"/>
      <c r="FBJ4" s="156"/>
      <c r="FBK4" s="156"/>
      <c r="FBL4" s="156"/>
      <c r="FBM4" s="156"/>
      <c r="FBN4" s="156"/>
      <c r="FBO4" s="156"/>
      <c r="FBP4" s="156"/>
      <c r="FBQ4" s="156"/>
      <c r="FBR4" s="156"/>
      <c r="FBS4" s="156"/>
      <c r="FBT4" s="156"/>
      <c r="FBU4" s="156"/>
      <c r="FBV4" s="156"/>
      <c r="FBW4" s="156"/>
      <c r="FBX4" s="156"/>
      <c r="FBY4" s="156"/>
      <c r="FBZ4" s="156"/>
      <c r="FCA4" s="156"/>
      <c r="FCB4" s="156"/>
      <c r="FCC4" s="156"/>
      <c r="FCD4" s="156"/>
      <c r="FCE4" s="156"/>
      <c r="FCF4" s="156"/>
      <c r="FCG4" s="156"/>
      <c r="FCH4" s="156"/>
      <c r="FCI4" s="156"/>
      <c r="FCJ4" s="156"/>
      <c r="FCK4" s="156"/>
      <c r="FCL4" s="156"/>
      <c r="FCM4" s="156"/>
      <c r="FCN4" s="156"/>
      <c r="FCO4" s="156"/>
      <c r="FCP4" s="156"/>
      <c r="FCQ4" s="156"/>
      <c r="FCR4" s="156"/>
      <c r="FCS4" s="156"/>
      <c r="FCT4" s="156"/>
      <c r="FCU4" s="156"/>
      <c r="FCV4" s="156"/>
      <c r="FCW4" s="156"/>
      <c r="FCX4" s="156"/>
      <c r="FCY4" s="156"/>
      <c r="FCZ4" s="156"/>
      <c r="FDA4" s="156"/>
      <c r="FDB4" s="156"/>
      <c r="FDC4" s="156"/>
      <c r="FDD4" s="156"/>
      <c r="FDE4" s="156"/>
      <c r="FDF4" s="156"/>
      <c r="FDG4" s="156"/>
      <c r="FDH4" s="156"/>
      <c r="FDI4" s="156"/>
      <c r="FDJ4" s="156"/>
      <c r="FDK4" s="156"/>
      <c r="FDL4" s="156"/>
      <c r="FDM4" s="156"/>
      <c r="FDN4" s="156"/>
      <c r="FDO4" s="156"/>
      <c r="FDP4" s="156"/>
      <c r="FDQ4" s="156"/>
      <c r="FDR4" s="156"/>
      <c r="FDS4" s="156"/>
      <c r="FDT4" s="156"/>
      <c r="FDU4" s="156"/>
      <c r="FDV4" s="156"/>
      <c r="FDW4" s="156"/>
      <c r="FDX4" s="156"/>
      <c r="FDY4" s="156"/>
      <c r="FDZ4" s="156"/>
      <c r="FEA4" s="156"/>
      <c r="FEB4" s="156"/>
      <c r="FEC4" s="156"/>
      <c r="FED4" s="156"/>
      <c r="FEE4" s="156"/>
      <c r="FEF4" s="156"/>
      <c r="FEG4" s="156"/>
      <c r="FEH4" s="156"/>
      <c r="FEI4" s="156"/>
      <c r="FEJ4" s="156"/>
      <c r="FEK4" s="156"/>
      <c r="FEL4" s="156"/>
      <c r="FEM4" s="156"/>
      <c r="FEN4" s="156"/>
      <c r="FEO4" s="156"/>
      <c r="FEP4" s="156"/>
      <c r="FEQ4" s="156"/>
      <c r="FER4" s="156"/>
      <c r="FES4" s="156"/>
      <c r="FET4" s="156"/>
      <c r="FEU4" s="156"/>
      <c r="FEV4" s="156"/>
      <c r="FEW4" s="156"/>
      <c r="FEX4" s="156"/>
      <c r="FEY4" s="156"/>
      <c r="FEZ4" s="156"/>
      <c r="FFA4" s="156"/>
      <c r="FFB4" s="156"/>
      <c r="FFC4" s="156"/>
      <c r="FFD4" s="156"/>
      <c r="FFE4" s="156"/>
      <c r="FFF4" s="156"/>
      <c r="FFG4" s="156"/>
      <c r="FFH4" s="156"/>
      <c r="FFI4" s="156"/>
      <c r="FFJ4" s="156"/>
      <c r="FFK4" s="156"/>
      <c r="FFL4" s="156"/>
      <c r="FFM4" s="156"/>
      <c r="FFN4" s="156"/>
      <c r="FFO4" s="156"/>
      <c r="FFP4" s="156"/>
      <c r="FFQ4" s="156"/>
      <c r="FFR4" s="156"/>
      <c r="FFS4" s="156"/>
      <c r="FFT4" s="156"/>
      <c r="FFU4" s="156"/>
      <c r="FFV4" s="156"/>
      <c r="FFW4" s="156"/>
      <c r="FFX4" s="156"/>
      <c r="FFY4" s="156"/>
      <c r="FFZ4" s="156"/>
      <c r="FGA4" s="156"/>
      <c r="FGB4" s="156"/>
      <c r="FGC4" s="156"/>
      <c r="FGD4" s="156"/>
      <c r="FGE4" s="156"/>
      <c r="FGF4" s="156"/>
      <c r="FGG4" s="156"/>
      <c r="FGH4" s="156"/>
      <c r="FGI4" s="156"/>
      <c r="FGJ4" s="156"/>
      <c r="FGK4" s="156"/>
      <c r="FGL4" s="156"/>
      <c r="FGM4" s="156"/>
      <c r="FGN4" s="156"/>
      <c r="FGO4" s="156"/>
      <c r="FGP4" s="156"/>
      <c r="FGQ4" s="156"/>
      <c r="FGR4" s="156"/>
      <c r="FGS4" s="156"/>
      <c r="FGT4" s="156"/>
      <c r="FGU4" s="156"/>
      <c r="FGV4" s="156"/>
      <c r="FGW4" s="156"/>
      <c r="FGX4" s="156"/>
      <c r="FGY4" s="156"/>
      <c r="FGZ4" s="156"/>
      <c r="FHA4" s="156"/>
      <c r="FHB4" s="156"/>
      <c r="FHC4" s="156"/>
      <c r="FHD4" s="156"/>
      <c r="FHE4" s="156"/>
      <c r="FHF4" s="156"/>
      <c r="FHG4" s="156"/>
      <c r="FHH4" s="156"/>
      <c r="FHI4" s="156"/>
      <c r="FHJ4" s="156"/>
      <c r="FHK4" s="156"/>
      <c r="FHL4" s="156"/>
      <c r="FHM4" s="156"/>
      <c r="FHN4" s="156"/>
      <c r="FHO4" s="156"/>
      <c r="FHP4" s="156"/>
      <c r="FHQ4" s="156"/>
      <c r="FHR4" s="156"/>
      <c r="FHS4" s="156"/>
      <c r="FHT4" s="156"/>
      <c r="FHU4" s="156"/>
      <c r="FHV4" s="156"/>
      <c r="FHW4" s="156"/>
      <c r="FHX4" s="156"/>
      <c r="FHY4" s="156"/>
      <c r="FHZ4" s="156"/>
      <c r="FIA4" s="156"/>
      <c r="FIB4" s="156"/>
      <c r="FIC4" s="156"/>
      <c r="FID4" s="156"/>
      <c r="FIE4" s="156"/>
      <c r="FIF4" s="156"/>
      <c r="FIG4" s="156"/>
      <c r="FIH4" s="156"/>
      <c r="FII4" s="156"/>
      <c r="FIJ4" s="156"/>
      <c r="FIK4" s="156"/>
      <c r="FIL4" s="156"/>
      <c r="FIM4" s="156"/>
      <c r="FIN4" s="156"/>
      <c r="FIO4" s="156"/>
      <c r="FIP4" s="156"/>
      <c r="FIQ4" s="156"/>
      <c r="FIR4" s="156"/>
      <c r="FIS4" s="156"/>
      <c r="FIT4" s="156"/>
      <c r="FIU4" s="156"/>
      <c r="FIV4" s="156"/>
      <c r="FIW4" s="156"/>
      <c r="FIX4" s="156"/>
      <c r="FIY4" s="156"/>
      <c r="FIZ4" s="156"/>
      <c r="FJA4" s="156"/>
      <c r="FJB4" s="156"/>
      <c r="FJC4" s="156"/>
      <c r="FJD4" s="156"/>
      <c r="FJE4" s="156"/>
      <c r="FJF4" s="156"/>
      <c r="FJG4" s="156"/>
      <c r="FJH4" s="156"/>
      <c r="FJI4" s="156"/>
      <c r="FJJ4" s="156"/>
      <c r="FJK4" s="156"/>
      <c r="FJL4" s="156"/>
      <c r="FJM4" s="156"/>
      <c r="FJN4" s="156"/>
      <c r="FJO4" s="156"/>
      <c r="FJP4" s="156"/>
      <c r="FJQ4" s="156"/>
      <c r="FJR4" s="156"/>
      <c r="FJS4" s="156"/>
      <c r="FJT4" s="156"/>
      <c r="FJU4" s="156"/>
      <c r="FJV4" s="156"/>
      <c r="FJW4" s="156"/>
      <c r="FJX4" s="156"/>
      <c r="FJY4" s="156"/>
      <c r="FJZ4" s="156"/>
      <c r="FKA4" s="156"/>
      <c r="FKB4" s="156"/>
      <c r="FKC4" s="156"/>
      <c r="FKD4" s="156"/>
      <c r="FKE4" s="156"/>
      <c r="FKF4" s="156"/>
      <c r="FKG4" s="156"/>
      <c r="FKH4" s="156"/>
      <c r="FKI4" s="156"/>
      <c r="FKJ4" s="156"/>
      <c r="FKK4" s="156"/>
      <c r="FKL4" s="156"/>
      <c r="FKM4" s="156"/>
      <c r="FKN4" s="156"/>
      <c r="FKO4" s="156"/>
      <c r="FKP4" s="156"/>
      <c r="FKQ4" s="156"/>
      <c r="FKR4" s="156"/>
      <c r="FKS4" s="156"/>
      <c r="FKT4" s="156"/>
      <c r="FKU4" s="156"/>
      <c r="FKV4" s="156"/>
      <c r="FKW4" s="156"/>
      <c r="FKX4" s="156"/>
      <c r="FKY4" s="156"/>
      <c r="FKZ4" s="156"/>
      <c r="FLA4" s="156"/>
      <c r="FLB4" s="156"/>
      <c r="FLC4" s="156"/>
      <c r="FLD4" s="156"/>
      <c r="FLE4" s="156"/>
      <c r="FLF4" s="156"/>
      <c r="FLG4" s="156"/>
      <c r="FLH4" s="156"/>
      <c r="FLI4" s="156"/>
      <c r="FLJ4" s="156"/>
      <c r="FLK4" s="156"/>
      <c r="FLL4" s="156"/>
      <c r="FLM4" s="156"/>
      <c r="FLN4" s="156"/>
      <c r="FLO4" s="156"/>
      <c r="FLP4" s="156"/>
      <c r="FLQ4" s="156"/>
      <c r="FLR4" s="156"/>
      <c r="FLS4" s="156"/>
      <c r="FLT4" s="156"/>
      <c r="FLU4" s="156"/>
      <c r="FLV4" s="156"/>
      <c r="FLW4" s="156"/>
      <c r="FLX4" s="156"/>
      <c r="FLY4" s="156"/>
      <c r="FLZ4" s="156"/>
      <c r="FMA4" s="156"/>
      <c r="FMB4" s="156"/>
      <c r="FMC4" s="156"/>
      <c r="FMD4" s="156"/>
      <c r="FME4" s="156"/>
      <c r="FMF4" s="156"/>
      <c r="FMG4" s="156"/>
      <c r="FMH4" s="156"/>
      <c r="FMI4" s="156"/>
      <c r="FMJ4" s="156"/>
      <c r="FMK4" s="156"/>
      <c r="FML4" s="156"/>
      <c r="FMM4" s="156"/>
      <c r="FMN4" s="156"/>
      <c r="FMO4" s="156"/>
      <c r="FMP4" s="156"/>
      <c r="FMQ4" s="156"/>
      <c r="FMR4" s="156"/>
      <c r="FMS4" s="156"/>
      <c r="FMT4" s="156"/>
      <c r="FMU4" s="156"/>
      <c r="FMV4" s="156"/>
      <c r="FMW4" s="156"/>
      <c r="FMX4" s="156"/>
      <c r="FMY4" s="156"/>
      <c r="FMZ4" s="156"/>
      <c r="FNA4" s="156"/>
      <c r="FNB4" s="156"/>
      <c r="FNC4" s="156"/>
      <c r="FND4" s="156"/>
      <c r="FNE4" s="156"/>
      <c r="FNF4" s="156"/>
      <c r="FNG4" s="156"/>
      <c r="FNH4" s="156"/>
      <c r="FNI4" s="156"/>
      <c r="FNJ4" s="156"/>
      <c r="FNK4" s="156"/>
      <c r="FNL4" s="156"/>
      <c r="FNM4" s="156"/>
      <c r="FNN4" s="156"/>
      <c r="FNO4" s="156"/>
      <c r="FNP4" s="156"/>
      <c r="FNQ4" s="156"/>
      <c r="FNR4" s="156"/>
      <c r="FNS4" s="156"/>
      <c r="FNT4" s="156"/>
      <c r="FNU4" s="156"/>
      <c r="FNV4" s="156"/>
      <c r="FNW4" s="156"/>
      <c r="FNX4" s="156"/>
      <c r="FNY4" s="156"/>
      <c r="FNZ4" s="156"/>
      <c r="FOA4" s="156"/>
      <c r="FOB4" s="156"/>
      <c r="FOC4" s="156"/>
      <c r="FOD4" s="156"/>
      <c r="FOE4" s="156"/>
      <c r="FOF4" s="156"/>
      <c r="FOG4" s="156"/>
      <c r="FOH4" s="156"/>
      <c r="FOI4" s="156"/>
      <c r="FOJ4" s="156"/>
      <c r="FOK4" s="156"/>
      <c r="FOL4" s="156"/>
      <c r="FOM4" s="156"/>
      <c r="FON4" s="156"/>
      <c r="FOO4" s="156"/>
      <c r="FOP4" s="156"/>
      <c r="FOQ4" s="156"/>
      <c r="FOR4" s="156"/>
      <c r="FOS4" s="156"/>
      <c r="FOT4" s="156"/>
      <c r="FOU4" s="156"/>
      <c r="FOV4" s="156"/>
      <c r="FOW4" s="156"/>
      <c r="FOX4" s="156"/>
      <c r="FOY4" s="156"/>
      <c r="FOZ4" s="156"/>
      <c r="FPA4" s="156"/>
      <c r="FPB4" s="156"/>
      <c r="FPC4" s="156"/>
      <c r="FPD4" s="156"/>
      <c r="FPE4" s="156"/>
      <c r="FPF4" s="156"/>
      <c r="FPG4" s="156"/>
      <c r="FPH4" s="156"/>
      <c r="FPI4" s="156"/>
      <c r="FPJ4" s="156"/>
      <c r="FPK4" s="156"/>
      <c r="FPL4" s="156"/>
      <c r="FPM4" s="156"/>
      <c r="FPN4" s="156"/>
      <c r="FPO4" s="156"/>
      <c r="FPP4" s="156"/>
      <c r="FPQ4" s="156"/>
      <c r="FPR4" s="156"/>
      <c r="FPS4" s="156"/>
      <c r="FPT4" s="156"/>
      <c r="FPU4" s="156"/>
      <c r="FPV4" s="156"/>
      <c r="FPW4" s="156"/>
      <c r="FPX4" s="156"/>
      <c r="FPY4" s="156"/>
      <c r="FPZ4" s="156"/>
      <c r="FQA4" s="156"/>
      <c r="FQB4" s="156"/>
      <c r="FQC4" s="156"/>
      <c r="FQD4" s="156"/>
      <c r="FQE4" s="156"/>
      <c r="FQF4" s="156"/>
      <c r="FQG4" s="156"/>
      <c r="FQH4" s="156"/>
      <c r="FQI4" s="156"/>
      <c r="FQJ4" s="156"/>
      <c r="FQK4" s="156"/>
      <c r="FQL4" s="156"/>
      <c r="FQM4" s="156"/>
      <c r="FQN4" s="156"/>
      <c r="FQO4" s="156"/>
      <c r="FQP4" s="156"/>
      <c r="FQQ4" s="156"/>
      <c r="FQR4" s="156"/>
      <c r="FQS4" s="156"/>
      <c r="FQT4" s="156"/>
      <c r="FQU4" s="156"/>
      <c r="FQV4" s="156"/>
      <c r="FQW4" s="156"/>
      <c r="FQX4" s="156"/>
      <c r="FQY4" s="156"/>
      <c r="FQZ4" s="156"/>
      <c r="FRA4" s="156"/>
      <c r="FRB4" s="156"/>
      <c r="FRC4" s="156"/>
      <c r="FRD4" s="156"/>
      <c r="FRE4" s="156"/>
      <c r="FRF4" s="156"/>
      <c r="FRG4" s="156"/>
      <c r="FRH4" s="156"/>
      <c r="FRI4" s="156"/>
      <c r="FRJ4" s="156"/>
      <c r="FRK4" s="156"/>
      <c r="FRL4" s="156"/>
      <c r="FRM4" s="156"/>
      <c r="FRN4" s="156"/>
      <c r="FRO4" s="156"/>
      <c r="FRP4" s="156"/>
      <c r="FRQ4" s="156"/>
      <c r="FRR4" s="156"/>
      <c r="FRS4" s="156"/>
      <c r="FRT4" s="156"/>
      <c r="FRU4" s="156"/>
      <c r="FRV4" s="156"/>
      <c r="FRW4" s="156"/>
      <c r="FRX4" s="156"/>
      <c r="FRY4" s="156"/>
      <c r="FRZ4" s="156"/>
      <c r="FSA4" s="156"/>
      <c r="FSB4" s="156"/>
      <c r="FSC4" s="156"/>
      <c r="FSD4" s="156"/>
      <c r="FSE4" s="156"/>
      <c r="FSF4" s="156"/>
      <c r="FSG4" s="156"/>
      <c r="FSH4" s="156"/>
      <c r="FSI4" s="156"/>
      <c r="FSJ4" s="156"/>
      <c r="FSK4" s="156"/>
      <c r="FSL4" s="156"/>
      <c r="FSM4" s="156"/>
      <c r="FSN4" s="156"/>
      <c r="FSO4" s="156"/>
      <c r="FSP4" s="156"/>
      <c r="FSQ4" s="156"/>
      <c r="FSR4" s="156"/>
      <c r="FSS4" s="156"/>
      <c r="FST4" s="156"/>
      <c r="FSU4" s="156"/>
      <c r="FSV4" s="156"/>
      <c r="FSW4" s="156"/>
      <c r="FSX4" s="156"/>
      <c r="FSY4" s="156"/>
      <c r="FSZ4" s="156"/>
      <c r="FTA4" s="156"/>
      <c r="FTB4" s="156"/>
      <c r="FTC4" s="156"/>
      <c r="FTD4" s="156"/>
      <c r="FTE4" s="156"/>
      <c r="FTF4" s="156"/>
      <c r="FTG4" s="156"/>
      <c r="FTH4" s="156"/>
      <c r="FTI4" s="156"/>
      <c r="FTJ4" s="156"/>
      <c r="FTK4" s="156"/>
      <c r="FTL4" s="156"/>
      <c r="FTM4" s="156"/>
      <c r="FTN4" s="156"/>
      <c r="FTO4" s="156"/>
      <c r="FTP4" s="156"/>
      <c r="FTQ4" s="156"/>
      <c r="FTR4" s="156"/>
      <c r="FTS4" s="156"/>
      <c r="FTT4" s="156"/>
      <c r="FTU4" s="156"/>
      <c r="FTV4" s="156"/>
      <c r="FTW4" s="156"/>
      <c r="FTX4" s="156"/>
      <c r="FTY4" s="156"/>
      <c r="FTZ4" s="156"/>
      <c r="FUA4" s="156"/>
      <c r="FUB4" s="156"/>
      <c r="FUC4" s="156"/>
      <c r="FUD4" s="156"/>
      <c r="FUE4" s="156"/>
      <c r="FUF4" s="156"/>
      <c r="FUG4" s="156"/>
      <c r="FUH4" s="156"/>
      <c r="FUI4" s="156"/>
      <c r="FUJ4" s="156"/>
      <c r="FUK4" s="156"/>
      <c r="FUL4" s="156"/>
      <c r="FUM4" s="156"/>
      <c r="FUN4" s="156"/>
      <c r="FUO4" s="156"/>
      <c r="FUP4" s="156"/>
      <c r="FUQ4" s="156"/>
      <c r="FUR4" s="156"/>
      <c r="FUS4" s="156"/>
      <c r="FUT4" s="156"/>
      <c r="FUU4" s="156"/>
      <c r="FUV4" s="156"/>
      <c r="FUW4" s="156"/>
      <c r="FUX4" s="156"/>
      <c r="FUY4" s="156"/>
      <c r="FUZ4" s="156"/>
      <c r="FVA4" s="156"/>
      <c r="FVB4" s="156"/>
      <c r="FVC4" s="156"/>
      <c r="FVD4" s="156"/>
      <c r="FVE4" s="156"/>
      <c r="FVF4" s="156"/>
      <c r="FVG4" s="156"/>
      <c r="FVH4" s="156"/>
      <c r="FVI4" s="156"/>
      <c r="FVJ4" s="156"/>
      <c r="FVK4" s="156"/>
      <c r="FVL4" s="156"/>
      <c r="FVM4" s="156"/>
      <c r="FVN4" s="156"/>
      <c r="FVO4" s="156"/>
      <c r="FVP4" s="156"/>
      <c r="FVQ4" s="156"/>
      <c r="FVR4" s="156"/>
      <c r="FVS4" s="156"/>
      <c r="FVT4" s="156"/>
      <c r="FVU4" s="156"/>
      <c r="FVV4" s="156"/>
      <c r="FVW4" s="156"/>
      <c r="FVX4" s="156"/>
      <c r="FVY4" s="156"/>
      <c r="FVZ4" s="156"/>
      <c r="FWA4" s="156"/>
      <c r="FWB4" s="156"/>
      <c r="FWC4" s="156"/>
      <c r="FWD4" s="156"/>
      <c r="FWE4" s="156"/>
      <c r="FWF4" s="156"/>
      <c r="FWG4" s="156"/>
      <c r="FWH4" s="156"/>
      <c r="FWI4" s="156"/>
      <c r="FWJ4" s="156"/>
      <c r="FWK4" s="156"/>
      <c r="FWL4" s="156"/>
      <c r="FWM4" s="156"/>
      <c r="FWN4" s="156"/>
      <c r="FWO4" s="156"/>
      <c r="FWP4" s="156"/>
      <c r="FWQ4" s="156"/>
      <c r="FWR4" s="156"/>
      <c r="FWS4" s="156"/>
      <c r="FWT4" s="156"/>
      <c r="FWU4" s="156"/>
      <c r="FWV4" s="156"/>
      <c r="FWW4" s="156"/>
      <c r="FWX4" s="156"/>
      <c r="FWY4" s="156"/>
      <c r="FWZ4" s="156"/>
      <c r="FXA4" s="156"/>
      <c r="FXB4" s="156"/>
      <c r="FXC4" s="156"/>
      <c r="FXD4" s="156"/>
      <c r="FXE4" s="156"/>
      <c r="FXF4" s="156"/>
      <c r="FXG4" s="156"/>
      <c r="FXH4" s="156"/>
      <c r="FXI4" s="156"/>
      <c r="FXJ4" s="156"/>
      <c r="FXK4" s="156"/>
      <c r="FXL4" s="156"/>
      <c r="FXM4" s="156"/>
      <c r="FXN4" s="156"/>
      <c r="FXO4" s="156"/>
      <c r="FXP4" s="156"/>
      <c r="FXQ4" s="156"/>
      <c r="FXR4" s="156"/>
      <c r="FXS4" s="156"/>
      <c r="FXT4" s="156"/>
      <c r="FXU4" s="156"/>
      <c r="FXV4" s="156"/>
      <c r="FXW4" s="156"/>
      <c r="FXX4" s="156"/>
      <c r="FXY4" s="156"/>
      <c r="FXZ4" s="156"/>
      <c r="FYA4" s="156"/>
      <c r="FYB4" s="156"/>
      <c r="FYC4" s="156"/>
      <c r="FYD4" s="156"/>
      <c r="FYE4" s="156"/>
      <c r="FYF4" s="156"/>
      <c r="FYG4" s="156"/>
      <c r="FYH4" s="156"/>
      <c r="FYI4" s="156"/>
      <c r="FYJ4" s="156"/>
      <c r="FYK4" s="156"/>
      <c r="FYL4" s="156"/>
      <c r="FYM4" s="156"/>
      <c r="FYN4" s="156"/>
      <c r="FYO4" s="156"/>
      <c r="FYP4" s="156"/>
      <c r="FYQ4" s="156"/>
      <c r="FYR4" s="156"/>
      <c r="FYS4" s="156"/>
      <c r="FYT4" s="156"/>
      <c r="FYU4" s="156"/>
      <c r="FYV4" s="156"/>
      <c r="FYW4" s="156"/>
      <c r="FYX4" s="156"/>
      <c r="FYY4" s="156"/>
      <c r="FYZ4" s="156"/>
      <c r="FZA4" s="156"/>
      <c r="FZB4" s="156"/>
      <c r="FZC4" s="156"/>
      <c r="FZD4" s="156"/>
      <c r="FZE4" s="156"/>
      <c r="FZF4" s="156"/>
      <c r="FZG4" s="156"/>
      <c r="FZH4" s="156"/>
      <c r="FZI4" s="156"/>
      <c r="FZJ4" s="156"/>
      <c r="FZK4" s="156"/>
      <c r="FZL4" s="156"/>
      <c r="FZM4" s="156"/>
      <c r="FZN4" s="156"/>
      <c r="FZO4" s="156"/>
      <c r="FZP4" s="156"/>
      <c r="FZQ4" s="156"/>
      <c r="FZR4" s="156"/>
      <c r="FZS4" s="156"/>
      <c r="FZT4" s="156"/>
      <c r="FZU4" s="156"/>
      <c r="FZV4" s="156"/>
      <c r="FZW4" s="156"/>
      <c r="FZX4" s="156"/>
      <c r="FZY4" s="156"/>
      <c r="FZZ4" s="156"/>
      <c r="GAA4" s="156"/>
      <c r="GAB4" s="156"/>
      <c r="GAC4" s="156"/>
      <c r="GAD4" s="156"/>
      <c r="GAE4" s="156"/>
      <c r="GAF4" s="156"/>
      <c r="GAG4" s="156"/>
      <c r="GAH4" s="156"/>
      <c r="GAI4" s="156"/>
      <c r="GAJ4" s="156"/>
      <c r="GAK4" s="156"/>
      <c r="GAL4" s="156"/>
      <c r="GAM4" s="156"/>
      <c r="GAN4" s="156"/>
      <c r="GAO4" s="156"/>
      <c r="GAP4" s="156"/>
      <c r="GAQ4" s="156"/>
      <c r="GAR4" s="156"/>
      <c r="GAS4" s="156"/>
      <c r="GAT4" s="156"/>
      <c r="GAU4" s="156"/>
      <c r="GAV4" s="156"/>
      <c r="GAW4" s="156"/>
      <c r="GAX4" s="156"/>
      <c r="GAY4" s="156"/>
      <c r="GAZ4" s="156"/>
      <c r="GBA4" s="156"/>
      <c r="GBB4" s="156"/>
      <c r="GBC4" s="156"/>
      <c r="GBD4" s="156"/>
      <c r="GBE4" s="156"/>
      <c r="GBF4" s="156"/>
      <c r="GBG4" s="156"/>
      <c r="GBH4" s="156"/>
      <c r="GBI4" s="156"/>
      <c r="GBJ4" s="156"/>
      <c r="GBK4" s="156"/>
      <c r="GBL4" s="156"/>
      <c r="GBM4" s="156"/>
      <c r="GBN4" s="156"/>
      <c r="GBO4" s="156"/>
      <c r="GBP4" s="156"/>
      <c r="GBQ4" s="156"/>
      <c r="GBR4" s="156"/>
      <c r="GBS4" s="156"/>
      <c r="GBT4" s="156"/>
      <c r="GBU4" s="156"/>
      <c r="GBV4" s="156"/>
      <c r="GBW4" s="156"/>
      <c r="GBX4" s="156"/>
      <c r="GBY4" s="156"/>
      <c r="GBZ4" s="156"/>
      <c r="GCA4" s="156"/>
      <c r="GCB4" s="156"/>
      <c r="GCC4" s="156"/>
      <c r="GCD4" s="156"/>
      <c r="GCE4" s="156"/>
      <c r="GCF4" s="156"/>
      <c r="GCG4" s="156"/>
      <c r="GCH4" s="156"/>
      <c r="GCI4" s="156"/>
      <c r="GCJ4" s="156"/>
      <c r="GCK4" s="156"/>
      <c r="GCL4" s="156"/>
      <c r="GCM4" s="156"/>
      <c r="GCN4" s="156"/>
      <c r="GCO4" s="156"/>
      <c r="GCP4" s="156"/>
      <c r="GCQ4" s="156"/>
      <c r="GCR4" s="156"/>
      <c r="GCS4" s="156"/>
      <c r="GCT4" s="156"/>
      <c r="GCU4" s="156"/>
      <c r="GCV4" s="156"/>
      <c r="GCW4" s="156"/>
      <c r="GCX4" s="156"/>
      <c r="GCY4" s="156"/>
      <c r="GCZ4" s="156"/>
      <c r="GDA4" s="156"/>
      <c r="GDB4" s="156"/>
      <c r="GDC4" s="156"/>
      <c r="GDD4" s="156"/>
      <c r="GDE4" s="156"/>
      <c r="GDF4" s="156"/>
      <c r="GDG4" s="156"/>
      <c r="GDH4" s="156"/>
      <c r="GDI4" s="156"/>
      <c r="GDJ4" s="156"/>
      <c r="GDK4" s="156"/>
      <c r="GDL4" s="156"/>
      <c r="GDM4" s="156"/>
      <c r="GDN4" s="156"/>
      <c r="GDO4" s="156"/>
      <c r="GDP4" s="156"/>
      <c r="GDQ4" s="156"/>
      <c r="GDR4" s="156"/>
      <c r="GDS4" s="156"/>
      <c r="GDT4" s="156"/>
      <c r="GDU4" s="156"/>
      <c r="GDV4" s="156"/>
      <c r="GDW4" s="156"/>
      <c r="GDX4" s="156"/>
      <c r="GDY4" s="156"/>
      <c r="GDZ4" s="156"/>
      <c r="GEA4" s="156"/>
      <c r="GEB4" s="156"/>
      <c r="GEC4" s="156"/>
      <c r="GED4" s="156"/>
      <c r="GEE4" s="156"/>
      <c r="GEF4" s="156"/>
      <c r="GEG4" s="156"/>
      <c r="GEH4" s="156"/>
      <c r="GEI4" s="156"/>
      <c r="GEJ4" s="156"/>
      <c r="GEK4" s="156"/>
      <c r="GEL4" s="156"/>
      <c r="GEM4" s="156"/>
      <c r="GEN4" s="156"/>
      <c r="GEO4" s="156"/>
      <c r="GEP4" s="156"/>
      <c r="GEQ4" s="156"/>
      <c r="GER4" s="156"/>
      <c r="GES4" s="156"/>
      <c r="GET4" s="156"/>
      <c r="GEU4" s="156"/>
      <c r="GEV4" s="156"/>
      <c r="GEW4" s="156"/>
      <c r="GEX4" s="156"/>
      <c r="GEY4" s="156"/>
      <c r="GEZ4" s="156"/>
      <c r="GFA4" s="156"/>
      <c r="GFB4" s="156"/>
      <c r="GFC4" s="156"/>
      <c r="GFD4" s="156"/>
      <c r="GFE4" s="156"/>
      <c r="GFF4" s="156"/>
      <c r="GFG4" s="156"/>
      <c r="GFH4" s="156"/>
      <c r="GFI4" s="156"/>
      <c r="GFJ4" s="156"/>
      <c r="GFK4" s="156"/>
      <c r="GFL4" s="156"/>
      <c r="GFM4" s="156"/>
      <c r="GFN4" s="156"/>
      <c r="GFO4" s="156"/>
      <c r="GFP4" s="156"/>
      <c r="GFQ4" s="156"/>
      <c r="GFR4" s="156"/>
      <c r="GFS4" s="156"/>
      <c r="GFT4" s="156"/>
      <c r="GFU4" s="156"/>
      <c r="GFV4" s="156"/>
      <c r="GFW4" s="156"/>
      <c r="GFX4" s="156"/>
      <c r="GFY4" s="156"/>
      <c r="GFZ4" s="156"/>
      <c r="GGA4" s="156"/>
      <c r="GGB4" s="156"/>
      <c r="GGC4" s="156"/>
      <c r="GGD4" s="156"/>
      <c r="GGE4" s="156"/>
      <c r="GGF4" s="156"/>
      <c r="GGG4" s="156"/>
      <c r="GGH4" s="156"/>
      <c r="GGI4" s="156"/>
      <c r="GGJ4" s="156"/>
      <c r="GGK4" s="156"/>
      <c r="GGL4" s="156"/>
      <c r="GGM4" s="156"/>
      <c r="GGN4" s="156"/>
      <c r="GGO4" s="156"/>
      <c r="GGP4" s="156"/>
      <c r="GGQ4" s="156"/>
      <c r="GGR4" s="156"/>
      <c r="GGS4" s="156"/>
      <c r="GGT4" s="156"/>
      <c r="GGU4" s="156"/>
      <c r="GGV4" s="156"/>
      <c r="GGW4" s="156"/>
      <c r="GGX4" s="156"/>
      <c r="GGY4" s="156"/>
      <c r="GGZ4" s="156"/>
      <c r="GHA4" s="156"/>
      <c r="GHB4" s="156"/>
      <c r="GHC4" s="156"/>
      <c r="GHD4" s="156"/>
      <c r="GHE4" s="156"/>
      <c r="GHF4" s="156"/>
      <c r="GHG4" s="156"/>
      <c r="GHH4" s="156"/>
      <c r="GHI4" s="156"/>
      <c r="GHJ4" s="156"/>
      <c r="GHK4" s="156"/>
      <c r="GHL4" s="156"/>
      <c r="GHM4" s="156"/>
      <c r="GHN4" s="156"/>
      <c r="GHO4" s="156"/>
      <c r="GHP4" s="156"/>
      <c r="GHQ4" s="156"/>
      <c r="GHR4" s="156"/>
      <c r="GHS4" s="156"/>
      <c r="GHT4" s="156"/>
      <c r="GHU4" s="156"/>
      <c r="GHV4" s="156"/>
      <c r="GHW4" s="156"/>
      <c r="GHX4" s="156"/>
      <c r="GHY4" s="156"/>
      <c r="GHZ4" s="156"/>
      <c r="GIA4" s="156"/>
      <c r="GIB4" s="156"/>
      <c r="GIC4" s="156"/>
      <c r="GID4" s="156"/>
      <c r="GIE4" s="156"/>
      <c r="GIF4" s="156"/>
      <c r="GIG4" s="156"/>
      <c r="GIH4" s="156"/>
      <c r="GII4" s="156"/>
      <c r="GIJ4" s="156"/>
      <c r="GIK4" s="156"/>
      <c r="GIL4" s="156"/>
      <c r="GIM4" s="156"/>
      <c r="GIN4" s="156"/>
      <c r="GIO4" s="156"/>
      <c r="GIP4" s="156"/>
      <c r="GIQ4" s="156"/>
      <c r="GIR4" s="156"/>
      <c r="GIS4" s="156"/>
      <c r="GIT4" s="156"/>
      <c r="GIU4" s="156"/>
      <c r="GIV4" s="156"/>
      <c r="GIW4" s="156"/>
      <c r="GIX4" s="156"/>
      <c r="GIY4" s="156"/>
      <c r="GIZ4" s="156"/>
      <c r="GJA4" s="156"/>
      <c r="GJB4" s="156"/>
      <c r="GJC4" s="156"/>
      <c r="GJD4" s="156"/>
      <c r="GJE4" s="156"/>
      <c r="GJF4" s="156"/>
      <c r="GJG4" s="156"/>
      <c r="GJH4" s="156"/>
      <c r="GJI4" s="156"/>
      <c r="GJJ4" s="156"/>
      <c r="GJK4" s="156"/>
      <c r="GJL4" s="156"/>
      <c r="GJM4" s="156"/>
      <c r="GJN4" s="156"/>
      <c r="GJO4" s="156"/>
      <c r="GJP4" s="156"/>
      <c r="GJQ4" s="156"/>
      <c r="GJR4" s="156"/>
      <c r="GJS4" s="156"/>
      <c r="GJT4" s="156"/>
      <c r="GJU4" s="156"/>
      <c r="GJV4" s="156"/>
      <c r="GJW4" s="156"/>
      <c r="GJX4" s="156"/>
      <c r="GJY4" s="156"/>
      <c r="GJZ4" s="156"/>
      <c r="GKA4" s="156"/>
      <c r="GKB4" s="156"/>
      <c r="GKC4" s="156"/>
      <c r="GKD4" s="156"/>
      <c r="GKE4" s="156"/>
      <c r="GKF4" s="156"/>
      <c r="GKG4" s="156"/>
      <c r="GKH4" s="156"/>
      <c r="GKI4" s="156"/>
      <c r="GKJ4" s="156"/>
      <c r="GKK4" s="156"/>
      <c r="GKL4" s="156"/>
      <c r="GKM4" s="156"/>
      <c r="GKN4" s="156"/>
      <c r="GKO4" s="156"/>
      <c r="GKP4" s="156"/>
      <c r="GKQ4" s="156"/>
      <c r="GKR4" s="156"/>
      <c r="GKS4" s="156"/>
      <c r="GKT4" s="156"/>
      <c r="GKU4" s="156"/>
      <c r="GKV4" s="156"/>
      <c r="GKW4" s="156"/>
      <c r="GKX4" s="156"/>
      <c r="GKY4" s="156"/>
      <c r="GKZ4" s="156"/>
      <c r="GLA4" s="156"/>
      <c r="GLB4" s="156"/>
      <c r="GLC4" s="156"/>
      <c r="GLD4" s="156"/>
      <c r="GLE4" s="156"/>
      <c r="GLF4" s="156"/>
      <c r="GLG4" s="156"/>
      <c r="GLH4" s="156"/>
      <c r="GLI4" s="156"/>
      <c r="GLJ4" s="156"/>
      <c r="GLK4" s="156"/>
      <c r="GLL4" s="156"/>
      <c r="GLM4" s="156"/>
      <c r="GLN4" s="156"/>
      <c r="GLO4" s="156"/>
      <c r="GLP4" s="156"/>
      <c r="GLQ4" s="156"/>
      <c r="GLR4" s="156"/>
      <c r="GLS4" s="156"/>
      <c r="GLT4" s="156"/>
      <c r="GLU4" s="156"/>
      <c r="GLV4" s="156"/>
      <c r="GLW4" s="156"/>
      <c r="GLX4" s="156"/>
      <c r="GLY4" s="156"/>
      <c r="GLZ4" s="156"/>
      <c r="GMA4" s="156"/>
      <c r="GMB4" s="156"/>
      <c r="GMC4" s="156"/>
      <c r="GMD4" s="156"/>
      <c r="GME4" s="156"/>
      <c r="GMF4" s="156"/>
      <c r="GMG4" s="156"/>
      <c r="GMH4" s="156"/>
      <c r="GMI4" s="156"/>
      <c r="GMJ4" s="156"/>
      <c r="GMK4" s="156"/>
      <c r="GML4" s="156"/>
      <c r="GMM4" s="156"/>
      <c r="GMN4" s="156"/>
      <c r="GMO4" s="156"/>
      <c r="GMP4" s="156"/>
      <c r="GMQ4" s="156"/>
      <c r="GMR4" s="156"/>
      <c r="GMS4" s="156"/>
      <c r="GMT4" s="156"/>
      <c r="GMU4" s="156"/>
      <c r="GMV4" s="156"/>
      <c r="GMW4" s="156"/>
      <c r="GMX4" s="156"/>
      <c r="GMY4" s="156"/>
      <c r="GMZ4" s="156"/>
      <c r="GNA4" s="156"/>
      <c r="GNB4" s="156"/>
      <c r="GNC4" s="156"/>
      <c r="GND4" s="156"/>
      <c r="GNE4" s="156"/>
      <c r="GNF4" s="156"/>
      <c r="GNG4" s="156"/>
      <c r="GNH4" s="156"/>
      <c r="GNI4" s="156"/>
      <c r="GNJ4" s="156"/>
      <c r="GNK4" s="156"/>
      <c r="GNL4" s="156"/>
      <c r="GNM4" s="156"/>
      <c r="GNN4" s="156"/>
      <c r="GNO4" s="156"/>
      <c r="GNP4" s="156"/>
      <c r="GNQ4" s="156"/>
      <c r="GNR4" s="156"/>
      <c r="GNS4" s="156"/>
      <c r="GNT4" s="156"/>
      <c r="GNU4" s="156"/>
      <c r="GNV4" s="156"/>
      <c r="GNW4" s="156"/>
      <c r="GNX4" s="156"/>
      <c r="GNY4" s="156"/>
      <c r="GNZ4" s="156"/>
      <c r="GOA4" s="156"/>
      <c r="GOB4" s="156"/>
      <c r="GOC4" s="156"/>
      <c r="GOD4" s="156"/>
      <c r="GOE4" s="156"/>
      <c r="GOF4" s="156"/>
      <c r="GOG4" s="156"/>
      <c r="GOH4" s="156"/>
      <c r="GOI4" s="156"/>
      <c r="GOJ4" s="156"/>
      <c r="GOK4" s="156"/>
      <c r="GOL4" s="156"/>
      <c r="GOM4" s="156"/>
      <c r="GON4" s="156"/>
      <c r="GOO4" s="156"/>
      <c r="GOP4" s="156"/>
      <c r="GOQ4" s="156"/>
      <c r="GOR4" s="156"/>
      <c r="GOS4" s="156"/>
      <c r="GOT4" s="156"/>
      <c r="GOU4" s="156"/>
      <c r="GOV4" s="156"/>
      <c r="GOW4" s="156"/>
      <c r="GOX4" s="156"/>
      <c r="GOY4" s="156"/>
      <c r="GOZ4" s="156"/>
      <c r="GPA4" s="156"/>
      <c r="GPB4" s="156"/>
      <c r="GPC4" s="156"/>
      <c r="GPD4" s="156"/>
      <c r="GPE4" s="156"/>
      <c r="GPF4" s="156"/>
      <c r="GPG4" s="156"/>
      <c r="GPH4" s="156"/>
      <c r="GPI4" s="156"/>
      <c r="GPJ4" s="156"/>
      <c r="GPK4" s="156"/>
      <c r="GPL4" s="156"/>
      <c r="GPM4" s="156"/>
      <c r="GPN4" s="156"/>
      <c r="GPO4" s="156"/>
      <c r="GPP4" s="156"/>
      <c r="GPQ4" s="156"/>
      <c r="GPR4" s="156"/>
      <c r="GPS4" s="156"/>
      <c r="GPT4" s="156"/>
      <c r="GPU4" s="156"/>
      <c r="GPV4" s="156"/>
      <c r="GPW4" s="156"/>
      <c r="GPX4" s="156"/>
      <c r="GPY4" s="156"/>
      <c r="GPZ4" s="156"/>
      <c r="GQA4" s="156"/>
      <c r="GQB4" s="156"/>
      <c r="GQC4" s="156"/>
      <c r="GQD4" s="156"/>
      <c r="GQE4" s="156"/>
      <c r="GQF4" s="156"/>
      <c r="GQG4" s="156"/>
      <c r="GQH4" s="156"/>
      <c r="GQI4" s="156"/>
      <c r="GQJ4" s="156"/>
      <c r="GQK4" s="156"/>
      <c r="GQL4" s="156"/>
      <c r="GQM4" s="156"/>
      <c r="GQN4" s="156"/>
      <c r="GQO4" s="156"/>
      <c r="GQP4" s="156"/>
      <c r="GQQ4" s="156"/>
      <c r="GQR4" s="156"/>
      <c r="GQS4" s="156"/>
      <c r="GQT4" s="156"/>
      <c r="GQU4" s="156"/>
      <c r="GQV4" s="156"/>
      <c r="GQW4" s="156"/>
      <c r="GQX4" s="156"/>
      <c r="GQY4" s="156"/>
      <c r="GQZ4" s="156"/>
      <c r="GRA4" s="156"/>
      <c r="GRB4" s="156"/>
      <c r="GRC4" s="156"/>
      <c r="GRD4" s="156"/>
      <c r="GRE4" s="156"/>
      <c r="GRF4" s="156"/>
      <c r="GRG4" s="156"/>
      <c r="GRH4" s="156"/>
      <c r="GRI4" s="156"/>
      <c r="GRJ4" s="156"/>
      <c r="GRK4" s="156"/>
      <c r="GRL4" s="156"/>
      <c r="GRM4" s="156"/>
      <c r="GRN4" s="156"/>
      <c r="GRO4" s="156"/>
      <c r="GRP4" s="156"/>
      <c r="GRQ4" s="156"/>
      <c r="GRR4" s="156"/>
      <c r="GRS4" s="156"/>
      <c r="GRT4" s="156"/>
      <c r="GRU4" s="156"/>
      <c r="GRV4" s="156"/>
      <c r="GRW4" s="156"/>
      <c r="GRX4" s="156"/>
      <c r="GRY4" s="156"/>
      <c r="GRZ4" s="156"/>
      <c r="GSA4" s="156"/>
      <c r="GSB4" s="156"/>
      <c r="GSC4" s="156"/>
      <c r="GSD4" s="156"/>
      <c r="GSE4" s="156"/>
      <c r="GSF4" s="156"/>
      <c r="GSG4" s="156"/>
      <c r="GSH4" s="156"/>
      <c r="GSI4" s="156"/>
      <c r="GSJ4" s="156"/>
      <c r="GSK4" s="156"/>
      <c r="GSL4" s="156"/>
      <c r="GSM4" s="156"/>
      <c r="GSN4" s="156"/>
      <c r="GSO4" s="156"/>
      <c r="GSP4" s="156"/>
      <c r="GSQ4" s="156"/>
      <c r="GSR4" s="156"/>
      <c r="GSS4" s="156"/>
      <c r="GST4" s="156"/>
      <c r="GSU4" s="156"/>
      <c r="GSV4" s="156"/>
      <c r="GSW4" s="156"/>
      <c r="GSX4" s="156"/>
      <c r="GSY4" s="156"/>
      <c r="GSZ4" s="156"/>
      <c r="GTA4" s="156"/>
      <c r="GTB4" s="156"/>
      <c r="GTC4" s="156"/>
      <c r="GTD4" s="156"/>
      <c r="GTE4" s="156"/>
      <c r="GTF4" s="156"/>
      <c r="GTG4" s="156"/>
      <c r="GTH4" s="156"/>
      <c r="GTI4" s="156"/>
      <c r="GTJ4" s="156"/>
      <c r="GTK4" s="156"/>
      <c r="GTL4" s="156"/>
      <c r="GTM4" s="156"/>
      <c r="GTN4" s="156"/>
      <c r="GTO4" s="156"/>
      <c r="GTP4" s="156"/>
      <c r="GTQ4" s="156"/>
      <c r="GTR4" s="156"/>
      <c r="GTS4" s="156"/>
      <c r="GTT4" s="156"/>
      <c r="GTU4" s="156"/>
      <c r="GTV4" s="156"/>
      <c r="GTW4" s="156"/>
      <c r="GTX4" s="156"/>
      <c r="GTY4" s="156"/>
      <c r="GTZ4" s="156"/>
      <c r="GUA4" s="156"/>
      <c r="GUB4" s="156"/>
      <c r="GUC4" s="156"/>
      <c r="GUD4" s="156"/>
      <c r="GUE4" s="156"/>
      <c r="GUF4" s="156"/>
      <c r="GUG4" s="156"/>
      <c r="GUH4" s="156"/>
      <c r="GUI4" s="156"/>
      <c r="GUJ4" s="156"/>
      <c r="GUK4" s="156"/>
      <c r="GUL4" s="156"/>
      <c r="GUM4" s="156"/>
      <c r="GUN4" s="156"/>
      <c r="GUO4" s="156"/>
      <c r="GUP4" s="156"/>
      <c r="GUQ4" s="156"/>
      <c r="GUR4" s="156"/>
      <c r="GUS4" s="156"/>
      <c r="GUT4" s="156"/>
      <c r="GUU4" s="156"/>
      <c r="GUV4" s="156"/>
      <c r="GUW4" s="156"/>
      <c r="GUX4" s="156"/>
      <c r="GUY4" s="156"/>
      <c r="GUZ4" s="156"/>
      <c r="GVA4" s="156"/>
      <c r="GVB4" s="156"/>
      <c r="GVC4" s="156"/>
      <c r="GVD4" s="156"/>
      <c r="GVE4" s="156"/>
      <c r="GVF4" s="156"/>
      <c r="GVG4" s="156"/>
      <c r="GVH4" s="156"/>
      <c r="GVI4" s="156"/>
      <c r="GVJ4" s="156"/>
      <c r="GVK4" s="156"/>
      <c r="GVL4" s="156"/>
      <c r="GVM4" s="156"/>
      <c r="GVN4" s="156"/>
      <c r="GVO4" s="156"/>
      <c r="GVP4" s="156"/>
      <c r="GVQ4" s="156"/>
      <c r="GVR4" s="156"/>
      <c r="GVS4" s="156"/>
      <c r="GVT4" s="156"/>
      <c r="GVU4" s="156"/>
      <c r="GVV4" s="156"/>
      <c r="GVW4" s="156"/>
      <c r="GVX4" s="156"/>
      <c r="GVY4" s="156"/>
      <c r="GVZ4" s="156"/>
      <c r="GWA4" s="156"/>
      <c r="GWB4" s="156"/>
      <c r="GWC4" s="156"/>
      <c r="GWD4" s="156"/>
      <c r="GWE4" s="156"/>
      <c r="GWF4" s="156"/>
      <c r="GWG4" s="156"/>
      <c r="GWH4" s="156"/>
      <c r="GWI4" s="156"/>
      <c r="GWJ4" s="156"/>
      <c r="GWK4" s="156"/>
      <c r="GWL4" s="156"/>
      <c r="GWM4" s="156"/>
      <c r="GWN4" s="156"/>
      <c r="GWO4" s="156"/>
      <c r="GWP4" s="156"/>
      <c r="GWQ4" s="156"/>
      <c r="GWR4" s="156"/>
      <c r="GWS4" s="156"/>
      <c r="GWT4" s="156"/>
      <c r="GWU4" s="156"/>
      <c r="GWV4" s="156"/>
      <c r="GWW4" s="156"/>
      <c r="GWX4" s="156"/>
      <c r="GWY4" s="156"/>
      <c r="GWZ4" s="156"/>
      <c r="GXA4" s="156"/>
      <c r="GXB4" s="156"/>
      <c r="GXC4" s="156"/>
      <c r="GXD4" s="156"/>
      <c r="GXE4" s="156"/>
      <c r="GXF4" s="156"/>
      <c r="GXG4" s="156"/>
      <c r="GXH4" s="156"/>
      <c r="GXI4" s="156"/>
      <c r="GXJ4" s="156"/>
      <c r="GXK4" s="156"/>
      <c r="GXL4" s="156"/>
      <c r="GXM4" s="156"/>
      <c r="GXN4" s="156"/>
      <c r="GXO4" s="156"/>
      <c r="GXP4" s="156"/>
      <c r="GXQ4" s="156"/>
      <c r="GXR4" s="156"/>
      <c r="GXS4" s="156"/>
      <c r="GXT4" s="156"/>
      <c r="GXU4" s="156"/>
      <c r="GXV4" s="156"/>
      <c r="GXW4" s="156"/>
      <c r="GXX4" s="156"/>
      <c r="GXY4" s="156"/>
      <c r="GXZ4" s="156"/>
      <c r="GYA4" s="156"/>
      <c r="GYB4" s="156"/>
      <c r="GYC4" s="156"/>
      <c r="GYD4" s="156"/>
      <c r="GYE4" s="156"/>
      <c r="GYF4" s="156"/>
      <c r="GYG4" s="156"/>
      <c r="GYH4" s="156"/>
      <c r="GYI4" s="156"/>
      <c r="GYJ4" s="156"/>
      <c r="GYK4" s="156"/>
      <c r="GYL4" s="156"/>
      <c r="GYM4" s="156"/>
      <c r="GYN4" s="156"/>
      <c r="GYO4" s="156"/>
      <c r="GYP4" s="156"/>
      <c r="GYQ4" s="156"/>
      <c r="GYR4" s="156"/>
      <c r="GYS4" s="156"/>
      <c r="GYT4" s="156"/>
      <c r="GYU4" s="156"/>
      <c r="GYV4" s="156"/>
      <c r="GYW4" s="156"/>
      <c r="GYX4" s="156"/>
      <c r="GYY4" s="156"/>
      <c r="GYZ4" s="156"/>
      <c r="GZA4" s="156"/>
      <c r="GZB4" s="156"/>
      <c r="GZC4" s="156"/>
      <c r="GZD4" s="156"/>
      <c r="GZE4" s="156"/>
      <c r="GZF4" s="156"/>
      <c r="GZG4" s="156"/>
      <c r="GZH4" s="156"/>
      <c r="GZI4" s="156"/>
      <c r="GZJ4" s="156"/>
      <c r="GZK4" s="156"/>
      <c r="GZL4" s="156"/>
      <c r="GZM4" s="156"/>
      <c r="GZN4" s="156"/>
      <c r="GZO4" s="156"/>
      <c r="GZP4" s="156"/>
      <c r="GZQ4" s="156"/>
      <c r="GZR4" s="156"/>
      <c r="GZS4" s="156"/>
      <c r="GZT4" s="156"/>
      <c r="GZU4" s="156"/>
      <c r="GZV4" s="156"/>
      <c r="GZW4" s="156"/>
      <c r="GZX4" s="156"/>
      <c r="GZY4" s="156"/>
      <c r="GZZ4" s="156"/>
      <c r="HAA4" s="156"/>
      <c r="HAB4" s="156"/>
      <c r="HAC4" s="156"/>
      <c r="HAD4" s="156"/>
      <c r="HAE4" s="156"/>
      <c r="HAF4" s="156"/>
      <c r="HAG4" s="156"/>
      <c r="HAH4" s="156"/>
      <c r="HAI4" s="156"/>
      <c r="HAJ4" s="156"/>
      <c r="HAK4" s="156"/>
      <c r="HAL4" s="156"/>
      <c r="HAM4" s="156"/>
      <c r="HAN4" s="156"/>
      <c r="HAO4" s="156"/>
      <c r="HAP4" s="156"/>
      <c r="HAQ4" s="156"/>
      <c r="HAR4" s="156"/>
      <c r="HAS4" s="156"/>
      <c r="HAT4" s="156"/>
      <c r="HAU4" s="156"/>
      <c r="HAV4" s="156"/>
      <c r="HAW4" s="156"/>
      <c r="HAX4" s="156"/>
      <c r="HAY4" s="156"/>
      <c r="HAZ4" s="156"/>
      <c r="HBA4" s="156"/>
      <c r="HBB4" s="156"/>
      <c r="HBC4" s="156"/>
      <c r="HBD4" s="156"/>
      <c r="HBE4" s="156"/>
      <c r="HBF4" s="156"/>
      <c r="HBG4" s="156"/>
      <c r="HBH4" s="156"/>
      <c r="HBI4" s="156"/>
      <c r="HBJ4" s="156"/>
      <c r="HBK4" s="156"/>
      <c r="HBL4" s="156"/>
      <c r="HBM4" s="156"/>
      <c r="HBN4" s="156"/>
      <c r="HBO4" s="156"/>
      <c r="HBP4" s="156"/>
      <c r="HBQ4" s="156"/>
      <c r="HBR4" s="156"/>
      <c r="HBS4" s="156"/>
      <c r="HBT4" s="156"/>
      <c r="HBU4" s="156"/>
      <c r="HBV4" s="156"/>
      <c r="HBW4" s="156"/>
      <c r="HBX4" s="156"/>
      <c r="HBY4" s="156"/>
      <c r="HBZ4" s="156"/>
      <c r="HCA4" s="156"/>
      <c r="HCB4" s="156"/>
      <c r="HCC4" s="156"/>
      <c r="HCD4" s="156"/>
      <c r="HCE4" s="156"/>
      <c r="HCF4" s="156"/>
      <c r="HCG4" s="156"/>
      <c r="HCH4" s="156"/>
      <c r="HCI4" s="156"/>
      <c r="HCJ4" s="156"/>
      <c r="HCK4" s="156"/>
      <c r="HCL4" s="156"/>
      <c r="HCM4" s="156"/>
      <c r="HCN4" s="156"/>
      <c r="HCO4" s="156"/>
      <c r="HCP4" s="156"/>
      <c r="HCQ4" s="156"/>
      <c r="HCR4" s="156"/>
      <c r="HCS4" s="156"/>
      <c r="HCT4" s="156"/>
      <c r="HCU4" s="156"/>
      <c r="HCV4" s="156"/>
      <c r="HCW4" s="156"/>
      <c r="HCX4" s="156"/>
      <c r="HCY4" s="156"/>
      <c r="HCZ4" s="156"/>
      <c r="HDA4" s="156"/>
      <c r="HDB4" s="156"/>
      <c r="HDC4" s="156"/>
      <c r="HDD4" s="156"/>
      <c r="HDE4" s="156"/>
      <c r="HDF4" s="156"/>
      <c r="HDG4" s="156"/>
      <c r="HDH4" s="156"/>
      <c r="HDI4" s="156"/>
      <c r="HDJ4" s="156"/>
      <c r="HDK4" s="156"/>
      <c r="HDL4" s="156"/>
      <c r="HDM4" s="156"/>
      <c r="HDN4" s="156"/>
      <c r="HDO4" s="156"/>
      <c r="HDP4" s="156"/>
      <c r="HDQ4" s="156"/>
      <c r="HDR4" s="156"/>
      <c r="HDS4" s="156"/>
      <c r="HDT4" s="156"/>
      <c r="HDU4" s="156"/>
      <c r="HDV4" s="156"/>
      <c r="HDW4" s="156"/>
      <c r="HDX4" s="156"/>
      <c r="HDY4" s="156"/>
      <c r="HDZ4" s="156"/>
      <c r="HEA4" s="156"/>
      <c r="HEB4" s="156"/>
      <c r="HEC4" s="156"/>
      <c r="HED4" s="156"/>
      <c r="HEE4" s="156"/>
      <c r="HEF4" s="156"/>
      <c r="HEG4" s="156"/>
      <c r="HEH4" s="156"/>
      <c r="HEI4" s="156"/>
      <c r="HEJ4" s="156"/>
      <c r="HEK4" s="156"/>
      <c r="HEL4" s="156"/>
      <c r="HEM4" s="156"/>
      <c r="HEN4" s="156"/>
      <c r="HEO4" s="156"/>
      <c r="HEP4" s="156"/>
      <c r="HEQ4" s="156"/>
      <c r="HER4" s="156"/>
      <c r="HES4" s="156"/>
      <c r="HET4" s="156"/>
      <c r="HEU4" s="156"/>
      <c r="HEV4" s="156"/>
      <c r="HEW4" s="156"/>
      <c r="HEX4" s="156"/>
      <c r="HEY4" s="156"/>
      <c r="HEZ4" s="156"/>
      <c r="HFA4" s="156"/>
      <c r="HFB4" s="156"/>
      <c r="HFC4" s="156"/>
      <c r="HFD4" s="156"/>
      <c r="HFE4" s="156"/>
      <c r="HFF4" s="156"/>
      <c r="HFG4" s="156"/>
      <c r="HFH4" s="156"/>
      <c r="HFI4" s="156"/>
      <c r="HFJ4" s="156"/>
      <c r="HFK4" s="156"/>
      <c r="HFL4" s="156"/>
      <c r="HFM4" s="156"/>
      <c r="HFN4" s="156"/>
      <c r="HFO4" s="156"/>
      <c r="HFP4" s="156"/>
      <c r="HFQ4" s="156"/>
      <c r="HFR4" s="156"/>
      <c r="HFS4" s="156"/>
      <c r="HFT4" s="156"/>
      <c r="HFU4" s="156"/>
      <c r="HFV4" s="156"/>
      <c r="HFW4" s="156"/>
      <c r="HFX4" s="156"/>
      <c r="HFY4" s="156"/>
      <c r="HFZ4" s="156"/>
      <c r="HGA4" s="156"/>
      <c r="HGB4" s="156"/>
      <c r="HGC4" s="156"/>
      <c r="HGD4" s="156"/>
      <c r="HGE4" s="156"/>
      <c r="HGF4" s="156"/>
      <c r="HGG4" s="156"/>
      <c r="HGH4" s="156"/>
      <c r="HGI4" s="156"/>
      <c r="HGJ4" s="156"/>
      <c r="HGK4" s="156"/>
      <c r="HGL4" s="156"/>
      <c r="HGM4" s="156"/>
      <c r="HGN4" s="156"/>
      <c r="HGO4" s="156"/>
      <c r="HGP4" s="156"/>
      <c r="HGQ4" s="156"/>
      <c r="HGR4" s="156"/>
      <c r="HGS4" s="156"/>
      <c r="HGT4" s="156"/>
      <c r="HGU4" s="156"/>
      <c r="HGV4" s="156"/>
      <c r="HGW4" s="156"/>
      <c r="HGX4" s="156"/>
      <c r="HGY4" s="156"/>
      <c r="HGZ4" s="156"/>
      <c r="HHA4" s="156"/>
      <c r="HHB4" s="156"/>
      <c r="HHC4" s="156"/>
      <c r="HHD4" s="156"/>
      <c r="HHE4" s="156"/>
      <c r="HHF4" s="156"/>
      <c r="HHG4" s="156"/>
      <c r="HHH4" s="156"/>
      <c r="HHI4" s="156"/>
      <c r="HHJ4" s="156"/>
      <c r="HHK4" s="156"/>
      <c r="HHL4" s="156"/>
      <c r="HHM4" s="156"/>
      <c r="HHN4" s="156"/>
      <c r="HHO4" s="156"/>
      <c r="HHP4" s="156"/>
      <c r="HHQ4" s="156"/>
      <c r="HHR4" s="156"/>
      <c r="HHS4" s="156"/>
      <c r="HHT4" s="156"/>
      <c r="HHU4" s="156"/>
      <c r="HHV4" s="156"/>
      <c r="HHW4" s="156"/>
      <c r="HHX4" s="156"/>
      <c r="HHY4" s="156"/>
      <c r="HHZ4" s="156"/>
      <c r="HIA4" s="156"/>
      <c r="HIB4" s="156"/>
      <c r="HIC4" s="156"/>
      <c r="HID4" s="156"/>
      <c r="HIE4" s="156"/>
      <c r="HIF4" s="156"/>
      <c r="HIG4" s="156"/>
      <c r="HIH4" s="156"/>
      <c r="HII4" s="156"/>
      <c r="HIJ4" s="156"/>
      <c r="HIK4" s="156"/>
      <c r="HIL4" s="156"/>
      <c r="HIM4" s="156"/>
      <c r="HIN4" s="156"/>
      <c r="HIO4" s="156"/>
      <c r="HIP4" s="156"/>
      <c r="HIQ4" s="156"/>
      <c r="HIR4" s="156"/>
      <c r="HIS4" s="156"/>
      <c r="HIT4" s="156"/>
      <c r="HIU4" s="156"/>
      <c r="HIV4" s="156"/>
      <c r="HIW4" s="156"/>
      <c r="HIX4" s="156"/>
      <c r="HIY4" s="156"/>
      <c r="HIZ4" s="156"/>
      <c r="HJA4" s="156"/>
      <c r="HJB4" s="156"/>
      <c r="HJC4" s="156"/>
      <c r="HJD4" s="156"/>
      <c r="HJE4" s="156"/>
      <c r="HJF4" s="156"/>
      <c r="HJG4" s="156"/>
      <c r="HJH4" s="156"/>
      <c r="HJI4" s="156"/>
      <c r="HJJ4" s="156"/>
      <c r="HJK4" s="156"/>
      <c r="HJL4" s="156"/>
      <c r="HJM4" s="156"/>
      <c r="HJN4" s="156"/>
      <c r="HJO4" s="156"/>
      <c r="HJP4" s="156"/>
      <c r="HJQ4" s="156"/>
      <c r="HJR4" s="156"/>
      <c r="HJS4" s="156"/>
      <c r="HJT4" s="156"/>
      <c r="HJU4" s="156"/>
      <c r="HJV4" s="156"/>
      <c r="HJW4" s="156"/>
      <c r="HJX4" s="156"/>
      <c r="HJY4" s="156"/>
      <c r="HJZ4" s="156"/>
      <c r="HKA4" s="156"/>
      <c r="HKB4" s="156"/>
      <c r="HKC4" s="156"/>
      <c r="HKD4" s="156"/>
      <c r="HKE4" s="156"/>
      <c r="HKF4" s="156"/>
      <c r="HKG4" s="156"/>
      <c r="HKH4" s="156"/>
      <c r="HKI4" s="156"/>
      <c r="HKJ4" s="156"/>
      <c r="HKK4" s="156"/>
      <c r="HKL4" s="156"/>
      <c r="HKM4" s="156"/>
      <c r="HKN4" s="156"/>
      <c r="HKO4" s="156"/>
      <c r="HKP4" s="156"/>
      <c r="HKQ4" s="156"/>
      <c r="HKR4" s="156"/>
      <c r="HKS4" s="156"/>
      <c r="HKT4" s="156"/>
      <c r="HKU4" s="156"/>
      <c r="HKV4" s="156"/>
      <c r="HKW4" s="156"/>
      <c r="HKX4" s="156"/>
      <c r="HKY4" s="156"/>
      <c r="HKZ4" s="156"/>
      <c r="HLA4" s="156"/>
      <c r="HLB4" s="156"/>
      <c r="HLC4" s="156"/>
      <c r="HLD4" s="156"/>
      <c r="HLE4" s="156"/>
      <c r="HLF4" s="156"/>
      <c r="HLG4" s="156"/>
      <c r="HLH4" s="156"/>
      <c r="HLI4" s="156"/>
      <c r="HLJ4" s="156"/>
      <c r="HLK4" s="156"/>
      <c r="HLL4" s="156"/>
      <c r="HLM4" s="156"/>
      <c r="HLN4" s="156"/>
      <c r="HLO4" s="156"/>
      <c r="HLP4" s="156"/>
      <c r="HLQ4" s="156"/>
      <c r="HLR4" s="156"/>
      <c r="HLS4" s="156"/>
      <c r="HLT4" s="156"/>
      <c r="HLU4" s="156"/>
      <c r="HLV4" s="156"/>
      <c r="HLW4" s="156"/>
      <c r="HLX4" s="156"/>
      <c r="HLY4" s="156"/>
      <c r="HLZ4" s="156"/>
      <c r="HMA4" s="156"/>
      <c r="HMB4" s="156"/>
      <c r="HMC4" s="156"/>
      <c r="HMD4" s="156"/>
      <c r="HME4" s="156"/>
      <c r="HMF4" s="156"/>
      <c r="HMG4" s="156"/>
      <c r="HMH4" s="156"/>
      <c r="HMI4" s="156"/>
      <c r="HMJ4" s="156"/>
      <c r="HMK4" s="156"/>
      <c r="HML4" s="156"/>
      <c r="HMM4" s="156"/>
      <c r="HMN4" s="156"/>
      <c r="HMO4" s="156"/>
      <c r="HMP4" s="156"/>
      <c r="HMQ4" s="156"/>
      <c r="HMR4" s="156"/>
      <c r="HMS4" s="156"/>
      <c r="HMT4" s="156"/>
      <c r="HMU4" s="156"/>
      <c r="HMV4" s="156"/>
      <c r="HMW4" s="156"/>
      <c r="HMX4" s="156"/>
      <c r="HMY4" s="156"/>
      <c r="HMZ4" s="156"/>
      <c r="HNA4" s="156"/>
      <c r="HNB4" s="156"/>
      <c r="HNC4" s="156"/>
      <c r="HND4" s="156"/>
      <c r="HNE4" s="156"/>
      <c r="HNF4" s="156"/>
      <c r="HNG4" s="156"/>
      <c r="HNH4" s="156"/>
      <c r="HNI4" s="156"/>
      <c r="HNJ4" s="156"/>
      <c r="HNK4" s="156"/>
      <c r="HNL4" s="156"/>
      <c r="HNM4" s="156"/>
      <c r="HNN4" s="156"/>
      <c r="HNO4" s="156"/>
      <c r="HNP4" s="156"/>
      <c r="HNQ4" s="156"/>
      <c r="HNR4" s="156"/>
      <c r="HNS4" s="156"/>
      <c r="HNT4" s="156"/>
      <c r="HNU4" s="156"/>
      <c r="HNV4" s="156"/>
      <c r="HNW4" s="156"/>
      <c r="HNX4" s="156"/>
      <c r="HNY4" s="156"/>
      <c r="HNZ4" s="156"/>
      <c r="HOA4" s="156"/>
      <c r="HOB4" s="156"/>
      <c r="HOC4" s="156"/>
      <c r="HOD4" s="156"/>
      <c r="HOE4" s="156"/>
      <c r="HOF4" s="156"/>
      <c r="HOG4" s="156"/>
      <c r="HOH4" s="156"/>
      <c r="HOI4" s="156"/>
      <c r="HOJ4" s="156"/>
      <c r="HOK4" s="156"/>
      <c r="HOL4" s="156"/>
      <c r="HOM4" s="156"/>
      <c r="HON4" s="156"/>
      <c r="HOO4" s="156"/>
      <c r="HOP4" s="156"/>
      <c r="HOQ4" s="156"/>
      <c r="HOR4" s="156"/>
      <c r="HOS4" s="156"/>
      <c r="HOT4" s="156"/>
      <c r="HOU4" s="156"/>
      <c r="HOV4" s="156"/>
      <c r="HOW4" s="156"/>
      <c r="HOX4" s="156"/>
      <c r="HOY4" s="156"/>
      <c r="HOZ4" s="156"/>
      <c r="HPA4" s="156"/>
      <c r="HPB4" s="156"/>
      <c r="HPC4" s="156"/>
      <c r="HPD4" s="156"/>
      <c r="HPE4" s="156"/>
      <c r="HPF4" s="156"/>
      <c r="HPG4" s="156"/>
      <c r="HPH4" s="156"/>
      <c r="HPI4" s="156"/>
      <c r="HPJ4" s="156"/>
      <c r="HPK4" s="156"/>
      <c r="HPL4" s="156"/>
      <c r="HPM4" s="156"/>
      <c r="HPN4" s="156"/>
      <c r="HPO4" s="156"/>
      <c r="HPP4" s="156"/>
      <c r="HPQ4" s="156"/>
      <c r="HPR4" s="156"/>
      <c r="HPS4" s="156"/>
      <c r="HPT4" s="156"/>
      <c r="HPU4" s="156"/>
      <c r="HPV4" s="156"/>
      <c r="HPW4" s="156"/>
      <c r="HPX4" s="156"/>
      <c r="HPY4" s="156"/>
      <c r="HPZ4" s="156"/>
      <c r="HQA4" s="156"/>
      <c r="HQB4" s="156"/>
      <c r="HQC4" s="156"/>
      <c r="HQD4" s="156"/>
      <c r="HQE4" s="156"/>
      <c r="HQF4" s="156"/>
      <c r="HQG4" s="156"/>
      <c r="HQH4" s="156"/>
      <c r="HQI4" s="156"/>
      <c r="HQJ4" s="156"/>
      <c r="HQK4" s="156"/>
      <c r="HQL4" s="156"/>
      <c r="HQM4" s="156"/>
      <c r="HQN4" s="156"/>
      <c r="HQO4" s="156"/>
      <c r="HQP4" s="156"/>
      <c r="HQQ4" s="156"/>
      <c r="HQR4" s="156"/>
      <c r="HQS4" s="156"/>
      <c r="HQT4" s="156"/>
      <c r="HQU4" s="156"/>
      <c r="HQV4" s="156"/>
      <c r="HQW4" s="156"/>
      <c r="HQX4" s="156"/>
      <c r="HQY4" s="156"/>
      <c r="HQZ4" s="156"/>
      <c r="HRA4" s="156"/>
      <c r="HRB4" s="156"/>
      <c r="HRC4" s="156"/>
      <c r="HRD4" s="156"/>
      <c r="HRE4" s="156"/>
      <c r="HRF4" s="156"/>
      <c r="HRG4" s="156"/>
      <c r="HRH4" s="156"/>
      <c r="HRI4" s="156"/>
      <c r="HRJ4" s="156"/>
      <c r="HRK4" s="156"/>
      <c r="HRL4" s="156"/>
      <c r="HRM4" s="156"/>
      <c r="HRN4" s="156"/>
      <c r="HRO4" s="156"/>
      <c r="HRP4" s="156"/>
      <c r="HRQ4" s="156"/>
      <c r="HRR4" s="156"/>
      <c r="HRS4" s="156"/>
      <c r="HRT4" s="156"/>
      <c r="HRU4" s="156"/>
      <c r="HRV4" s="156"/>
      <c r="HRW4" s="156"/>
      <c r="HRX4" s="156"/>
      <c r="HRY4" s="156"/>
      <c r="HRZ4" s="156"/>
      <c r="HSA4" s="156"/>
      <c r="HSB4" s="156"/>
      <c r="HSC4" s="156"/>
      <c r="HSD4" s="156"/>
      <c r="HSE4" s="156"/>
      <c r="HSF4" s="156"/>
      <c r="HSG4" s="156"/>
      <c r="HSH4" s="156"/>
      <c r="HSI4" s="156"/>
      <c r="HSJ4" s="156"/>
      <c r="HSK4" s="156"/>
      <c r="HSL4" s="156"/>
      <c r="HSM4" s="156"/>
      <c r="HSN4" s="156"/>
      <c r="HSO4" s="156"/>
      <c r="HSP4" s="156"/>
      <c r="HSQ4" s="156"/>
      <c r="HSR4" s="156"/>
      <c r="HSS4" s="156"/>
      <c r="HST4" s="156"/>
      <c r="HSU4" s="156"/>
      <c r="HSV4" s="156"/>
      <c r="HSW4" s="156"/>
      <c r="HSX4" s="156"/>
      <c r="HSY4" s="156"/>
      <c r="HSZ4" s="156"/>
      <c r="HTA4" s="156"/>
      <c r="HTB4" s="156"/>
      <c r="HTC4" s="156"/>
      <c r="HTD4" s="156"/>
      <c r="HTE4" s="156"/>
      <c r="HTF4" s="156"/>
      <c r="HTG4" s="156"/>
      <c r="HTH4" s="156"/>
      <c r="HTI4" s="156"/>
      <c r="HTJ4" s="156"/>
      <c r="HTK4" s="156"/>
      <c r="HTL4" s="156"/>
      <c r="HTM4" s="156"/>
      <c r="HTN4" s="156"/>
      <c r="HTO4" s="156"/>
      <c r="HTP4" s="156"/>
      <c r="HTQ4" s="156"/>
      <c r="HTR4" s="156"/>
      <c r="HTS4" s="156"/>
      <c r="HTT4" s="156"/>
      <c r="HTU4" s="156"/>
      <c r="HTV4" s="156"/>
      <c r="HTW4" s="156"/>
      <c r="HTX4" s="156"/>
      <c r="HTY4" s="156"/>
      <c r="HTZ4" s="156"/>
      <c r="HUA4" s="156"/>
      <c r="HUB4" s="156"/>
      <c r="HUC4" s="156"/>
      <c r="HUD4" s="156"/>
      <c r="HUE4" s="156"/>
      <c r="HUF4" s="156"/>
      <c r="HUG4" s="156"/>
      <c r="HUH4" s="156"/>
      <c r="HUI4" s="156"/>
      <c r="HUJ4" s="156"/>
      <c r="HUK4" s="156"/>
      <c r="HUL4" s="156"/>
      <c r="HUM4" s="156"/>
      <c r="HUN4" s="156"/>
      <c r="HUO4" s="156"/>
      <c r="HUP4" s="156"/>
      <c r="HUQ4" s="156"/>
      <c r="HUR4" s="156"/>
      <c r="HUS4" s="156"/>
      <c r="HUT4" s="156"/>
      <c r="HUU4" s="156"/>
      <c r="HUV4" s="156"/>
      <c r="HUW4" s="156"/>
      <c r="HUX4" s="156"/>
      <c r="HUY4" s="156"/>
      <c r="HUZ4" s="156"/>
      <c r="HVA4" s="156"/>
      <c r="HVB4" s="156"/>
      <c r="HVC4" s="156"/>
      <c r="HVD4" s="156"/>
      <c r="HVE4" s="156"/>
      <c r="HVF4" s="156"/>
      <c r="HVG4" s="156"/>
      <c r="HVH4" s="156"/>
      <c r="HVI4" s="156"/>
      <c r="HVJ4" s="156"/>
      <c r="HVK4" s="156"/>
      <c r="HVL4" s="156"/>
      <c r="HVM4" s="156"/>
      <c r="HVN4" s="156"/>
      <c r="HVO4" s="156"/>
      <c r="HVP4" s="156"/>
      <c r="HVQ4" s="156"/>
      <c r="HVR4" s="156"/>
      <c r="HVS4" s="156"/>
      <c r="HVT4" s="156"/>
      <c r="HVU4" s="156"/>
      <c r="HVV4" s="156"/>
      <c r="HVW4" s="156"/>
      <c r="HVX4" s="156"/>
      <c r="HVY4" s="156"/>
      <c r="HVZ4" s="156"/>
      <c r="HWA4" s="156"/>
      <c r="HWB4" s="156"/>
      <c r="HWC4" s="156"/>
      <c r="HWD4" s="156"/>
      <c r="HWE4" s="156"/>
      <c r="HWF4" s="156"/>
      <c r="HWG4" s="156"/>
      <c r="HWH4" s="156"/>
      <c r="HWI4" s="156"/>
      <c r="HWJ4" s="156"/>
      <c r="HWK4" s="156"/>
      <c r="HWL4" s="156"/>
      <c r="HWM4" s="156"/>
      <c r="HWN4" s="156"/>
      <c r="HWO4" s="156"/>
      <c r="HWP4" s="156"/>
      <c r="HWQ4" s="156"/>
      <c r="HWR4" s="156"/>
      <c r="HWS4" s="156"/>
      <c r="HWT4" s="156"/>
      <c r="HWU4" s="156"/>
      <c r="HWV4" s="156"/>
      <c r="HWW4" s="156"/>
      <c r="HWX4" s="156"/>
      <c r="HWY4" s="156"/>
      <c r="HWZ4" s="156"/>
      <c r="HXA4" s="156"/>
      <c r="HXB4" s="156"/>
      <c r="HXC4" s="156"/>
      <c r="HXD4" s="156"/>
      <c r="HXE4" s="156"/>
      <c r="HXF4" s="156"/>
      <c r="HXG4" s="156"/>
      <c r="HXH4" s="156"/>
      <c r="HXI4" s="156"/>
      <c r="HXJ4" s="156"/>
      <c r="HXK4" s="156"/>
      <c r="HXL4" s="156"/>
      <c r="HXM4" s="156"/>
      <c r="HXN4" s="156"/>
      <c r="HXO4" s="156"/>
      <c r="HXP4" s="156"/>
      <c r="HXQ4" s="156"/>
      <c r="HXR4" s="156"/>
      <c r="HXS4" s="156"/>
      <c r="HXT4" s="156"/>
      <c r="HXU4" s="156"/>
      <c r="HXV4" s="156"/>
      <c r="HXW4" s="156"/>
      <c r="HXX4" s="156"/>
      <c r="HXY4" s="156"/>
      <c r="HXZ4" s="156"/>
      <c r="HYA4" s="156"/>
      <c r="HYB4" s="156"/>
      <c r="HYC4" s="156"/>
      <c r="HYD4" s="156"/>
      <c r="HYE4" s="156"/>
      <c r="HYF4" s="156"/>
      <c r="HYG4" s="156"/>
      <c r="HYH4" s="156"/>
      <c r="HYI4" s="156"/>
      <c r="HYJ4" s="156"/>
      <c r="HYK4" s="156"/>
      <c r="HYL4" s="156"/>
      <c r="HYM4" s="156"/>
      <c r="HYN4" s="156"/>
      <c r="HYO4" s="156"/>
      <c r="HYP4" s="156"/>
      <c r="HYQ4" s="156"/>
      <c r="HYR4" s="156"/>
      <c r="HYS4" s="156"/>
      <c r="HYT4" s="156"/>
      <c r="HYU4" s="156"/>
      <c r="HYV4" s="156"/>
      <c r="HYW4" s="156"/>
      <c r="HYX4" s="156"/>
      <c r="HYY4" s="156"/>
      <c r="HYZ4" s="156"/>
      <c r="HZA4" s="156"/>
      <c r="HZB4" s="156"/>
      <c r="HZC4" s="156"/>
      <c r="HZD4" s="156"/>
      <c r="HZE4" s="156"/>
      <c r="HZF4" s="156"/>
      <c r="HZG4" s="156"/>
      <c r="HZH4" s="156"/>
      <c r="HZI4" s="156"/>
      <c r="HZJ4" s="156"/>
      <c r="HZK4" s="156"/>
      <c r="HZL4" s="156"/>
      <c r="HZM4" s="156"/>
      <c r="HZN4" s="156"/>
      <c r="HZO4" s="156"/>
      <c r="HZP4" s="156"/>
      <c r="HZQ4" s="156"/>
      <c r="HZR4" s="156"/>
      <c r="HZS4" s="156"/>
      <c r="HZT4" s="156"/>
      <c r="HZU4" s="156"/>
      <c r="HZV4" s="156"/>
      <c r="HZW4" s="156"/>
      <c r="HZX4" s="156"/>
      <c r="HZY4" s="156"/>
      <c r="HZZ4" s="156"/>
      <c r="IAA4" s="156"/>
      <c r="IAB4" s="156"/>
      <c r="IAC4" s="156"/>
      <c r="IAD4" s="156"/>
      <c r="IAE4" s="156"/>
      <c r="IAF4" s="156"/>
      <c r="IAG4" s="156"/>
      <c r="IAH4" s="156"/>
      <c r="IAI4" s="156"/>
      <c r="IAJ4" s="156"/>
      <c r="IAK4" s="156"/>
      <c r="IAL4" s="156"/>
      <c r="IAM4" s="156"/>
      <c r="IAN4" s="156"/>
      <c r="IAO4" s="156"/>
      <c r="IAP4" s="156"/>
      <c r="IAQ4" s="156"/>
      <c r="IAR4" s="156"/>
      <c r="IAS4" s="156"/>
      <c r="IAT4" s="156"/>
      <c r="IAU4" s="156"/>
      <c r="IAV4" s="156"/>
      <c r="IAW4" s="156"/>
      <c r="IAX4" s="156"/>
      <c r="IAY4" s="156"/>
      <c r="IAZ4" s="156"/>
      <c r="IBA4" s="156"/>
      <c r="IBB4" s="156"/>
      <c r="IBC4" s="156"/>
      <c r="IBD4" s="156"/>
      <c r="IBE4" s="156"/>
      <c r="IBF4" s="156"/>
      <c r="IBG4" s="156"/>
      <c r="IBH4" s="156"/>
      <c r="IBI4" s="156"/>
      <c r="IBJ4" s="156"/>
      <c r="IBK4" s="156"/>
      <c r="IBL4" s="156"/>
      <c r="IBM4" s="156"/>
      <c r="IBN4" s="156"/>
      <c r="IBO4" s="156"/>
      <c r="IBP4" s="156"/>
      <c r="IBQ4" s="156"/>
      <c r="IBR4" s="156"/>
      <c r="IBS4" s="156"/>
      <c r="IBT4" s="156"/>
      <c r="IBU4" s="156"/>
      <c r="IBV4" s="156"/>
      <c r="IBW4" s="156"/>
      <c r="IBX4" s="156"/>
      <c r="IBY4" s="156"/>
      <c r="IBZ4" s="156"/>
      <c r="ICA4" s="156"/>
      <c r="ICB4" s="156"/>
      <c r="ICC4" s="156"/>
      <c r="ICD4" s="156"/>
      <c r="ICE4" s="156"/>
      <c r="ICF4" s="156"/>
      <c r="ICG4" s="156"/>
      <c r="ICH4" s="156"/>
      <c r="ICI4" s="156"/>
      <c r="ICJ4" s="156"/>
      <c r="ICK4" s="156"/>
      <c r="ICL4" s="156"/>
      <c r="ICM4" s="156"/>
      <c r="ICN4" s="156"/>
      <c r="ICO4" s="156"/>
      <c r="ICP4" s="156"/>
      <c r="ICQ4" s="156"/>
      <c r="ICR4" s="156"/>
      <c r="ICS4" s="156"/>
      <c r="ICT4" s="156"/>
      <c r="ICU4" s="156"/>
      <c r="ICV4" s="156"/>
      <c r="ICW4" s="156"/>
      <c r="ICX4" s="156"/>
      <c r="ICY4" s="156"/>
      <c r="ICZ4" s="156"/>
      <c r="IDA4" s="156"/>
      <c r="IDB4" s="156"/>
      <c r="IDC4" s="156"/>
      <c r="IDD4" s="156"/>
      <c r="IDE4" s="156"/>
      <c r="IDF4" s="156"/>
      <c r="IDG4" s="156"/>
      <c r="IDH4" s="156"/>
      <c r="IDI4" s="156"/>
      <c r="IDJ4" s="156"/>
      <c r="IDK4" s="156"/>
      <c r="IDL4" s="156"/>
      <c r="IDM4" s="156"/>
      <c r="IDN4" s="156"/>
      <c r="IDO4" s="156"/>
      <c r="IDP4" s="156"/>
      <c r="IDQ4" s="156"/>
      <c r="IDR4" s="156"/>
      <c r="IDS4" s="156"/>
      <c r="IDT4" s="156"/>
      <c r="IDU4" s="156"/>
      <c r="IDV4" s="156"/>
      <c r="IDW4" s="156"/>
      <c r="IDX4" s="156"/>
      <c r="IDY4" s="156"/>
      <c r="IDZ4" s="156"/>
      <c r="IEA4" s="156"/>
      <c r="IEB4" s="156"/>
      <c r="IEC4" s="156"/>
      <c r="IED4" s="156"/>
      <c r="IEE4" s="156"/>
      <c r="IEF4" s="156"/>
      <c r="IEG4" s="156"/>
      <c r="IEH4" s="156"/>
      <c r="IEI4" s="156"/>
      <c r="IEJ4" s="156"/>
      <c r="IEK4" s="156"/>
      <c r="IEL4" s="156"/>
      <c r="IEM4" s="156"/>
      <c r="IEN4" s="156"/>
      <c r="IEO4" s="156"/>
      <c r="IEP4" s="156"/>
      <c r="IEQ4" s="156"/>
      <c r="IER4" s="156"/>
      <c r="IES4" s="156"/>
      <c r="IET4" s="156"/>
      <c r="IEU4" s="156"/>
      <c r="IEV4" s="156"/>
      <c r="IEW4" s="156"/>
      <c r="IEX4" s="156"/>
      <c r="IEY4" s="156"/>
      <c r="IEZ4" s="156"/>
      <c r="IFA4" s="156"/>
      <c r="IFB4" s="156"/>
      <c r="IFC4" s="156"/>
      <c r="IFD4" s="156"/>
      <c r="IFE4" s="156"/>
      <c r="IFF4" s="156"/>
      <c r="IFG4" s="156"/>
      <c r="IFH4" s="156"/>
      <c r="IFI4" s="156"/>
      <c r="IFJ4" s="156"/>
      <c r="IFK4" s="156"/>
      <c r="IFL4" s="156"/>
      <c r="IFM4" s="156"/>
      <c r="IFN4" s="156"/>
      <c r="IFO4" s="156"/>
      <c r="IFP4" s="156"/>
      <c r="IFQ4" s="156"/>
      <c r="IFR4" s="156"/>
      <c r="IFS4" s="156"/>
      <c r="IFT4" s="156"/>
      <c r="IFU4" s="156"/>
      <c r="IFV4" s="156"/>
      <c r="IFW4" s="156"/>
      <c r="IFX4" s="156"/>
      <c r="IFY4" s="156"/>
      <c r="IFZ4" s="156"/>
      <c r="IGA4" s="156"/>
      <c r="IGB4" s="156"/>
      <c r="IGC4" s="156"/>
      <c r="IGD4" s="156"/>
      <c r="IGE4" s="156"/>
      <c r="IGF4" s="156"/>
      <c r="IGG4" s="156"/>
      <c r="IGH4" s="156"/>
      <c r="IGI4" s="156"/>
      <c r="IGJ4" s="156"/>
      <c r="IGK4" s="156"/>
      <c r="IGL4" s="156"/>
      <c r="IGM4" s="156"/>
      <c r="IGN4" s="156"/>
      <c r="IGO4" s="156"/>
      <c r="IGP4" s="156"/>
      <c r="IGQ4" s="156"/>
      <c r="IGR4" s="156"/>
      <c r="IGS4" s="156"/>
      <c r="IGT4" s="156"/>
      <c r="IGU4" s="156"/>
      <c r="IGV4" s="156"/>
      <c r="IGW4" s="156"/>
      <c r="IGX4" s="156"/>
      <c r="IGY4" s="156"/>
      <c r="IGZ4" s="156"/>
      <c r="IHA4" s="156"/>
      <c r="IHB4" s="156"/>
      <c r="IHC4" s="156"/>
      <c r="IHD4" s="156"/>
      <c r="IHE4" s="156"/>
      <c r="IHF4" s="156"/>
      <c r="IHG4" s="156"/>
      <c r="IHH4" s="156"/>
      <c r="IHI4" s="156"/>
      <c r="IHJ4" s="156"/>
      <c r="IHK4" s="156"/>
      <c r="IHL4" s="156"/>
      <c r="IHM4" s="156"/>
      <c r="IHN4" s="156"/>
      <c r="IHO4" s="156"/>
      <c r="IHP4" s="156"/>
      <c r="IHQ4" s="156"/>
      <c r="IHR4" s="156"/>
      <c r="IHS4" s="156"/>
      <c r="IHT4" s="156"/>
      <c r="IHU4" s="156"/>
      <c r="IHV4" s="156"/>
      <c r="IHW4" s="156"/>
      <c r="IHX4" s="156"/>
      <c r="IHY4" s="156"/>
      <c r="IHZ4" s="156"/>
      <c r="IIA4" s="156"/>
      <c r="IIB4" s="156"/>
      <c r="IIC4" s="156"/>
      <c r="IID4" s="156"/>
      <c r="IIE4" s="156"/>
      <c r="IIF4" s="156"/>
      <c r="IIG4" s="156"/>
      <c r="IIH4" s="156"/>
      <c r="III4" s="156"/>
      <c r="IIJ4" s="156"/>
      <c r="IIK4" s="156"/>
      <c r="IIL4" s="156"/>
      <c r="IIM4" s="156"/>
      <c r="IIN4" s="156"/>
      <c r="IIO4" s="156"/>
      <c r="IIP4" s="156"/>
      <c r="IIQ4" s="156"/>
      <c r="IIR4" s="156"/>
      <c r="IIS4" s="156"/>
      <c r="IIT4" s="156"/>
      <c r="IIU4" s="156"/>
      <c r="IIV4" s="156"/>
      <c r="IIW4" s="156"/>
      <c r="IIX4" s="156"/>
      <c r="IIY4" s="156"/>
      <c r="IIZ4" s="156"/>
      <c r="IJA4" s="156"/>
      <c r="IJB4" s="156"/>
      <c r="IJC4" s="156"/>
      <c r="IJD4" s="156"/>
      <c r="IJE4" s="156"/>
      <c r="IJF4" s="156"/>
      <c r="IJG4" s="156"/>
      <c r="IJH4" s="156"/>
      <c r="IJI4" s="156"/>
      <c r="IJJ4" s="156"/>
      <c r="IJK4" s="156"/>
      <c r="IJL4" s="156"/>
      <c r="IJM4" s="156"/>
      <c r="IJN4" s="156"/>
      <c r="IJO4" s="156"/>
      <c r="IJP4" s="156"/>
      <c r="IJQ4" s="156"/>
      <c r="IJR4" s="156"/>
      <c r="IJS4" s="156"/>
      <c r="IJT4" s="156"/>
      <c r="IJU4" s="156"/>
      <c r="IJV4" s="156"/>
      <c r="IJW4" s="156"/>
      <c r="IJX4" s="156"/>
      <c r="IJY4" s="156"/>
      <c r="IJZ4" s="156"/>
      <c r="IKA4" s="156"/>
      <c r="IKB4" s="156"/>
      <c r="IKC4" s="156"/>
      <c r="IKD4" s="156"/>
      <c r="IKE4" s="156"/>
      <c r="IKF4" s="156"/>
      <c r="IKG4" s="156"/>
      <c r="IKH4" s="156"/>
      <c r="IKI4" s="156"/>
      <c r="IKJ4" s="156"/>
      <c r="IKK4" s="156"/>
      <c r="IKL4" s="156"/>
      <c r="IKM4" s="156"/>
      <c r="IKN4" s="156"/>
      <c r="IKO4" s="156"/>
      <c r="IKP4" s="156"/>
      <c r="IKQ4" s="156"/>
      <c r="IKR4" s="156"/>
      <c r="IKS4" s="156"/>
      <c r="IKT4" s="156"/>
      <c r="IKU4" s="156"/>
      <c r="IKV4" s="156"/>
      <c r="IKW4" s="156"/>
      <c r="IKX4" s="156"/>
      <c r="IKY4" s="156"/>
      <c r="IKZ4" s="156"/>
      <c r="ILA4" s="156"/>
      <c r="ILB4" s="156"/>
      <c r="ILC4" s="156"/>
      <c r="ILD4" s="156"/>
      <c r="ILE4" s="156"/>
      <c r="ILF4" s="156"/>
      <c r="ILG4" s="156"/>
      <c r="ILH4" s="156"/>
      <c r="ILI4" s="156"/>
      <c r="ILJ4" s="156"/>
      <c r="ILK4" s="156"/>
      <c r="ILL4" s="156"/>
      <c r="ILM4" s="156"/>
      <c r="ILN4" s="156"/>
      <c r="ILO4" s="156"/>
      <c r="ILP4" s="156"/>
      <c r="ILQ4" s="156"/>
      <c r="ILR4" s="156"/>
      <c r="ILS4" s="156"/>
      <c r="ILT4" s="156"/>
      <c r="ILU4" s="156"/>
      <c r="ILV4" s="156"/>
      <c r="ILW4" s="156"/>
      <c r="ILX4" s="156"/>
      <c r="ILY4" s="156"/>
      <c r="ILZ4" s="156"/>
      <c r="IMA4" s="156"/>
      <c r="IMB4" s="156"/>
      <c r="IMC4" s="156"/>
      <c r="IMD4" s="156"/>
      <c r="IME4" s="156"/>
      <c r="IMF4" s="156"/>
      <c r="IMG4" s="156"/>
      <c r="IMH4" s="156"/>
      <c r="IMI4" s="156"/>
      <c r="IMJ4" s="156"/>
      <c r="IMK4" s="156"/>
      <c r="IML4" s="156"/>
      <c r="IMM4" s="156"/>
      <c r="IMN4" s="156"/>
      <c r="IMO4" s="156"/>
      <c r="IMP4" s="156"/>
      <c r="IMQ4" s="156"/>
      <c r="IMR4" s="156"/>
      <c r="IMS4" s="156"/>
      <c r="IMT4" s="156"/>
      <c r="IMU4" s="156"/>
      <c r="IMV4" s="156"/>
      <c r="IMW4" s="156"/>
      <c r="IMX4" s="156"/>
      <c r="IMY4" s="156"/>
      <c r="IMZ4" s="156"/>
      <c r="INA4" s="156"/>
      <c r="INB4" s="156"/>
      <c r="INC4" s="156"/>
      <c r="IND4" s="156"/>
      <c r="INE4" s="156"/>
      <c r="INF4" s="156"/>
      <c r="ING4" s="156"/>
      <c r="INH4" s="156"/>
      <c r="INI4" s="156"/>
      <c r="INJ4" s="156"/>
      <c r="INK4" s="156"/>
      <c r="INL4" s="156"/>
      <c r="INM4" s="156"/>
      <c r="INN4" s="156"/>
      <c r="INO4" s="156"/>
      <c r="INP4" s="156"/>
      <c r="INQ4" s="156"/>
      <c r="INR4" s="156"/>
      <c r="INS4" s="156"/>
      <c r="INT4" s="156"/>
      <c r="INU4" s="156"/>
      <c r="INV4" s="156"/>
      <c r="INW4" s="156"/>
      <c r="INX4" s="156"/>
      <c r="INY4" s="156"/>
      <c r="INZ4" s="156"/>
      <c r="IOA4" s="156"/>
      <c r="IOB4" s="156"/>
      <c r="IOC4" s="156"/>
      <c r="IOD4" s="156"/>
      <c r="IOE4" s="156"/>
      <c r="IOF4" s="156"/>
      <c r="IOG4" s="156"/>
      <c r="IOH4" s="156"/>
      <c r="IOI4" s="156"/>
      <c r="IOJ4" s="156"/>
      <c r="IOK4" s="156"/>
      <c r="IOL4" s="156"/>
      <c r="IOM4" s="156"/>
      <c r="ION4" s="156"/>
      <c r="IOO4" s="156"/>
      <c r="IOP4" s="156"/>
      <c r="IOQ4" s="156"/>
      <c r="IOR4" s="156"/>
      <c r="IOS4" s="156"/>
      <c r="IOT4" s="156"/>
      <c r="IOU4" s="156"/>
      <c r="IOV4" s="156"/>
      <c r="IOW4" s="156"/>
      <c r="IOX4" s="156"/>
      <c r="IOY4" s="156"/>
      <c r="IOZ4" s="156"/>
      <c r="IPA4" s="156"/>
      <c r="IPB4" s="156"/>
      <c r="IPC4" s="156"/>
      <c r="IPD4" s="156"/>
      <c r="IPE4" s="156"/>
      <c r="IPF4" s="156"/>
      <c r="IPG4" s="156"/>
      <c r="IPH4" s="156"/>
      <c r="IPI4" s="156"/>
      <c r="IPJ4" s="156"/>
      <c r="IPK4" s="156"/>
      <c r="IPL4" s="156"/>
      <c r="IPM4" s="156"/>
      <c r="IPN4" s="156"/>
      <c r="IPO4" s="156"/>
      <c r="IPP4" s="156"/>
      <c r="IPQ4" s="156"/>
      <c r="IPR4" s="156"/>
      <c r="IPS4" s="156"/>
      <c r="IPT4" s="156"/>
      <c r="IPU4" s="156"/>
      <c r="IPV4" s="156"/>
      <c r="IPW4" s="156"/>
      <c r="IPX4" s="156"/>
      <c r="IPY4" s="156"/>
      <c r="IPZ4" s="156"/>
      <c r="IQA4" s="156"/>
      <c r="IQB4" s="156"/>
      <c r="IQC4" s="156"/>
      <c r="IQD4" s="156"/>
      <c r="IQE4" s="156"/>
      <c r="IQF4" s="156"/>
      <c r="IQG4" s="156"/>
      <c r="IQH4" s="156"/>
      <c r="IQI4" s="156"/>
      <c r="IQJ4" s="156"/>
      <c r="IQK4" s="156"/>
      <c r="IQL4" s="156"/>
      <c r="IQM4" s="156"/>
      <c r="IQN4" s="156"/>
      <c r="IQO4" s="156"/>
      <c r="IQP4" s="156"/>
      <c r="IQQ4" s="156"/>
      <c r="IQR4" s="156"/>
      <c r="IQS4" s="156"/>
      <c r="IQT4" s="156"/>
      <c r="IQU4" s="156"/>
      <c r="IQV4" s="156"/>
      <c r="IQW4" s="156"/>
      <c r="IQX4" s="156"/>
      <c r="IQY4" s="156"/>
      <c r="IQZ4" s="156"/>
      <c r="IRA4" s="156"/>
      <c r="IRB4" s="156"/>
      <c r="IRC4" s="156"/>
      <c r="IRD4" s="156"/>
      <c r="IRE4" s="156"/>
      <c r="IRF4" s="156"/>
      <c r="IRG4" s="156"/>
      <c r="IRH4" s="156"/>
      <c r="IRI4" s="156"/>
      <c r="IRJ4" s="156"/>
      <c r="IRK4" s="156"/>
      <c r="IRL4" s="156"/>
      <c r="IRM4" s="156"/>
      <c r="IRN4" s="156"/>
      <c r="IRO4" s="156"/>
      <c r="IRP4" s="156"/>
      <c r="IRQ4" s="156"/>
      <c r="IRR4" s="156"/>
      <c r="IRS4" s="156"/>
      <c r="IRT4" s="156"/>
      <c r="IRU4" s="156"/>
      <c r="IRV4" s="156"/>
      <c r="IRW4" s="156"/>
      <c r="IRX4" s="156"/>
      <c r="IRY4" s="156"/>
      <c r="IRZ4" s="156"/>
      <c r="ISA4" s="156"/>
      <c r="ISB4" s="156"/>
      <c r="ISC4" s="156"/>
      <c r="ISD4" s="156"/>
      <c r="ISE4" s="156"/>
      <c r="ISF4" s="156"/>
      <c r="ISG4" s="156"/>
      <c r="ISH4" s="156"/>
      <c r="ISI4" s="156"/>
      <c r="ISJ4" s="156"/>
      <c r="ISK4" s="156"/>
      <c r="ISL4" s="156"/>
      <c r="ISM4" s="156"/>
      <c r="ISN4" s="156"/>
      <c r="ISO4" s="156"/>
      <c r="ISP4" s="156"/>
      <c r="ISQ4" s="156"/>
      <c r="ISR4" s="156"/>
      <c r="ISS4" s="156"/>
      <c r="IST4" s="156"/>
      <c r="ISU4" s="156"/>
      <c r="ISV4" s="156"/>
      <c r="ISW4" s="156"/>
      <c r="ISX4" s="156"/>
      <c r="ISY4" s="156"/>
      <c r="ISZ4" s="156"/>
      <c r="ITA4" s="156"/>
      <c r="ITB4" s="156"/>
      <c r="ITC4" s="156"/>
      <c r="ITD4" s="156"/>
      <c r="ITE4" s="156"/>
      <c r="ITF4" s="156"/>
      <c r="ITG4" s="156"/>
      <c r="ITH4" s="156"/>
      <c r="ITI4" s="156"/>
      <c r="ITJ4" s="156"/>
      <c r="ITK4" s="156"/>
      <c r="ITL4" s="156"/>
      <c r="ITM4" s="156"/>
      <c r="ITN4" s="156"/>
      <c r="ITO4" s="156"/>
      <c r="ITP4" s="156"/>
      <c r="ITQ4" s="156"/>
      <c r="ITR4" s="156"/>
      <c r="ITS4" s="156"/>
      <c r="ITT4" s="156"/>
      <c r="ITU4" s="156"/>
      <c r="ITV4" s="156"/>
      <c r="ITW4" s="156"/>
      <c r="ITX4" s="156"/>
      <c r="ITY4" s="156"/>
      <c r="ITZ4" s="156"/>
      <c r="IUA4" s="156"/>
      <c r="IUB4" s="156"/>
      <c r="IUC4" s="156"/>
      <c r="IUD4" s="156"/>
      <c r="IUE4" s="156"/>
      <c r="IUF4" s="156"/>
      <c r="IUG4" s="156"/>
      <c r="IUH4" s="156"/>
      <c r="IUI4" s="156"/>
      <c r="IUJ4" s="156"/>
      <c r="IUK4" s="156"/>
      <c r="IUL4" s="156"/>
      <c r="IUM4" s="156"/>
      <c r="IUN4" s="156"/>
      <c r="IUO4" s="156"/>
      <c r="IUP4" s="156"/>
      <c r="IUQ4" s="156"/>
      <c r="IUR4" s="156"/>
      <c r="IUS4" s="156"/>
      <c r="IUT4" s="156"/>
      <c r="IUU4" s="156"/>
      <c r="IUV4" s="156"/>
      <c r="IUW4" s="156"/>
      <c r="IUX4" s="156"/>
      <c r="IUY4" s="156"/>
      <c r="IUZ4" s="156"/>
      <c r="IVA4" s="156"/>
      <c r="IVB4" s="156"/>
      <c r="IVC4" s="156"/>
      <c r="IVD4" s="156"/>
      <c r="IVE4" s="156"/>
      <c r="IVF4" s="156"/>
      <c r="IVG4" s="156"/>
      <c r="IVH4" s="156"/>
      <c r="IVI4" s="156"/>
      <c r="IVJ4" s="156"/>
      <c r="IVK4" s="156"/>
      <c r="IVL4" s="156"/>
      <c r="IVM4" s="156"/>
      <c r="IVN4" s="156"/>
      <c r="IVO4" s="156"/>
      <c r="IVP4" s="156"/>
      <c r="IVQ4" s="156"/>
      <c r="IVR4" s="156"/>
      <c r="IVS4" s="156"/>
      <c r="IVT4" s="156"/>
      <c r="IVU4" s="156"/>
      <c r="IVV4" s="156"/>
      <c r="IVW4" s="156"/>
      <c r="IVX4" s="156"/>
      <c r="IVY4" s="156"/>
      <c r="IVZ4" s="156"/>
      <c r="IWA4" s="156"/>
      <c r="IWB4" s="156"/>
      <c r="IWC4" s="156"/>
      <c r="IWD4" s="156"/>
      <c r="IWE4" s="156"/>
      <c r="IWF4" s="156"/>
      <c r="IWG4" s="156"/>
      <c r="IWH4" s="156"/>
      <c r="IWI4" s="156"/>
      <c r="IWJ4" s="156"/>
      <c r="IWK4" s="156"/>
      <c r="IWL4" s="156"/>
      <c r="IWM4" s="156"/>
      <c r="IWN4" s="156"/>
      <c r="IWO4" s="156"/>
      <c r="IWP4" s="156"/>
      <c r="IWQ4" s="156"/>
      <c r="IWR4" s="156"/>
      <c r="IWS4" s="156"/>
      <c r="IWT4" s="156"/>
      <c r="IWU4" s="156"/>
      <c r="IWV4" s="156"/>
      <c r="IWW4" s="156"/>
      <c r="IWX4" s="156"/>
      <c r="IWY4" s="156"/>
      <c r="IWZ4" s="156"/>
      <c r="IXA4" s="156"/>
      <c r="IXB4" s="156"/>
      <c r="IXC4" s="156"/>
      <c r="IXD4" s="156"/>
      <c r="IXE4" s="156"/>
      <c r="IXF4" s="156"/>
      <c r="IXG4" s="156"/>
      <c r="IXH4" s="156"/>
      <c r="IXI4" s="156"/>
      <c r="IXJ4" s="156"/>
      <c r="IXK4" s="156"/>
      <c r="IXL4" s="156"/>
      <c r="IXM4" s="156"/>
      <c r="IXN4" s="156"/>
      <c r="IXO4" s="156"/>
      <c r="IXP4" s="156"/>
      <c r="IXQ4" s="156"/>
      <c r="IXR4" s="156"/>
      <c r="IXS4" s="156"/>
      <c r="IXT4" s="156"/>
      <c r="IXU4" s="156"/>
      <c r="IXV4" s="156"/>
      <c r="IXW4" s="156"/>
      <c r="IXX4" s="156"/>
      <c r="IXY4" s="156"/>
      <c r="IXZ4" s="156"/>
      <c r="IYA4" s="156"/>
      <c r="IYB4" s="156"/>
      <c r="IYC4" s="156"/>
      <c r="IYD4" s="156"/>
      <c r="IYE4" s="156"/>
      <c r="IYF4" s="156"/>
      <c r="IYG4" s="156"/>
      <c r="IYH4" s="156"/>
      <c r="IYI4" s="156"/>
      <c r="IYJ4" s="156"/>
      <c r="IYK4" s="156"/>
      <c r="IYL4" s="156"/>
      <c r="IYM4" s="156"/>
      <c r="IYN4" s="156"/>
      <c r="IYO4" s="156"/>
      <c r="IYP4" s="156"/>
      <c r="IYQ4" s="156"/>
      <c r="IYR4" s="156"/>
      <c r="IYS4" s="156"/>
      <c r="IYT4" s="156"/>
      <c r="IYU4" s="156"/>
      <c r="IYV4" s="156"/>
      <c r="IYW4" s="156"/>
      <c r="IYX4" s="156"/>
      <c r="IYY4" s="156"/>
      <c r="IYZ4" s="156"/>
      <c r="IZA4" s="156"/>
      <c r="IZB4" s="156"/>
      <c r="IZC4" s="156"/>
      <c r="IZD4" s="156"/>
      <c r="IZE4" s="156"/>
      <c r="IZF4" s="156"/>
      <c r="IZG4" s="156"/>
      <c r="IZH4" s="156"/>
      <c r="IZI4" s="156"/>
      <c r="IZJ4" s="156"/>
      <c r="IZK4" s="156"/>
      <c r="IZL4" s="156"/>
      <c r="IZM4" s="156"/>
      <c r="IZN4" s="156"/>
      <c r="IZO4" s="156"/>
      <c r="IZP4" s="156"/>
      <c r="IZQ4" s="156"/>
      <c r="IZR4" s="156"/>
      <c r="IZS4" s="156"/>
      <c r="IZT4" s="156"/>
      <c r="IZU4" s="156"/>
      <c r="IZV4" s="156"/>
      <c r="IZW4" s="156"/>
      <c r="IZX4" s="156"/>
      <c r="IZY4" s="156"/>
      <c r="IZZ4" s="156"/>
      <c r="JAA4" s="156"/>
      <c r="JAB4" s="156"/>
      <c r="JAC4" s="156"/>
      <c r="JAD4" s="156"/>
      <c r="JAE4" s="156"/>
      <c r="JAF4" s="156"/>
      <c r="JAG4" s="156"/>
      <c r="JAH4" s="156"/>
      <c r="JAI4" s="156"/>
      <c r="JAJ4" s="156"/>
      <c r="JAK4" s="156"/>
      <c r="JAL4" s="156"/>
      <c r="JAM4" s="156"/>
      <c r="JAN4" s="156"/>
      <c r="JAO4" s="156"/>
      <c r="JAP4" s="156"/>
      <c r="JAQ4" s="156"/>
      <c r="JAR4" s="156"/>
      <c r="JAS4" s="156"/>
      <c r="JAT4" s="156"/>
      <c r="JAU4" s="156"/>
      <c r="JAV4" s="156"/>
      <c r="JAW4" s="156"/>
      <c r="JAX4" s="156"/>
      <c r="JAY4" s="156"/>
      <c r="JAZ4" s="156"/>
      <c r="JBA4" s="156"/>
      <c r="JBB4" s="156"/>
      <c r="JBC4" s="156"/>
      <c r="JBD4" s="156"/>
      <c r="JBE4" s="156"/>
      <c r="JBF4" s="156"/>
      <c r="JBG4" s="156"/>
      <c r="JBH4" s="156"/>
      <c r="JBI4" s="156"/>
      <c r="JBJ4" s="156"/>
      <c r="JBK4" s="156"/>
      <c r="JBL4" s="156"/>
      <c r="JBM4" s="156"/>
      <c r="JBN4" s="156"/>
      <c r="JBO4" s="156"/>
      <c r="JBP4" s="156"/>
      <c r="JBQ4" s="156"/>
      <c r="JBR4" s="156"/>
      <c r="JBS4" s="156"/>
      <c r="JBT4" s="156"/>
      <c r="JBU4" s="156"/>
      <c r="JBV4" s="156"/>
      <c r="JBW4" s="156"/>
      <c r="JBX4" s="156"/>
      <c r="JBY4" s="156"/>
      <c r="JBZ4" s="156"/>
      <c r="JCA4" s="156"/>
      <c r="JCB4" s="156"/>
      <c r="JCC4" s="156"/>
      <c r="JCD4" s="156"/>
      <c r="JCE4" s="156"/>
      <c r="JCF4" s="156"/>
      <c r="JCG4" s="156"/>
      <c r="JCH4" s="156"/>
      <c r="JCI4" s="156"/>
      <c r="JCJ4" s="156"/>
      <c r="JCK4" s="156"/>
      <c r="JCL4" s="156"/>
      <c r="JCM4" s="156"/>
      <c r="JCN4" s="156"/>
      <c r="JCO4" s="156"/>
      <c r="JCP4" s="156"/>
      <c r="JCQ4" s="156"/>
      <c r="JCR4" s="156"/>
      <c r="JCS4" s="156"/>
      <c r="JCT4" s="156"/>
      <c r="JCU4" s="156"/>
      <c r="JCV4" s="156"/>
      <c r="JCW4" s="156"/>
      <c r="JCX4" s="156"/>
      <c r="JCY4" s="156"/>
      <c r="JCZ4" s="156"/>
      <c r="JDA4" s="156"/>
      <c r="JDB4" s="156"/>
      <c r="JDC4" s="156"/>
      <c r="JDD4" s="156"/>
      <c r="JDE4" s="156"/>
      <c r="JDF4" s="156"/>
      <c r="JDG4" s="156"/>
      <c r="JDH4" s="156"/>
      <c r="JDI4" s="156"/>
      <c r="JDJ4" s="156"/>
      <c r="JDK4" s="156"/>
      <c r="JDL4" s="156"/>
      <c r="JDM4" s="156"/>
      <c r="JDN4" s="156"/>
      <c r="JDO4" s="156"/>
      <c r="JDP4" s="156"/>
      <c r="JDQ4" s="156"/>
      <c r="JDR4" s="156"/>
      <c r="JDS4" s="156"/>
      <c r="JDT4" s="156"/>
      <c r="JDU4" s="156"/>
      <c r="JDV4" s="156"/>
      <c r="JDW4" s="156"/>
      <c r="JDX4" s="156"/>
      <c r="JDY4" s="156"/>
      <c r="JDZ4" s="156"/>
      <c r="JEA4" s="156"/>
      <c r="JEB4" s="156"/>
      <c r="JEC4" s="156"/>
      <c r="JED4" s="156"/>
      <c r="JEE4" s="156"/>
      <c r="JEF4" s="156"/>
      <c r="JEG4" s="156"/>
      <c r="JEH4" s="156"/>
      <c r="JEI4" s="156"/>
      <c r="JEJ4" s="156"/>
      <c r="JEK4" s="156"/>
      <c r="JEL4" s="156"/>
      <c r="JEM4" s="156"/>
      <c r="JEN4" s="156"/>
      <c r="JEO4" s="156"/>
      <c r="JEP4" s="156"/>
      <c r="JEQ4" s="156"/>
      <c r="JER4" s="156"/>
      <c r="JES4" s="156"/>
      <c r="JET4" s="156"/>
      <c r="JEU4" s="156"/>
      <c r="JEV4" s="156"/>
      <c r="JEW4" s="156"/>
      <c r="JEX4" s="156"/>
      <c r="JEY4" s="156"/>
      <c r="JEZ4" s="156"/>
      <c r="JFA4" s="156"/>
      <c r="JFB4" s="156"/>
      <c r="JFC4" s="156"/>
      <c r="JFD4" s="156"/>
      <c r="JFE4" s="156"/>
      <c r="JFF4" s="156"/>
      <c r="JFG4" s="156"/>
      <c r="JFH4" s="156"/>
      <c r="JFI4" s="156"/>
      <c r="JFJ4" s="156"/>
      <c r="JFK4" s="156"/>
      <c r="JFL4" s="156"/>
      <c r="JFM4" s="156"/>
      <c r="JFN4" s="156"/>
      <c r="JFO4" s="156"/>
      <c r="JFP4" s="156"/>
      <c r="JFQ4" s="156"/>
      <c r="JFR4" s="156"/>
      <c r="JFS4" s="156"/>
      <c r="JFT4" s="156"/>
      <c r="JFU4" s="156"/>
      <c r="JFV4" s="156"/>
      <c r="JFW4" s="156"/>
      <c r="JFX4" s="156"/>
      <c r="JFY4" s="156"/>
      <c r="JFZ4" s="156"/>
      <c r="JGA4" s="156"/>
      <c r="JGB4" s="156"/>
      <c r="JGC4" s="156"/>
      <c r="JGD4" s="156"/>
      <c r="JGE4" s="156"/>
      <c r="JGF4" s="156"/>
      <c r="JGG4" s="156"/>
      <c r="JGH4" s="156"/>
      <c r="JGI4" s="156"/>
      <c r="JGJ4" s="156"/>
      <c r="JGK4" s="156"/>
      <c r="JGL4" s="156"/>
      <c r="JGM4" s="156"/>
      <c r="JGN4" s="156"/>
      <c r="JGO4" s="156"/>
      <c r="JGP4" s="156"/>
      <c r="JGQ4" s="156"/>
      <c r="JGR4" s="156"/>
      <c r="JGS4" s="156"/>
      <c r="JGT4" s="156"/>
      <c r="JGU4" s="156"/>
      <c r="JGV4" s="156"/>
      <c r="JGW4" s="156"/>
      <c r="JGX4" s="156"/>
      <c r="JGY4" s="156"/>
      <c r="JGZ4" s="156"/>
      <c r="JHA4" s="156"/>
      <c r="JHB4" s="156"/>
      <c r="JHC4" s="156"/>
      <c r="JHD4" s="156"/>
      <c r="JHE4" s="156"/>
      <c r="JHF4" s="156"/>
      <c r="JHG4" s="156"/>
      <c r="JHH4" s="156"/>
      <c r="JHI4" s="156"/>
      <c r="JHJ4" s="156"/>
      <c r="JHK4" s="156"/>
      <c r="JHL4" s="156"/>
      <c r="JHM4" s="156"/>
      <c r="JHN4" s="156"/>
      <c r="JHO4" s="156"/>
      <c r="JHP4" s="156"/>
      <c r="JHQ4" s="156"/>
      <c r="JHR4" s="156"/>
      <c r="JHS4" s="156"/>
      <c r="JHT4" s="156"/>
      <c r="JHU4" s="156"/>
      <c r="JHV4" s="156"/>
      <c r="JHW4" s="156"/>
      <c r="JHX4" s="156"/>
      <c r="JHY4" s="156"/>
      <c r="JHZ4" s="156"/>
      <c r="JIA4" s="156"/>
      <c r="JIB4" s="156"/>
      <c r="JIC4" s="156"/>
      <c r="JID4" s="156"/>
      <c r="JIE4" s="156"/>
      <c r="JIF4" s="156"/>
      <c r="JIG4" s="156"/>
      <c r="JIH4" s="156"/>
      <c r="JII4" s="156"/>
      <c r="JIJ4" s="156"/>
      <c r="JIK4" s="156"/>
      <c r="JIL4" s="156"/>
      <c r="JIM4" s="156"/>
      <c r="JIN4" s="156"/>
      <c r="JIO4" s="156"/>
      <c r="JIP4" s="156"/>
      <c r="JIQ4" s="156"/>
      <c r="JIR4" s="156"/>
      <c r="JIS4" s="156"/>
      <c r="JIT4" s="156"/>
      <c r="JIU4" s="156"/>
      <c r="JIV4" s="156"/>
      <c r="JIW4" s="156"/>
      <c r="JIX4" s="156"/>
      <c r="JIY4" s="156"/>
      <c r="JIZ4" s="156"/>
      <c r="JJA4" s="156"/>
      <c r="JJB4" s="156"/>
      <c r="JJC4" s="156"/>
      <c r="JJD4" s="156"/>
      <c r="JJE4" s="156"/>
      <c r="JJF4" s="156"/>
      <c r="JJG4" s="156"/>
      <c r="JJH4" s="156"/>
      <c r="JJI4" s="156"/>
      <c r="JJJ4" s="156"/>
      <c r="JJK4" s="156"/>
      <c r="JJL4" s="156"/>
      <c r="JJM4" s="156"/>
      <c r="JJN4" s="156"/>
      <c r="JJO4" s="156"/>
      <c r="JJP4" s="156"/>
      <c r="JJQ4" s="156"/>
      <c r="JJR4" s="156"/>
      <c r="JJS4" s="156"/>
      <c r="JJT4" s="156"/>
      <c r="JJU4" s="156"/>
      <c r="JJV4" s="156"/>
      <c r="JJW4" s="156"/>
      <c r="JJX4" s="156"/>
      <c r="JJY4" s="156"/>
      <c r="JJZ4" s="156"/>
      <c r="JKA4" s="156"/>
      <c r="JKB4" s="156"/>
      <c r="JKC4" s="156"/>
      <c r="JKD4" s="156"/>
      <c r="JKE4" s="156"/>
      <c r="JKF4" s="156"/>
      <c r="JKG4" s="156"/>
      <c r="JKH4" s="156"/>
      <c r="JKI4" s="156"/>
      <c r="JKJ4" s="156"/>
      <c r="JKK4" s="156"/>
      <c r="JKL4" s="156"/>
      <c r="JKM4" s="156"/>
      <c r="JKN4" s="156"/>
      <c r="JKO4" s="156"/>
      <c r="JKP4" s="156"/>
      <c r="JKQ4" s="156"/>
      <c r="JKR4" s="156"/>
      <c r="JKS4" s="156"/>
      <c r="JKT4" s="156"/>
      <c r="JKU4" s="156"/>
      <c r="JKV4" s="156"/>
      <c r="JKW4" s="156"/>
      <c r="JKX4" s="156"/>
      <c r="JKY4" s="156"/>
      <c r="JKZ4" s="156"/>
      <c r="JLA4" s="156"/>
      <c r="JLB4" s="156"/>
      <c r="JLC4" s="156"/>
      <c r="JLD4" s="156"/>
      <c r="JLE4" s="156"/>
      <c r="JLF4" s="156"/>
      <c r="JLG4" s="156"/>
      <c r="JLH4" s="156"/>
      <c r="JLI4" s="156"/>
      <c r="JLJ4" s="156"/>
      <c r="JLK4" s="156"/>
      <c r="JLL4" s="156"/>
      <c r="JLM4" s="156"/>
      <c r="JLN4" s="156"/>
      <c r="JLO4" s="156"/>
      <c r="JLP4" s="156"/>
      <c r="JLQ4" s="156"/>
      <c r="JLR4" s="156"/>
      <c r="JLS4" s="156"/>
      <c r="JLT4" s="156"/>
      <c r="JLU4" s="156"/>
      <c r="JLV4" s="156"/>
      <c r="JLW4" s="156"/>
      <c r="JLX4" s="156"/>
      <c r="JLY4" s="156"/>
      <c r="JLZ4" s="156"/>
      <c r="JMA4" s="156"/>
      <c r="JMB4" s="156"/>
      <c r="JMC4" s="156"/>
      <c r="JMD4" s="156"/>
      <c r="JME4" s="156"/>
      <c r="JMF4" s="156"/>
      <c r="JMG4" s="156"/>
      <c r="JMH4" s="156"/>
      <c r="JMI4" s="156"/>
      <c r="JMJ4" s="156"/>
      <c r="JMK4" s="156"/>
      <c r="JML4" s="156"/>
      <c r="JMM4" s="156"/>
      <c r="JMN4" s="156"/>
      <c r="JMO4" s="156"/>
      <c r="JMP4" s="156"/>
      <c r="JMQ4" s="156"/>
      <c r="JMR4" s="156"/>
      <c r="JMS4" s="156"/>
      <c r="JMT4" s="156"/>
      <c r="JMU4" s="156"/>
      <c r="JMV4" s="156"/>
      <c r="JMW4" s="156"/>
      <c r="JMX4" s="156"/>
      <c r="JMY4" s="156"/>
      <c r="JMZ4" s="156"/>
      <c r="JNA4" s="156"/>
      <c r="JNB4" s="156"/>
      <c r="JNC4" s="156"/>
      <c r="JND4" s="156"/>
      <c r="JNE4" s="156"/>
      <c r="JNF4" s="156"/>
      <c r="JNG4" s="156"/>
      <c r="JNH4" s="156"/>
      <c r="JNI4" s="156"/>
      <c r="JNJ4" s="156"/>
      <c r="JNK4" s="156"/>
      <c r="JNL4" s="156"/>
      <c r="JNM4" s="156"/>
      <c r="JNN4" s="156"/>
      <c r="JNO4" s="156"/>
      <c r="JNP4" s="156"/>
      <c r="JNQ4" s="156"/>
      <c r="JNR4" s="156"/>
      <c r="JNS4" s="156"/>
      <c r="JNT4" s="156"/>
      <c r="JNU4" s="156"/>
      <c r="JNV4" s="156"/>
      <c r="JNW4" s="156"/>
      <c r="JNX4" s="156"/>
      <c r="JNY4" s="156"/>
      <c r="JNZ4" s="156"/>
      <c r="JOA4" s="156"/>
      <c r="JOB4" s="156"/>
      <c r="JOC4" s="156"/>
      <c r="JOD4" s="156"/>
      <c r="JOE4" s="156"/>
      <c r="JOF4" s="156"/>
      <c r="JOG4" s="156"/>
      <c r="JOH4" s="156"/>
      <c r="JOI4" s="156"/>
      <c r="JOJ4" s="156"/>
      <c r="JOK4" s="156"/>
      <c r="JOL4" s="156"/>
      <c r="JOM4" s="156"/>
      <c r="JON4" s="156"/>
      <c r="JOO4" s="156"/>
      <c r="JOP4" s="156"/>
      <c r="JOQ4" s="156"/>
      <c r="JOR4" s="156"/>
      <c r="JOS4" s="156"/>
      <c r="JOT4" s="156"/>
      <c r="JOU4" s="156"/>
      <c r="JOV4" s="156"/>
      <c r="JOW4" s="156"/>
      <c r="JOX4" s="156"/>
      <c r="JOY4" s="156"/>
      <c r="JOZ4" s="156"/>
      <c r="JPA4" s="156"/>
      <c r="JPB4" s="156"/>
      <c r="JPC4" s="156"/>
      <c r="JPD4" s="156"/>
      <c r="JPE4" s="156"/>
      <c r="JPF4" s="156"/>
      <c r="JPG4" s="156"/>
      <c r="JPH4" s="156"/>
      <c r="JPI4" s="156"/>
      <c r="JPJ4" s="156"/>
      <c r="JPK4" s="156"/>
      <c r="JPL4" s="156"/>
      <c r="JPM4" s="156"/>
      <c r="JPN4" s="156"/>
      <c r="JPO4" s="156"/>
      <c r="JPP4" s="156"/>
      <c r="JPQ4" s="156"/>
      <c r="JPR4" s="156"/>
      <c r="JPS4" s="156"/>
      <c r="JPT4" s="156"/>
      <c r="JPU4" s="156"/>
      <c r="JPV4" s="156"/>
      <c r="JPW4" s="156"/>
      <c r="JPX4" s="156"/>
      <c r="JPY4" s="156"/>
      <c r="JPZ4" s="156"/>
      <c r="JQA4" s="156"/>
      <c r="JQB4" s="156"/>
      <c r="JQC4" s="156"/>
      <c r="JQD4" s="156"/>
      <c r="JQE4" s="156"/>
      <c r="JQF4" s="156"/>
      <c r="JQG4" s="156"/>
      <c r="JQH4" s="156"/>
      <c r="JQI4" s="156"/>
      <c r="JQJ4" s="156"/>
      <c r="JQK4" s="156"/>
      <c r="JQL4" s="156"/>
      <c r="JQM4" s="156"/>
      <c r="JQN4" s="156"/>
      <c r="JQO4" s="156"/>
      <c r="JQP4" s="156"/>
      <c r="JQQ4" s="156"/>
      <c r="JQR4" s="156"/>
      <c r="JQS4" s="156"/>
      <c r="JQT4" s="156"/>
      <c r="JQU4" s="156"/>
      <c r="JQV4" s="156"/>
      <c r="JQW4" s="156"/>
      <c r="JQX4" s="156"/>
      <c r="JQY4" s="156"/>
      <c r="JQZ4" s="156"/>
      <c r="JRA4" s="156"/>
      <c r="JRB4" s="156"/>
      <c r="JRC4" s="156"/>
      <c r="JRD4" s="156"/>
      <c r="JRE4" s="156"/>
      <c r="JRF4" s="156"/>
      <c r="JRG4" s="156"/>
      <c r="JRH4" s="156"/>
      <c r="JRI4" s="156"/>
      <c r="JRJ4" s="156"/>
      <c r="JRK4" s="156"/>
      <c r="JRL4" s="156"/>
      <c r="JRM4" s="156"/>
      <c r="JRN4" s="156"/>
      <c r="JRO4" s="156"/>
      <c r="JRP4" s="156"/>
      <c r="JRQ4" s="156"/>
      <c r="JRR4" s="156"/>
      <c r="JRS4" s="156"/>
      <c r="JRT4" s="156"/>
      <c r="JRU4" s="156"/>
      <c r="JRV4" s="156"/>
      <c r="JRW4" s="156"/>
      <c r="JRX4" s="156"/>
      <c r="JRY4" s="156"/>
      <c r="JRZ4" s="156"/>
      <c r="JSA4" s="156"/>
      <c r="JSB4" s="156"/>
      <c r="JSC4" s="156"/>
      <c r="JSD4" s="156"/>
      <c r="JSE4" s="156"/>
      <c r="JSF4" s="156"/>
      <c r="JSG4" s="156"/>
      <c r="JSH4" s="156"/>
      <c r="JSI4" s="156"/>
      <c r="JSJ4" s="156"/>
      <c r="JSK4" s="156"/>
      <c r="JSL4" s="156"/>
      <c r="JSM4" s="156"/>
      <c r="JSN4" s="156"/>
      <c r="JSO4" s="156"/>
      <c r="JSP4" s="156"/>
      <c r="JSQ4" s="156"/>
      <c r="JSR4" s="156"/>
      <c r="JSS4" s="156"/>
      <c r="JST4" s="156"/>
      <c r="JSU4" s="156"/>
      <c r="JSV4" s="156"/>
      <c r="JSW4" s="156"/>
      <c r="JSX4" s="156"/>
      <c r="JSY4" s="156"/>
      <c r="JSZ4" s="156"/>
      <c r="JTA4" s="156"/>
      <c r="JTB4" s="156"/>
      <c r="JTC4" s="156"/>
      <c r="JTD4" s="156"/>
      <c r="JTE4" s="156"/>
      <c r="JTF4" s="156"/>
      <c r="JTG4" s="156"/>
      <c r="JTH4" s="156"/>
      <c r="JTI4" s="156"/>
      <c r="JTJ4" s="156"/>
      <c r="JTK4" s="156"/>
      <c r="JTL4" s="156"/>
      <c r="JTM4" s="156"/>
      <c r="JTN4" s="156"/>
      <c r="JTO4" s="156"/>
      <c r="JTP4" s="156"/>
      <c r="JTQ4" s="156"/>
      <c r="JTR4" s="156"/>
      <c r="JTS4" s="156"/>
      <c r="JTT4" s="156"/>
      <c r="JTU4" s="156"/>
      <c r="JTV4" s="156"/>
      <c r="JTW4" s="156"/>
      <c r="JTX4" s="156"/>
      <c r="JTY4" s="156"/>
      <c r="JTZ4" s="156"/>
      <c r="JUA4" s="156"/>
      <c r="JUB4" s="156"/>
      <c r="JUC4" s="156"/>
      <c r="JUD4" s="156"/>
      <c r="JUE4" s="156"/>
      <c r="JUF4" s="156"/>
      <c r="JUG4" s="156"/>
      <c r="JUH4" s="156"/>
      <c r="JUI4" s="156"/>
      <c r="JUJ4" s="156"/>
      <c r="JUK4" s="156"/>
      <c r="JUL4" s="156"/>
      <c r="JUM4" s="156"/>
      <c r="JUN4" s="156"/>
      <c r="JUO4" s="156"/>
      <c r="JUP4" s="156"/>
      <c r="JUQ4" s="156"/>
      <c r="JUR4" s="156"/>
      <c r="JUS4" s="156"/>
      <c r="JUT4" s="156"/>
      <c r="JUU4" s="156"/>
      <c r="JUV4" s="156"/>
      <c r="JUW4" s="156"/>
      <c r="JUX4" s="156"/>
      <c r="JUY4" s="156"/>
      <c r="JUZ4" s="156"/>
      <c r="JVA4" s="156"/>
      <c r="JVB4" s="156"/>
      <c r="JVC4" s="156"/>
      <c r="JVD4" s="156"/>
      <c r="JVE4" s="156"/>
      <c r="JVF4" s="156"/>
      <c r="JVG4" s="156"/>
      <c r="JVH4" s="156"/>
      <c r="JVI4" s="156"/>
      <c r="JVJ4" s="156"/>
      <c r="JVK4" s="156"/>
      <c r="JVL4" s="156"/>
      <c r="JVM4" s="156"/>
      <c r="JVN4" s="156"/>
      <c r="JVO4" s="156"/>
      <c r="JVP4" s="156"/>
      <c r="JVQ4" s="156"/>
      <c r="JVR4" s="156"/>
      <c r="JVS4" s="156"/>
      <c r="JVT4" s="156"/>
      <c r="JVU4" s="156"/>
      <c r="JVV4" s="156"/>
      <c r="JVW4" s="156"/>
      <c r="JVX4" s="156"/>
      <c r="JVY4" s="156"/>
      <c r="JVZ4" s="156"/>
      <c r="JWA4" s="156"/>
      <c r="JWB4" s="156"/>
      <c r="JWC4" s="156"/>
      <c r="JWD4" s="156"/>
      <c r="JWE4" s="156"/>
      <c r="JWF4" s="156"/>
      <c r="JWG4" s="156"/>
      <c r="JWH4" s="156"/>
      <c r="JWI4" s="156"/>
      <c r="JWJ4" s="156"/>
      <c r="JWK4" s="156"/>
      <c r="JWL4" s="156"/>
      <c r="JWM4" s="156"/>
      <c r="JWN4" s="156"/>
      <c r="JWO4" s="156"/>
      <c r="JWP4" s="156"/>
      <c r="JWQ4" s="156"/>
      <c r="JWR4" s="156"/>
      <c r="JWS4" s="156"/>
      <c r="JWT4" s="156"/>
      <c r="JWU4" s="156"/>
      <c r="JWV4" s="156"/>
      <c r="JWW4" s="156"/>
      <c r="JWX4" s="156"/>
      <c r="JWY4" s="156"/>
      <c r="JWZ4" s="156"/>
      <c r="JXA4" s="156"/>
      <c r="JXB4" s="156"/>
      <c r="JXC4" s="156"/>
      <c r="JXD4" s="156"/>
      <c r="JXE4" s="156"/>
      <c r="JXF4" s="156"/>
      <c r="JXG4" s="156"/>
      <c r="JXH4" s="156"/>
      <c r="JXI4" s="156"/>
      <c r="JXJ4" s="156"/>
      <c r="JXK4" s="156"/>
      <c r="JXL4" s="156"/>
      <c r="JXM4" s="156"/>
      <c r="JXN4" s="156"/>
      <c r="JXO4" s="156"/>
      <c r="JXP4" s="156"/>
      <c r="JXQ4" s="156"/>
      <c r="JXR4" s="156"/>
      <c r="JXS4" s="156"/>
      <c r="JXT4" s="156"/>
      <c r="JXU4" s="156"/>
      <c r="JXV4" s="156"/>
      <c r="JXW4" s="156"/>
      <c r="JXX4" s="156"/>
      <c r="JXY4" s="156"/>
      <c r="JXZ4" s="156"/>
      <c r="JYA4" s="156"/>
      <c r="JYB4" s="156"/>
      <c r="JYC4" s="156"/>
      <c r="JYD4" s="156"/>
      <c r="JYE4" s="156"/>
      <c r="JYF4" s="156"/>
      <c r="JYG4" s="156"/>
      <c r="JYH4" s="156"/>
      <c r="JYI4" s="156"/>
      <c r="JYJ4" s="156"/>
      <c r="JYK4" s="156"/>
      <c r="JYL4" s="156"/>
      <c r="JYM4" s="156"/>
      <c r="JYN4" s="156"/>
      <c r="JYO4" s="156"/>
      <c r="JYP4" s="156"/>
      <c r="JYQ4" s="156"/>
      <c r="JYR4" s="156"/>
      <c r="JYS4" s="156"/>
      <c r="JYT4" s="156"/>
      <c r="JYU4" s="156"/>
      <c r="JYV4" s="156"/>
      <c r="JYW4" s="156"/>
      <c r="JYX4" s="156"/>
      <c r="JYY4" s="156"/>
      <c r="JYZ4" s="156"/>
      <c r="JZA4" s="156"/>
      <c r="JZB4" s="156"/>
      <c r="JZC4" s="156"/>
      <c r="JZD4" s="156"/>
      <c r="JZE4" s="156"/>
      <c r="JZF4" s="156"/>
      <c r="JZG4" s="156"/>
      <c r="JZH4" s="156"/>
      <c r="JZI4" s="156"/>
      <c r="JZJ4" s="156"/>
      <c r="JZK4" s="156"/>
      <c r="JZL4" s="156"/>
      <c r="JZM4" s="156"/>
      <c r="JZN4" s="156"/>
      <c r="JZO4" s="156"/>
      <c r="JZP4" s="156"/>
      <c r="JZQ4" s="156"/>
      <c r="JZR4" s="156"/>
      <c r="JZS4" s="156"/>
      <c r="JZT4" s="156"/>
      <c r="JZU4" s="156"/>
      <c r="JZV4" s="156"/>
      <c r="JZW4" s="156"/>
      <c r="JZX4" s="156"/>
      <c r="JZY4" s="156"/>
      <c r="JZZ4" s="156"/>
      <c r="KAA4" s="156"/>
      <c r="KAB4" s="156"/>
      <c r="KAC4" s="156"/>
      <c r="KAD4" s="156"/>
      <c r="KAE4" s="156"/>
      <c r="KAF4" s="156"/>
      <c r="KAG4" s="156"/>
      <c r="KAH4" s="156"/>
      <c r="KAI4" s="156"/>
      <c r="KAJ4" s="156"/>
      <c r="KAK4" s="156"/>
      <c r="KAL4" s="156"/>
      <c r="KAM4" s="156"/>
      <c r="KAN4" s="156"/>
      <c r="KAO4" s="156"/>
      <c r="KAP4" s="156"/>
      <c r="KAQ4" s="156"/>
      <c r="KAR4" s="156"/>
      <c r="KAS4" s="156"/>
      <c r="KAT4" s="156"/>
      <c r="KAU4" s="156"/>
      <c r="KAV4" s="156"/>
      <c r="KAW4" s="156"/>
      <c r="KAX4" s="156"/>
      <c r="KAY4" s="156"/>
      <c r="KAZ4" s="156"/>
      <c r="KBA4" s="156"/>
      <c r="KBB4" s="156"/>
      <c r="KBC4" s="156"/>
      <c r="KBD4" s="156"/>
      <c r="KBE4" s="156"/>
      <c r="KBF4" s="156"/>
      <c r="KBG4" s="156"/>
      <c r="KBH4" s="156"/>
      <c r="KBI4" s="156"/>
      <c r="KBJ4" s="156"/>
      <c r="KBK4" s="156"/>
      <c r="KBL4" s="156"/>
      <c r="KBM4" s="156"/>
      <c r="KBN4" s="156"/>
      <c r="KBO4" s="156"/>
      <c r="KBP4" s="156"/>
      <c r="KBQ4" s="156"/>
      <c r="KBR4" s="156"/>
      <c r="KBS4" s="156"/>
      <c r="KBT4" s="156"/>
      <c r="KBU4" s="156"/>
      <c r="KBV4" s="156"/>
      <c r="KBW4" s="156"/>
      <c r="KBX4" s="156"/>
      <c r="KBY4" s="156"/>
      <c r="KBZ4" s="156"/>
      <c r="KCA4" s="156"/>
      <c r="KCB4" s="156"/>
      <c r="KCC4" s="156"/>
      <c r="KCD4" s="156"/>
      <c r="KCE4" s="156"/>
      <c r="KCF4" s="156"/>
      <c r="KCG4" s="156"/>
      <c r="KCH4" s="156"/>
      <c r="KCI4" s="156"/>
      <c r="KCJ4" s="156"/>
      <c r="KCK4" s="156"/>
      <c r="KCL4" s="156"/>
      <c r="KCM4" s="156"/>
      <c r="KCN4" s="156"/>
      <c r="KCO4" s="156"/>
      <c r="KCP4" s="156"/>
      <c r="KCQ4" s="156"/>
      <c r="KCR4" s="156"/>
      <c r="KCS4" s="156"/>
      <c r="KCT4" s="156"/>
      <c r="KCU4" s="156"/>
      <c r="KCV4" s="156"/>
      <c r="KCW4" s="156"/>
      <c r="KCX4" s="156"/>
      <c r="KCY4" s="156"/>
      <c r="KCZ4" s="156"/>
      <c r="KDA4" s="156"/>
      <c r="KDB4" s="156"/>
      <c r="KDC4" s="156"/>
      <c r="KDD4" s="156"/>
      <c r="KDE4" s="156"/>
      <c r="KDF4" s="156"/>
      <c r="KDG4" s="156"/>
      <c r="KDH4" s="156"/>
      <c r="KDI4" s="156"/>
      <c r="KDJ4" s="156"/>
      <c r="KDK4" s="156"/>
      <c r="KDL4" s="156"/>
      <c r="KDM4" s="156"/>
      <c r="KDN4" s="156"/>
      <c r="KDO4" s="156"/>
      <c r="KDP4" s="156"/>
      <c r="KDQ4" s="156"/>
      <c r="KDR4" s="156"/>
      <c r="KDS4" s="156"/>
      <c r="KDT4" s="156"/>
      <c r="KDU4" s="156"/>
      <c r="KDV4" s="156"/>
      <c r="KDW4" s="156"/>
      <c r="KDX4" s="156"/>
      <c r="KDY4" s="156"/>
      <c r="KDZ4" s="156"/>
      <c r="KEA4" s="156"/>
      <c r="KEB4" s="156"/>
      <c r="KEC4" s="156"/>
      <c r="KED4" s="156"/>
      <c r="KEE4" s="156"/>
      <c r="KEF4" s="156"/>
      <c r="KEG4" s="156"/>
      <c r="KEH4" s="156"/>
      <c r="KEI4" s="156"/>
      <c r="KEJ4" s="156"/>
      <c r="KEK4" s="156"/>
      <c r="KEL4" s="156"/>
      <c r="KEM4" s="156"/>
      <c r="KEN4" s="156"/>
      <c r="KEO4" s="156"/>
      <c r="KEP4" s="156"/>
      <c r="KEQ4" s="156"/>
      <c r="KER4" s="156"/>
      <c r="KES4" s="156"/>
      <c r="KET4" s="156"/>
      <c r="KEU4" s="156"/>
      <c r="KEV4" s="156"/>
      <c r="KEW4" s="156"/>
      <c r="KEX4" s="156"/>
      <c r="KEY4" s="156"/>
      <c r="KEZ4" s="156"/>
      <c r="KFA4" s="156"/>
      <c r="KFB4" s="156"/>
      <c r="KFC4" s="156"/>
      <c r="KFD4" s="156"/>
      <c r="KFE4" s="156"/>
      <c r="KFF4" s="156"/>
      <c r="KFG4" s="156"/>
      <c r="KFH4" s="156"/>
      <c r="KFI4" s="156"/>
      <c r="KFJ4" s="156"/>
      <c r="KFK4" s="156"/>
      <c r="KFL4" s="156"/>
      <c r="KFM4" s="156"/>
      <c r="KFN4" s="156"/>
      <c r="KFO4" s="156"/>
      <c r="KFP4" s="156"/>
      <c r="KFQ4" s="156"/>
      <c r="KFR4" s="156"/>
      <c r="KFS4" s="156"/>
      <c r="KFT4" s="156"/>
      <c r="KFU4" s="156"/>
      <c r="KFV4" s="156"/>
      <c r="KFW4" s="156"/>
      <c r="KFX4" s="156"/>
      <c r="KFY4" s="156"/>
      <c r="KFZ4" s="156"/>
      <c r="KGA4" s="156"/>
      <c r="KGB4" s="156"/>
      <c r="KGC4" s="156"/>
      <c r="KGD4" s="156"/>
      <c r="KGE4" s="156"/>
      <c r="KGF4" s="156"/>
      <c r="KGG4" s="156"/>
      <c r="KGH4" s="156"/>
      <c r="KGI4" s="156"/>
      <c r="KGJ4" s="156"/>
      <c r="KGK4" s="156"/>
      <c r="KGL4" s="156"/>
      <c r="KGM4" s="156"/>
      <c r="KGN4" s="156"/>
      <c r="KGO4" s="156"/>
      <c r="KGP4" s="156"/>
      <c r="KGQ4" s="156"/>
      <c r="KGR4" s="156"/>
      <c r="KGS4" s="156"/>
      <c r="KGT4" s="156"/>
      <c r="KGU4" s="156"/>
      <c r="KGV4" s="156"/>
      <c r="KGW4" s="156"/>
      <c r="KGX4" s="156"/>
      <c r="KGY4" s="156"/>
      <c r="KGZ4" s="156"/>
      <c r="KHA4" s="156"/>
      <c r="KHB4" s="156"/>
      <c r="KHC4" s="156"/>
      <c r="KHD4" s="156"/>
      <c r="KHE4" s="156"/>
      <c r="KHF4" s="156"/>
      <c r="KHG4" s="156"/>
      <c r="KHH4" s="156"/>
      <c r="KHI4" s="156"/>
      <c r="KHJ4" s="156"/>
      <c r="KHK4" s="156"/>
      <c r="KHL4" s="156"/>
      <c r="KHM4" s="156"/>
      <c r="KHN4" s="156"/>
      <c r="KHO4" s="156"/>
      <c r="KHP4" s="156"/>
      <c r="KHQ4" s="156"/>
      <c r="KHR4" s="156"/>
      <c r="KHS4" s="156"/>
      <c r="KHT4" s="156"/>
      <c r="KHU4" s="156"/>
      <c r="KHV4" s="156"/>
      <c r="KHW4" s="156"/>
      <c r="KHX4" s="156"/>
      <c r="KHY4" s="156"/>
      <c r="KHZ4" s="156"/>
      <c r="KIA4" s="156"/>
      <c r="KIB4" s="156"/>
      <c r="KIC4" s="156"/>
      <c r="KID4" s="156"/>
      <c r="KIE4" s="156"/>
      <c r="KIF4" s="156"/>
      <c r="KIG4" s="156"/>
      <c r="KIH4" s="156"/>
      <c r="KII4" s="156"/>
      <c r="KIJ4" s="156"/>
      <c r="KIK4" s="156"/>
      <c r="KIL4" s="156"/>
      <c r="KIM4" s="156"/>
      <c r="KIN4" s="156"/>
      <c r="KIO4" s="156"/>
      <c r="KIP4" s="156"/>
      <c r="KIQ4" s="156"/>
      <c r="KIR4" s="156"/>
      <c r="KIS4" s="156"/>
      <c r="KIT4" s="156"/>
      <c r="KIU4" s="156"/>
      <c r="KIV4" s="156"/>
      <c r="KIW4" s="156"/>
      <c r="KIX4" s="156"/>
      <c r="KIY4" s="156"/>
      <c r="KIZ4" s="156"/>
      <c r="KJA4" s="156"/>
      <c r="KJB4" s="156"/>
      <c r="KJC4" s="156"/>
      <c r="KJD4" s="156"/>
      <c r="KJE4" s="156"/>
      <c r="KJF4" s="156"/>
      <c r="KJG4" s="156"/>
      <c r="KJH4" s="156"/>
      <c r="KJI4" s="156"/>
      <c r="KJJ4" s="156"/>
      <c r="KJK4" s="156"/>
      <c r="KJL4" s="156"/>
      <c r="KJM4" s="156"/>
      <c r="KJN4" s="156"/>
      <c r="KJO4" s="156"/>
      <c r="KJP4" s="156"/>
      <c r="KJQ4" s="156"/>
      <c r="KJR4" s="156"/>
      <c r="KJS4" s="156"/>
      <c r="KJT4" s="156"/>
      <c r="KJU4" s="156"/>
      <c r="KJV4" s="156"/>
      <c r="KJW4" s="156"/>
      <c r="KJX4" s="156"/>
      <c r="KJY4" s="156"/>
      <c r="KJZ4" s="156"/>
      <c r="KKA4" s="156"/>
      <c r="KKB4" s="156"/>
      <c r="KKC4" s="156"/>
      <c r="KKD4" s="156"/>
      <c r="KKE4" s="156"/>
      <c r="KKF4" s="156"/>
      <c r="KKG4" s="156"/>
      <c r="KKH4" s="156"/>
      <c r="KKI4" s="156"/>
      <c r="KKJ4" s="156"/>
      <c r="KKK4" s="156"/>
      <c r="KKL4" s="156"/>
      <c r="KKM4" s="156"/>
      <c r="KKN4" s="156"/>
      <c r="KKO4" s="156"/>
      <c r="KKP4" s="156"/>
      <c r="KKQ4" s="156"/>
      <c r="KKR4" s="156"/>
      <c r="KKS4" s="156"/>
      <c r="KKT4" s="156"/>
      <c r="KKU4" s="156"/>
      <c r="KKV4" s="156"/>
      <c r="KKW4" s="156"/>
      <c r="KKX4" s="156"/>
      <c r="KKY4" s="156"/>
      <c r="KKZ4" s="156"/>
      <c r="KLA4" s="156"/>
      <c r="KLB4" s="156"/>
      <c r="KLC4" s="156"/>
      <c r="KLD4" s="156"/>
      <c r="KLE4" s="156"/>
      <c r="KLF4" s="156"/>
      <c r="KLG4" s="156"/>
      <c r="KLH4" s="156"/>
      <c r="KLI4" s="156"/>
      <c r="KLJ4" s="156"/>
      <c r="KLK4" s="156"/>
      <c r="KLL4" s="156"/>
      <c r="KLM4" s="156"/>
      <c r="KLN4" s="156"/>
      <c r="KLO4" s="156"/>
      <c r="KLP4" s="156"/>
      <c r="KLQ4" s="156"/>
      <c r="KLR4" s="156"/>
      <c r="KLS4" s="156"/>
      <c r="KLT4" s="156"/>
      <c r="KLU4" s="156"/>
      <c r="KLV4" s="156"/>
      <c r="KLW4" s="156"/>
      <c r="KLX4" s="156"/>
      <c r="KLY4" s="156"/>
      <c r="KLZ4" s="156"/>
      <c r="KMA4" s="156"/>
      <c r="KMB4" s="156"/>
      <c r="KMC4" s="156"/>
      <c r="KMD4" s="156"/>
      <c r="KME4" s="156"/>
      <c r="KMF4" s="156"/>
      <c r="KMG4" s="156"/>
      <c r="KMH4" s="156"/>
      <c r="KMI4" s="156"/>
      <c r="KMJ4" s="156"/>
      <c r="KMK4" s="156"/>
      <c r="KML4" s="156"/>
      <c r="KMM4" s="156"/>
      <c r="KMN4" s="156"/>
      <c r="KMO4" s="156"/>
      <c r="KMP4" s="156"/>
      <c r="KMQ4" s="156"/>
      <c r="KMR4" s="156"/>
      <c r="KMS4" s="156"/>
      <c r="KMT4" s="156"/>
      <c r="KMU4" s="156"/>
      <c r="KMV4" s="156"/>
      <c r="KMW4" s="156"/>
      <c r="KMX4" s="156"/>
      <c r="KMY4" s="156"/>
      <c r="KMZ4" s="156"/>
      <c r="KNA4" s="156"/>
      <c r="KNB4" s="156"/>
      <c r="KNC4" s="156"/>
      <c r="KND4" s="156"/>
      <c r="KNE4" s="156"/>
      <c r="KNF4" s="156"/>
      <c r="KNG4" s="156"/>
      <c r="KNH4" s="156"/>
      <c r="KNI4" s="156"/>
      <c r="KNJ4" s="156"/>
      <c r="KNK4" s="156"/>
      <c r="KNL4" s="156"/>
      <c r="KNM4" s="156"/>
      <c r="KNN4" s="156"/>
      <c r="KNO4" s="156"/>
      <c r="KNP4" s="156"/>
      <c r="KNQ4" s="156"/>
      <c r="KNR4" s="156"/>
      <c r="KNS4" s="156"/>
      <c r="KNT4" s="156"/>
      <c r="KNU4" s="156"/>
      <c r="KNV4" s="156"/>
      <c r="KNW4" s="156"/>
      <c r="KNX4" s="156"/>
      <c r="KNY4" s="156"/>
      <c r="KNZ4" s="156"/>
      <c r="KOA4" s="156"/>
      <c r="KOB4" s="156"/>
      <c r="KOC4" s="156"/>
      <c r="KOD4" s="156"/>
      <c r="KOE4" s="156"/>
      <c r="KOF4" s="156"/>
      <c r="KOG4" s="156"/>
      <c r="KOH4" s="156"/>
      <c r="KOI4" s="156"/>
      <c r="KOJ4" s="156"/>
      <c r="KOK4" s="156"/>
      <c r="KOL4" s="156"/>
      <c r="KOM4" s="156"/>
      <c r="KON4" s="156"/>
      <c r="KOO4" s="156"/>
      <c r="KOP4" s="156"/>
      <c r="KOQ4" s="156"/>
      <c r="KOR4" s="156"/>
      <c r="KOS4" s="156"/>
      <c r="KOT4" s="156"/>
      <c r="KOU4" s="156"/>
      <c r="KOV4" s="156"/>
      <c r="KOW4" s="156"/>
      <c r="KOX4" s="156"/>
      <c r="KOY4" s="156"/>
      <c r="KOZ4" s="156"/>
      <c r="KPA4" s="156"/>
      <c r="KPB4" s="156"/>
      <c r="KPC4" s="156"/>
      <c r="KPD4" s="156"/>
      <c r="KPE4" s="156"/>
      <c r="KPF4" s="156"/>
      <c r="KPG4" s="156"/>
      <c r="KPH4" s="156"/>
      <c r="KPI4" s="156"/>
      <c r="KPJ4" s="156"/>
      <c r="KPK4" s="156"/>
      <c r="KPL4" s="156"/>
      <c r="KPM4" s="156"/>
      <c r="KPN4" s="156"/>
      <c r="KPO4" s="156"/>
      <c r="KPP4" s="156"/>
      <c r="KPQ4" s="156"/>
      <c r="KPR4" s="156"/>
      <c r="KPS4" s="156"/>
      <c r="KPT4" s="156"/>
      <c r="KPU4" s="156"/>
      <c r="KPV4" s="156"/>
      <c r="KPW4" s="156"/>
      <c r="KPX4" s="156"/>
      <c r="KPY4" s="156"/>
      <c r="KPZ4" s="156"/>
      <c r="KQA4" s="156"/>
      <c r="KQB4" s="156"/>
      <c r="KQC4" s="156"/>
      <c r="KQD4" s="156"/>
      <c r="KQE4" s="156"/>
      <c r="KQF4" s="156"/>
      <c r="KQG4" s="156"/>
      <c r="KQH4" s="156"/>
      <c r="KQI4" s="156"/>
      <c r="KQJ4" s="156"/>
      <c r="KQK4" s="156"/>
      <c r="KQL4" s="156"/>
      <c r="KQM4" s="156"/>
      <c r="KQN4" s="156"/>
      <c r="KQO4" s="156"/>
      <c r="KQP4" s="156"/>
      <c r="KQQ4" s="156"/>
      <c r="KQR4" s="156"/>
      <c r="KQS4" s="156"/>
      <c r="KQT4" s="156"/>
      <c r="KQU4" s="156"/>
      <c r="KQV4" s="156"/>
      <c r="KQW4" s="156"/>
      <c r="KQX4" s="156"/>
      <c r="KQY4" s="156"/>
      <c r="KQZ4" s="156"/>
      <c r="KRA4" s="156"/>
      <c r="KRB4" s="156"/>
      <c r="KRC4" s="156"/>
      <c r="KRD4" s="156"/>
      <c r="KRE4" s="156"/>
      <c r="KRF4" s="156"/>
      <c r="KRG4" s="156"/>
      <c r="KRH4" s="156"/>
      <c r="KRI4" s="156"/>
      <c r="KRJ4" s="156"/>
      <c r="KRK4" s="156"/>
      <c r="KRL4" s="156"/>
      <c r="KRM4" s="156"/>
      <c r="KRN4" s="156"/>
      <c r="KRO4" s="156"/>
      <c r="KRP4" s="156"/>
      <c r="KRQ4" s="156"/>
      <c r="KRR4" s="156"/>
      <c r="KRS4" s="156"/>
      <c r="KRT4" s="156"/>
      <c r="KRU4" s="156"/>
      <c r="KRV4" s="156"/>
      <c r="KRW4" s="156"/>
      <c r="KRX4" s="156"/>
      <c r="KRY4" s="156"/>
      <c r="KRZ4" s="156"/>
      <c r="KSA4" s="156"/>
      <c r="KSB4" s="156"/>
      <c r="KSC4" s="156"/>
      <c r="KSD4" s="156"/>
      <c r="KSE4" s="156"/>
      <c r="KSF4" s="156"/>
      <c r="KSG4" s="156"/>
      <c r="KSH4" s="156"/>
      <c r="KSI4" s="156"/>
      <c r="KSJ4" s="156"/>
      <c r="KSK4" s="156"/>
      <c r="KSL4" s="156"/>
      <c r="KSM4" s="156"/>
      <c r="KSN4" s="156"/>
      <c r="KSO4" s="156"/>
      <c r="KSP4" s="156"/>
      <c r="KSQ4" s="156"/>
      <c r="KSR4" s="156"/>
      <c r="KSS4" s="156"/>
      <c r="KST4" s="156"/>
      <c r="KSU4" s="156"/>
      <c r="KSV4" s="156"/>
      <c r="KSW4" s="156"/>
      <c r="KSX4" s="156"/>
      <c r="KSY4" s="156"/>
      <c r="KSZ4" s="156"/>
      <c r="KTA4" s="156"/>
      <c r="KTB4" s="156"/>
      <c r="KTC4" s="156"/>
      <c r="KTD4" s="156"/>
      <c r="KTE4" s="156"/>
      <c r="KTF4" s="156"/>
      <c r="KTG4" s="156"/>
      <c r="KTH4" s="156"/>
      <c r="KTI4" s="156"/>
      <c r="KTJ4" s="156"/>
      <c r="KTK4" s="156"/>
      <c r="KTL4" s="156"/>
      <c r="KTM4" s="156"/>
      <c r="KTN4" s="156"/>
      <c r="KTO4" s="156"/>
      <c r="KTP4" s="156"/>
      <c r="KTQ4" s="156"/>
      <c r="KTR4" s="156"/>
      <c r="KTS4" s="156"/>
      <c r="KTT4" s="156"/>
      <c r="KTU4" s="156"/>
      <c r="KTV4" s="156"/>
      <c r="KTW4" s="156"/>
      <c r="KTX4" s="156"/>
      <c r="KTY4" s="156"/>
      <c r="KTZ4" s="156"/>
      <c r="KUA4" s="156"/>
      <c r="KUB4" s="156"/>
      <c r="KUC4" s="156"/>
      <c r="KUD4" s="156"/>
      <c r="KUE4" s="156"/>
      <c r="KUF4" s="156"/>
      <c r="KUG4" s="156"/>
      <c r="KUH4" s="156"/>
      <c r="KUI4" s="156"/>
      <c r="KUJ4" s="156"/>
      <c r="KUK4" s="156"/>
      <c r="KUL4" s="156"/>
      <c r="KUM4" s="156"/>
      <c r="KUN4" s="156"/>
      <c r="KUO4" s="156"/>
      <c r="KUP4" s="156"/>
      <c r="KUQ4" s="156"/>
      <c r="KUR4" s="156"/>
      <c r="KUS4" s="156"/>
      <c r="KUT4" s="156"/>
      <c r="KUU4" s="156"/>
      <c r="KUV4" s="156"/>
      <c r="KUW4" s="156"/>
      <c r="KUX4" s="156"/>
      <c r="KUY4" s="156"/>
      <c r="KUZ4" s="156"/>
      <c r="KVA4" s="156"/>
      <c r="KVB4" s="156"/>
      <c r="KVC4" s="156"/>
      <c r="KVD4" s="156"/>
      <c r="KVE4" s="156"/>
      <c r="KVF4" s="156"/>
      <c r="KVG4" s="156"/>
      <c r="KVH4" s="156"/>
      <c r="KVI4" s="156"/>
      <c r="KVJ4" s="156"/>
      <c r="KVK4" s="156"/>
      <c r="KVL4" s="156"/>
      <c r="KVM4" s="156"/>
      <c r="KVN4" s="156"/>
      <c r="KVO4" s="156"/>
      <c r="KVP4" s="156"/>
      <c r="KVQ4" s="156"/>
      <c r="KVR4" s="156"/>
      <c r="KVS4" s="156"/>
      <c r="KVT4" s="156"/>
      <c r="KVU4" s="156"/>
      <c r="KVV4" s="156"/>
      <c r="KVW4" s="156"/>
      <c r="KVX4" s="156"/>
      <c r="KVY4" s="156"/>
      <c r="KVZ4" s="156"/>
      <c r="KWA4" s="156"/>
      <c r="KWB4" s="156"/>
      <c r="KWC4" s="156"/>
      <c r="KWD4" s="156"/>
      <c r="KWE4" s="156"/>
      <c r="KWF4" s="156"/>
      <c r="KWG4" s="156"/>
      <c r="KWH4" s="156"/>
      <c r="KWI4" s="156"/>
      <c r="KWJ4" s="156"/>
      <c r="KWK4" s="156"/>
      <c r="KWL4" s="156"/>
      <c r="KWM4" s="156"/>
      <c r="KWN4" s="156"/>
      <c r="KWO4" s="156"/>
      <c r="KWP4" s="156"/>
      <c r="KWQ4" s="156"/>
      <c r="KWR4" s="156"/>
      <c r="KWS4" s="156"/>
      <c r="KWT4" s="156"/>
      <c r="KWU4" s="156"/>
      <c r="KWV4" s="156"/>
      <c r="KWW4" s="156"/>
      <c r="KWX4" s="156"/>
      <c r="KWY4" s="156"/>
      <c r="KWZ4" s="156"/>
      <c r="KXA4" s="156"/>
      <c r="KXB4" s="156"/>
      <c r="KXC4" s="156"/>
      <c r="KXD4" s="156"/>
      <c r="KXE4" s="156"/>
      <c r="KXF4" s="156"/>
      <c r="KXG4" s="156"/>
      <c r="KXH4" s="156"/>
      <c r="KXI4" s="156"/>
      <c r="KXJ4" s="156"/>
      <c r="KXK4" s="156"/>
      <c r="KXL4" s="156"/>
      <c r="KXM4" s="156"/>
      <c r="KXN4" s="156"/>
      <c r="KXO4" s="156"/>
      <c r="KXP4" s="156"/>
      <c r="KXQ4" s="156"/>
      <c r="KXR4" s="156"/>
      <c r="KXS4" s="156"/>
      <c r="KXT4" s="156"/>
      <c r="KXU4" s="156"/>
      <c r="KXV4" s="156"/>
      <c r="KXW4" s="156"/>
      <c r="KXX4" s="156"/>
      <c r="KXY4" s="156"/>
      <c r="KXZ4" s="156"/>
      <c r="KYA4" s="156"/>
      <c r="KYB4" s="156"/>
      <c r="KYC4" s="156"/>
      <c r="KYD4" s="156"/>
      <c r="KYE4" s="156"/>
      <c r="KYF4" s="156"/>
      <c r="KYG4" s="156"/>
      <c r="KYH4" s="156"/>
      <c r="KYI4" s="156"/>
      <c r="KYJ4" s="156"/>
      <c r="KYK4" s="156"/>
      <c r="KYL4" s="156"/>
      <c r="KYM4" s="156"/>
      <c r="KYN4" s="156"/>
      <c r="KYO4" s="156"/>
      <c r="KYP4" s="156"/>
      <c r="KYQ4" s="156"/>
      <c r="KYR4" s="156"/>
      <c r="KYS4" s="156"/>
      <c r="KYT4" s="156"/>
      <c r="KYU4" s="156"/>
      <c r="KYV4" s="156"/>
      <c r="KYW4" s="156"/>
      <c r="KYX4" s="156"/>
      <c r="KYY4" s="156"/>
      <c r="KYZ4" s="156"/>
      <c r="KZA4" s="156"/>
      <c r="KZB4" s="156"/>
      <c r="KZC4" s="156"/>
      <c r="KZD4" s="156"/>
      <c r="KZE4" s="156"/>
      <c r="KZF4" s="156"/>
      <c r="KZG4" s="156"/>
      <c r="KZH4" s="156"/>
      <c r="KZI4" s="156"/>
      <c r="KZJ4" s="156"/>
      <c r="KZK4" s="156"/>
      <c r="KZL4" s="156"/>
      <c r="KZM4" s="156"/>
      <c r="KZN4" s="156"/>
      <c r="KZO4" s="156"/>
      <c r="KZP4" s="156"/>
      <c r="KZQ4" s="156"/>
      <c r="KZR4" s="156"/>
      <c r="KZS4" s="156"/>
      <c r="KZT4" s="156"/>
      <c r="KZU4" s="156"/>
      <c r="KZV4" s="156"/>
      <c r="KZW4" s="156"/>
      <c r="KZX4" s="156"/>
      <c r="KZY4" s="156"/>
      <c r="KZZ4" s="156"/>
      <c r="LAA4" s="156"/>
      <c r="LAB4" s="156"/>
      <c r="LAC4" s="156"/>
      <c r="LAD4" s="156"/>
      <c r="LAE4" s="156"/>
      <c r="LAF4" s="156"/>
      <c r="LAG4" s="156"/>
      <c r="LAH4" s="156"/>
      <c r="LAI4" s="156"/>
      <c r="LAJ4" s="156"/>
      <c r="LAK4" s="156"/>
      <c r="LAL4" s="156"/>
      <c r="LAM4" s="156"/>
      <c r="LAN4" s="156"/>
      <c r="LAO4" s="156"/>
      <c r="LAP4" s="156"/>
      <c r="LAQ4" s="156"/>
      <c r="LAR4" s="156"/>
      <c r="LAS4" s="156"/>
      <c r="LAT4" s="156"/>
      <c r="LAU4" s="156"/>
      <c r="LAV4" s="156"/>
      <c r="LAW4" s="156"/>
      <c r="LAX4" s="156"/>
      <c r="LAY4" s="156"/>
      <c r="LAZ4" s="156"/>
      <c r="LBA4" s="156"/>
      <c r="LBB4" s="156"/>
      <c r="LBC4" s="156"/>
      <c r="LBD4" s="156"/>
      <c r="LBE4" s="156"/>
      <c r="LBF4" s="156"/>
      <c r="LBG4" s="156"/>
      <c r="LBH4" s="156"/>
      <c r="LBI4" s="156"/>
      <c r="LBJ4" s="156"/>
      <c r="LBK4" s="156"/>
      <c r="LBL4" s="156"/>
      <c r="LBM4" s="156"/>
      <c r="LBN4" s="156"/>
      <c r="LBO4" s="156"/>
      <c r="LBP4" s="156"/>
      <c r="LBQ4" s="156"/>
      <c r="LBR4" s="156"/>
      <c r="LBS4" s="156"/>
      <c r="LBT4" s="156"/>
      <c r="LBU4" s="156"/>
      <c r="LBV4" s="156"/>
      <c r="LBW4" s="156"/>
      <c r="LBX4" s="156"/>
      <c r="LBY4" s="156"/>
      <c r="LBZ4" s="156"/>
      <c r="LCA4" s="156"/>
      <c r="LCB4" s="156"/>
      <c r="LCC4" s="156"/>
      <c r="LCD4" s="156"/>
      <c r="LCE4" s="156"/>
      <c r="LCF4" s="156"/>
      <c r="LCG4" s="156"/>
      <c r="LCH4" s="156"/>
      <c r="LCI4" s="156"/>
      <c r="LCJ4" s="156"/>
      <c r="LCK4" s="156"/>
      <c r="LCL4" s="156"/>
      <c r="LCM4" s="156"/>
      <c r="LCN4" s="156"/>
      <c r="LCO4" s="156"/>
      <c r="LCP4" s="156"/>
      <c r="LCQ4" s="156"/>
      <c r="LCR4" s="156"/>
      <c r="LCS4" s="156"/>
      <c r="LCT4" s="156"/>
      <c r="LCU4" s="156"/>
      <c r="LCV4" s="156"/>
      <c r="LCW4" s="156"/>
      <c r="LCX4" s="156"/>
      <c r="LCY4" s="156"/>
      <c r="LCZ4" s="156"/>
      <c r="LDA4" s="156"/>
      <c r="LDB4" s="156"/>
      <c r="LDC4" s="156"/>
      <c r="LDD4" s="156"/>
      <c r="LDE4" s="156"/>
      <c r="LDF4" s="156"/>
      <c r="LDG4" s="156"/>
      <c r="LDH4" s="156"/>
      <c r="LDI4" s="156"/>
      <c r="LDJ4" s="156"/>
      <c r="LDK4" s="156"/>
      <c r="LDL4" s="156"/>
      <c r="LDM4" s="156"/>
      <c r="LDN4" s="156"/>
      <c r="LDO4" s="156"/>
      <c r="LDP4" s="156"/>
      <c r="LDQ4" s="156"/>
      <c r="LDR4" s="156"/>
      <c r="LDS4" s="156"/>
      <c r="LDT4" s="156"/>
      <c r="LDU4" s="156"/>
      <c r="LDV4" s="156"/>
      <c r="LDW4" s="156"/>
      <c r="LDX4" s="156"/>
      <c r="LDY4" s="156"/>
      <c r="LDZ4" s="156"/>
      <c r="LEA4" s="156"/>
      <c r="LEB4" s="156"/>
      <c r="LEC4" s="156"/>
      <c r="LED4" s="156"/>
      <c r="LEE4" s="156"/>
      <c r="LEF4" s="156"/>
      <c r="LEG4" s="156"/>
      <c r="LEH4" s="156"/>
      <c r="LEI4" s="156"/>
      <c r="LEJ4" s="156"/>
      <c r="LEK4" s="156"/>
      <c r="LEL4" s="156"/>
      <c r="LEM4" s="156"/>
      <c r="LEN4" s="156"/>
      <c r="LEO4" s="156"/>
      <c r="LEP4" s="156"/>
      <c r="LEQ4" s="156"/>
      <c r="LER4" s="156"/>
      <c r="LES4" s="156"/>
      <c r="LET4" s="156"/>
      <c r="LEU4" s="156"/>
      <c r="LEV4" s="156"/>
      <c r="LEW4" s="156"/>
      <c r="LEX4" s="156"/>
      <c r="LEY4" s="156"/>
      <c r="LEZ4" s="156"/>
      <c r="LFA4" s="156"/>
      <c r="LFB4" s="156"/>
      <c r="LFC4" s="156"/>
      <c r="LFD4" s="156"/>
      <c r="LFE4" s="156"/>
      <c r="LFF4" s="156"/>
      <c r="LFG4" s="156"/>
      <c r="LFH4" s="156"/>
      <c r="LFI4" s="156"/>
      <c r="LFJ4" s="156"/>
      <c r="LFK4" s="156"/>
      <c r="LFL4" s="156"/>
      <c r="LFM4" s="156"/>
      <c r="LFN4" s="156"/>
      <c r="LFO4" s="156"/>
      <c r="LFP4" s="156"/>
      <c r="LFQ4" s="156"/>
      <c r="LFR4" s="156"/>
      <c r="LFS4" s="156"/>
      <c r="LFT4" s="156"/>
      <c r="LFU4" s="156"/>
      <c r="LFV4" s="156"/>
      <c r="LFW4" s="156"/>
      <c r="LFX4" s="156"/>
      <c r="LFY4" s="156"/>
      <c r="LFZ4" s="156"/>
      <c r="LGA4" s="156"/>
      <c r="LGB4" s="156"/>
      <c r="LGC4" s="156"/>
      <c r="LGD4" s="156"/>
      <c r="LGE4" s="156"/>
      <c r="LGF4" s="156"/>
      <c r="LGG4" s="156"/>
      <c r="LGH4" s="156"/>
      <c r="LGI4" s="156"/>
      <c r="LGJ4" s="156"/>
      <c r="LGK4" s="156"/>
      <c r="LGL4" s="156"/>
      <c r="LGM4" s="156"/>
      <c r="LGN4" s="156"/>
      <c r="LGO4" s="156"/>
      <c r="LGP4" s="156"/>
      <c r="LGQ4" s="156"/>
      <c r="LGR4" s="156"/>
      <c r="LGS4" s="156"/>
      <c r="LGT4" s="156"/>
      <c r="LGU4" s="156"/>
      <c r="LGV4" s="156"/>
      <c r="LGW4" s="156"/>
      <c r="LGX4" s="156"/>
      <c r="LGY4" s="156"/>
      <c r="LGZ4" s="156"/>
      <c r="LHA4" s="156"/>
      <c r="LHB4" s="156"/>
      <c r="LHC4" s="156"/>
      <c r="LHD4" s="156"/>
      <c r="LHE4" s="156"/>
      <c r="LHF4" s="156"/>
      <c r="LHG4" s="156"/>
      <c r="LHH4" s="156"/>
      <c r="LHI4" s="156"/>
      <c r="LHJ4" s="156"/>
      <c r="LHK4" s="156"/>
      <c r="LHL4" s="156"/>
      <c r="LHM4" s="156"/>
      <c r="LHN4" s="156"/>
      <c r="LHO4" s="156"/>
      <c r="LHP4" s="156"/>
      <c r="LHQ4" s="156"/>
      <c r="LHR4" s="156"/>
      <c r="LHS4" s="156"/>
      <c r="LHT4" s="156"/>
      <c r="LHU4" s="156"/>
      <c r="LHV4" s="156"/>
      <c r="LHW4" s="156"/>
      <c r="LHX4" s="156"/>
      <c r="LHY4" s="156"/>
      <c r="LHZ4" s="156"/>
      <c r="LIA4" s="156"/>
      <c r="LIB4" s="156"/>
      <c r="LIC4" s="156"/>
      <c r="LID4" s="156"/>
      <c r="LIE4" s="156"/>
      <c r="LIF4" s="156"/>
      <c r="LIG4" s="156"/>
      <c r="LIH4" s="156"/>
      <c r="LII4" s="156"/>
      <c r="LIJ4" s="156"/>
      <c r="LIK4" s="156"/>
      <c r="LIL4" s="156"/>
      <c r="LIM4" s="156"/>
      <c r="LIN4" s="156"/>
      <c r="LIO4" s="156"/>
      <c r="LIP4" s="156"/>
      <c r="LIQ4" s="156"/>
      <c r="LIR4" s="156"/>
      <c r="LIS4" s="156"/>
      <c r="LIT4" s="156"/>
      <c r="LIU4" s="156"/>
      <c r="LIV4" s="156"/>
      <c r="LIW4" s="156"/>
      <c r="LIX4" s="156"/>
      <c r="LIY4" s="156"/>
      <c r="LIZ4" s="156"/>
      <c r="LJA4" s="156"/>
      <c r="LJB4" s="156"/>
      <c r="LJC4" s="156"/>
      <c r="LJD4" s="156"/>
      <c r="LJE4" s="156"/>
      <c r="LJF4" s="156"/>
      <c r="LJG4" s="156"/>
      <c r="LJH4" s="156"/>
      <c r="LJI4" s="156"/>
      <c r="LJJ4" s="156"/>
      <c r="LJK4" s="156"/>
      <c r="LJL4" s="156"/>
      <c r="LJM4" s="156"/>
      <c r="LJN4" s="156"/>
      <c r="LJO4" s="156"/>
      <c r="LJP4" s="156"/>
      <c r="LJQ4" s="156"/>
      <c r="LJR4" s="156"/>
      <c r="LJS4" s="156"/>
      <c r="LJT4" s="156"/>
      <c r="LJU4" s="156"/>
      <c r="LJV4" s="156"/>
      <c r="LJW4" s="156"/>
      <c r="LJX4" s="156"/>
      <c r="LJY4" s="156"/>
      <c r="LJZ4" s="156"/>
      <c r="LKA4" s="156"/>
      <c r="LKB4" s="156"/>
      <c r="LKC4" s="156"/>
      <c r="LKD4" s="156"/>
      <c r="LKE4" s="156"/>
      <c r="LKF4" s="156"/>
      <c r="LKG4" s="156"/>
      <c r="LKH4" s="156"/>
      <c r="LKI4" s="156"/>
      <c r="LKJ4" s="156"/>
      <c r="LKK4" s="156"/>
      <c r="LKL4" s="156"/>
      <c r="LKM4" s="156"/>
      <c r="LKN4" s="156"/>
      <c r="LKO4" s="156"/>
      <c r="LKP4" s="156"/>
      <c r="LKQ4" s="156"/>
      <c r="LKR4" s="156"/>
      <c r="LKS4" s="156"/>
      <c r="LKT4" s="156"/>
      <c r="LKU4" s="156"/>
      <c r="LKV4" s="156"/>
      <c r="LKW4" s="156"/>
      <c r="LKX4" s="156"/>
      <c r="LKY4" s="156"/>
      <c r="LKZ4" s="156"/>
      <c r="LLA4" s="156"/>
      <c r="LLB4" s="156"/>
      <c r="LLC4" s="156"/>
      <c r="LLD4" s="156"/>
      <c r="LLE4" s="156"/>
      <c r="LLF4" s="156"/>
      <c r="LLG4" s="156"/>
      <c r="LLH4" s="156"/>
      <c r="LLI4" s="156"/>
      <c r="LLJ4" s="156"/>
      <c r="LLK4" s="156"/>
      <c r="LLL4" s="156"/>
      <c r="LLM4" s="156"/>
      <c r="LLN4" s="156"/>
      <c r="LLO4" s="156"/>
      <c r="LLP4" s="156"/>
      <c r="LLQ4" s="156"/>
      <c r="LLR4" s="156"/>
      <c r="LLS4" s="156"/>
      <c r="LLT4" s="156"/>
      <c r="LLU4" s="156"/>
      <c r="LLV4" s="156"/>
      <c r="LLW4" s="156"/>
      <c r="LLX4" s="156"/>
      <c r="LLY4" s="156"/>
      <c r="LLZ4" s="156"/>
      <c r="LMA4" s="156"/>
      <c r="LMB4" s="156"/>
      <c r="LMC4" s="156"/>
      <c r="LMD4" s="156"/>
      <c r="LME4" s="156"/>
      <c r="LMF4" s="156"/>
      <c r="LMG4" s="156"/>
      <c r="LMH4" s="156"/>
      <c r="LMI4" s="156"/>
      <c r="LMJ4" s="156"/>
      <c r="LMK4" s="156"/>
      <c r="LML4" s="156"/>
      <c r="LMM4" s="156"/>
      <c r="LMN4" s="156"/>
      <c r="LMO4" s="156"/>
      <c r="LMP4" s="156"/>
      <c r="LMQ4" s="156"/>
      <c r="LMR4" s="156"/>
      <c r="LMS4" s="156"/>
      <c r="LMT4" s="156"/>
      <c r="LMU4" s="156"/>
      <c r="LMV4" s="156"/>
      <c r="LMW4" s="156"/>
      <c r="LMX4" s="156"/>
      <c r="LMY4" s="156"/>
      <c r="LMZ4" s="156"/>
      <c r="LNA4" s="156"/>
      <c r="LNB4" s="156"/>
      <c r="LNC4" s="156"/>
      <c r="LND4" s="156"/>
      <c r="LNE4" s="156"/>
      <c r="LNF4" s="156"/>
      <c r="LNG4" s="156"/>
      <c r="LNH4" s="156"/>
      <c r="LNI4" s="156"/>
      <c r="LNJ4" s="156"/>
      <c r="LNK4" s="156"/>
      <c r="LNL4" s="156"/>
      <c r="LNM4" s="156"/>
      <c r="LNN4" s="156"/>
      <c r="LNO4" s="156"/>
      <c r="LNP4" s="156"/>
      <c r="LNQ4" s="156"/>
      <c r="LNR4" s="156"/>
      <c r="LNS4" s="156"/>
      <c r="LNT4" s="156"/>
      <c r="LNU4" s="156"/>
      <c r="LNV4" s="156"/>
      <c r="LNW4" s="156"/>
      <c r="LNX4" s="156"/>
      <c r="LNY4" s="156"/>
      <c r="LNZ4" s="156"/>
      <c r="LOA4" s="156"/>
      <c r="LOB4" s="156"/>
      <c r="LOC4" s="156"/>
      <c r="LOD4" s="156"/>
      <c r="LOE4" s="156"/>
      <c r="LOF4" s="156"/>
      <c r="LOG4" s="156"/>
      <c r="LOH4" s="156"/>
      <c r="LOI4" s="156"/>
      <c r="LOJ4" s="156"/>
      <c r="LOK4" s="156"/>
      <c r="LOL4" s="156"/>
      <c r="LOM4" s="156"/>
      <c r="LON4" s="156"/>
      <c r="LOO4" s="156"/>
      <c r="LOP4" s="156"/>
      <c r="LOQ4" s="156"/>
      <c r="LOR4" s="156"/>
      <c r="LOS4" s="156"/>
      <c r="LOT4" s="156"/>
      <c r="LOU4" s="156"/>
      <c r="LOV4" s="156"/>
      <c r="LOW4" s="156"/>
      <c r="LOX4" s="156"/>
      <c r="LOY4" s="156"/>
      <c r="LOZ4" s="156"/>
      <c r="LPA4" s="156"/>
      <c r="LPB4" s="156"/>
      <c r="LPC4" s="156"/>
      <c r="LPD4" s="156"/>
      <c r="LPE4" s="156"/>
      <c r="LPF4" s="156"/>
      <c r="LPG4" s="156"/>
      <c r="LPH4" s="156"/>
      <c r="LPI4" s="156"/>
      <c r="LPJ4" s="156"/>
      <c r="LPK4" s="156"/>
      <c r="LPL4" s="156"/>
      <c r="LPM4" s="156"/>
      <c r="LPN4" s="156"/>
      <c r="LPO4" s="156"/>
      <c r="LPP4" s="156"/>
      <c r="LPQ4" s="156"/>
      <c r="LPR4" s="156"/>
      <c r="LPS4" s="156"/>
      <c r="LPT4" s="156"/>
      <c r="LPU4" s="156"/>
      <c r="LPV4" s="156"/>
      <c r="LPW4" s="156"/>
      <c r="LPX4" s="156"/>
      <c r="LPY4" s="156"/>
      <c r="LPZ4" s="156"/>
      <c r="LQA4" s="156"/>
      <c r="LQB4" s="156"/>
      <c r="LQC4" s="156"/>
      <c r="LQD4" s="156"/>
      <c r="LQE4" s="156"/>
      <c r="LQF4" s="156"/>
      <c r="LQG4" s="156"/>
      <c r="LQH4" s="156"/>
      <c r="LQI4" s="156"/>
      <c r="LQJ4" s="156"/>
      <c r="LQK4" s="156"/>
      <c r="LQL4" s="156"/>
      <c r="LQM4" s="156"/>
      <c r="LQN4" s="156"/>
      <c r="LQO4" s="156"/>
      <c r="LQP4" s="156"/>
      <c r="LQQ4" s="156"/>
      <c r="LQR4" s="156"/>
      <c r="LQS4" s="156"/>
      <c r="LQT4" s="156"/>
      <c r="LQU4" s="156"/>
      <c r="LQV4" s="156"/>
      <c r="LQW4" s="156"/>
      <c r="LQX4" s="156"/>
      <c r="LQY4" s="156"/>
      <c r="LQZ4" s="156"/>
      <c r="LRA4" s="156"/>
      <c r="LRB4" s="156"/>
      <c r="LRC4" s="156"/>
      <c r="LRD4" s="156"/>
      <c r="LRE4" s="156"/>
      <c r="LRF4" s="156"/>
      <c r="LRG4" s="156"/>
      <c r="LRH4" s="156"/>
      <c r="LRI4" s="156"/>
      <c r="LRJ4" s="156"/>
      <c r="LRK4" s="156"/>
      <c r="LRL4" s="156"/>
      <c r="LRM4" s="156"/>
      <c r="LRN4" s="156"/>
      <c r="LRO4" s="156"/>
      <c r="LRP4" s="156"/>
      <c r="LRQ4" s="156"/>
      <c r="LRR4" s="156"/>
      <c r="LRS4" s="156"/>
      <c r="LRT4" s="156"/>
      <c r="LRU4" s="156"/>
      <c r="LRV4" s="156"/>
      <c r="LRW4" s="156"/>
      <c r="LRX4" s="156"/>
      <c r="LRY4" s="156"/>
      <c r="LRZ4" s="156"/>
      <c r="LSA4" s="156"/>
      <c r="LSB4" s="156"/>
      <c r="LSC4" s="156"/>
      <c r="LSD4" s="156"/>
      <c r="LSE4" s="156"/>
      <c r="LSF4" s="156"/>
      <c r="LSG4" s="156"/>
      <c r="LSH4" s="156"/>
      <c r="LSI4" s="156"/>
      <c r="LSJ4" s="156"/>
      <c r="LSK4" s="156"/>
      <c r="LSL4" s="156"/>
      <c r="LSM4" s="156"/>
      <c r="LSN4" s="156"/>
      <c r="LSO4" s="156"/>
      <c r="LSP4" s="156"/>
      <c r="LSQ4" s="156"/>
      <c r="LSR4" s="156"/>
      <c r="LSS4" s="156"/>
      <c r="LST4" s="156"/>
      <c r="LSU4" s="156"/>
      <c r="LSV4" s="156"/>
      <c r="LSW4" s="156"/>
      <c r="LSX4" s="156"/>
      <c r="LSY4" s="156"/>
      <c r="LSZ4" s="156"/>
      <c r="LTA4" s="156"/>
      <c r="LTB4" s="156"/>
      <c r="LTC4" s="156"/>
      <c r="LTD4" s="156"/>
      <c r="LTE4" s="156"/>
      <c r="LTF4" s="156"/>
      <c r="LTG4" s="156"/>
      <c r="LTH4" s="156"/>
      <c r="LTI4" s="156"/>
      <c r="LTJ4" s="156"/>
      <c r="LTK4" s="156"/>
      <c r="LTL4" s="156"/>
      <c r="LTM4" s="156"/>
      <c r="LTN4" s="156"/>
      <c r="LTO4" s="156"/>
      <c r="LTP4" s="156"/>
      <c r="LTQ4" s="156"/>
      <c r="LTR4" s="156"/>
      <c r="LTS4" s="156"/>
      <c r="LTT4" s="156"/>
      <c r="LTU4" s="156"/>
      <c r="LTV4" s="156"/>
      <c r="LTW4" s="156"/>
      <c r="LTX4" s="156"/>
      <c r="LTY4" s="156"/>
      <c r="LTZ4" s="156"/>
      <c r="LUA4" s="156"/>
      <c r="LUB4" s="156"/>
      <c r="LUC4" s="156"/>
      <c r="LUD4" s="156"/>
      <c r="LUE4" s="156"/>
      <c r="LUF4" s="156"/>
      <c r="LUG4" s="156"/>
      <c r="LUH4" s="156"/>
      <c r="LUI4" s="156"/>
      <c r="LUJ4" s="156"/>
      <c r="LUK4" s="156"/>
      <c r="LUL4" s="156"/>
      <c r="LUM4" s="156"/>
      <c r="LUN4" s="156"/>
      <c r="LUO4" s="156"/>
      <c r="LUP4" s="156"/>
      <c r="LUQ4" s="156"/>
      <c r="LUR4" s="156"/>
      <c r="LUS4" s="156"/>
      <c r="LUT4" s="156"/>
      <c r="LUU4" s="156"/>
      <c r="LUV4" s="156"/>
      <c r="LUW4" s="156"/>
      <c r="LUX4" s="156"/>
      <c r="LUY4" s="156"/>
      <c r="LUZ4" s="156"/>
      <c r="LVA4" s="156"/>
      <c r="LVB4" s="156"/>
      <c r="LVC4" s="156"/>
      <c r="LVD4" s="156"/>
      <c r="LVE4" s="156"/>
      <c r="LVF4" s="156"/>
      <c r="LVG4" s="156"/>
      <c r="LVH4" s="156"/>
      <c r="LVI4" s="156"/>
      <c r="LVJ4" s="156"/>
      <c r="LVK4" s="156"/>
      <c r="LVL4" s="156"/>
      <c r="LVM4" s="156"/>
      <c r="LVN4" s="156"/>
      <c r="LVO4" s="156"/>
      <c r="LVP4" s="156"/>
      <c r="LVQ4" s="156"/>
      <c r="LVR4" s="156"/>
      <c r="LVS4" s="156"/>
      <c r="LVT4" s="156"/>
      <c r="LVU4" s="156"/>
      <c r="LVV4" s="156"/>
      <c r="LVW4" s="156"/>
      <c r="LVX4" s="156"/>
      <c r="LVY4" s="156"/>
      <c r="LVZ4" s="156"/>
      <c r="LWA4" s="156"/>
      <c r="LWB4" s="156"/>
      <c r="LWC4" s="156"/>
      <c r="LWD4" s="156"/>
      <c r="LWE4" s="156"/>
      <c r="LWF4" s="156"/>
      <c r="LWG4" s="156"/>
      <c r="LWH4" s="156"/>
      <c r="LWI4" s="156"/>
      <c r="LWJ4" s="156"/>
      <c r="LWK4" s="156"/>
      <c r="LWL4" s="156"/>
      <c r="LWM4" s="156"/>
      <c r="LWN4" s="156"/>
      <c r="LWO4" s="156"/>
      <c r="LWP4" s="156"/>
      <c r="LWQ4" s="156"/>
      <c r="LWR4" s="156"/>
      <c r="LWS4" s="156"/>
      <c r="LWT4" s="156"/>
      <c r="LWU4" s="156"/>
      <c r="LWV4" s="156"/>
      <c r="LWW4" s="156"/>
      <c r="LWX4" s="156"/>
      <c r="LWY4" s="156"/>
      <c r="LWZ4" s="156"/>
      <c r="LXA4" s="156"/>
      <c r="LXB4" s="156"/>
      <c r="LXC4" s="156"/>
      <c r="LXD4" s="156"/>
      <c r="LXE4" s="156"/>
      <c r="LXF4" s="156"/>
      <c r="LXG4" s="156"/>
      <c r="LXH4" s="156"/>
      <c r="LXI4" s="156"/>
      <c r="LXJ4" s="156"/>
      <c r="LXK4" s="156"/>
      <c r="LXL4" s="156"/>
      <c r="LXM4" s="156"/>
      <c r="LXN4" s="156"/>
      <c r="LXO4" s="156"/>
      <c r="LXP4" s="156"/>
      <c r="LXQ4" s="156"/>
      <c r="LXR4" s="156"/>
      <c r="LXS4" s="156"/>
      <c r="LXT4" s="156"/>
      <c r="LXU4" s="156"/>
      <c r="LXV4" s="156"/>
      <c r="LXW4" s="156"/>
      <c r="LXX4" s="156"/>
      <c r="LXY4" s="156"/>
      <c r="LXZ4" s="156"/>
      <c r="LYA4" s="156"/>
      <c r="LYB4" s="156"/>
      <c r="LYC4" s="156"/>
      <c r="LYD4" s="156"/>
      <c r="LYE4" s="156"/>
      <c r="LYF4" s="156"/>
      <c r="LYG4" s="156"/>
      <c r="LYH4" s="156"/>
      <c r="LYI4" s="156"/>
      <c r="LYJ4" s="156"/>
      <c r="LYK4" s="156"/>
      <c r="LYL4" s="156"/>
      <c r="LYM4" s="156"/>
      <c r="LYN4" s="156"/>
      <c r="LYO4" s="156"/>
      <c r="LYP4" s="156"/>
      <c r="LYQ4" s="156"/>
      <c r="LYR4" s="156"/>
      <c r="LYS4" s="156"/>
      <c r="LYT4" s="156"/>
      <c r="LYU4" s="156"/>
      <c r="LYV4" s="156"/>
      <c r="LYW4" s="156"/>
      <c r="LYX4" s="156"/>
      <c r="LYY4" s="156"/>
      <c r="LYZ4" s="156"/>
      <c r="LZA4" s="156"/>
      <c r="LZB4" s="156"/>
      <c r="LZC4" s="156"/>
      <c r="LZD4" s="156"/>
      <c r="LZE4" s="156"/>
      <c r="LZF4" s="156"/>
      <c r="LZG4" s="156"/>
      <c r="LZH4" s="156"/>
      <c r="LZI4" s="156"/>
      <c r="LZJ4" s="156"/>
      <c r="LZK4" s="156"/>
      <c r="LZL4" s="156"/>
      <c r="LZM4" s="156"/>
      <c r="LZN4" s="156"/>
      <c r="LZO4" s="156"/>
      <c r="LZP4" s="156"/>
      <c r="LZQ4" s="156"/>
      <c r="LZR4" s="156"/>
      <c r="LZS4" s="156"/>
      <c r="LZT4" s="156"/>
      <c r="LZU4" s="156"/>
      <c r="LZV4" s="156"/>
      <c r="LZW4" s="156"/>
      <c r="LZX4" s="156"/>
      <c r="LZY4" s="156"/>
      <c r="LZZ4" s="156"/>
      <c r="MAA4" s="156"/>
      <c r="MAB4" s="156"/>
      <c r="MAC4" s="156"/>
      <c r="MAD4" s="156"/>
      <c r="MAE4" s="156"/>
      <c r="MAF4" s="156"/>
      <c r="MAG4" s="156"/>
      <c r="MAH4" s="156"/>
      <c r="MAI4" s="156"/>
      <c r="MAJ4" s="156"/>
      <c r="MAK4" s="156"/>
      <c r="MAL4" s="156"/>
      <c r="MAM4" s="156"/>
      <c r="MAN4" s="156"/>
      <c r="MAO4" s="156"/>
      <c r="MAP4" s="156"/>
      <c r="MAQ4" s="156"/>
      <c r="MAR4" s="156"/>
      <c r="MAS4" s="156"/>
      <c r="MAT4" s="156"/>
      <c r="MAU4" s="156"/>
      <c r="MAV4" s="156"/>
      <c r="MAW4" s="156"/>
      <c r="MAX4" s="156"/>
      <c r="MAY4" s="156"/>
      <c r="MAZ4" s="156"/>
      <c r="MBA4" s="156"/>
      <c r="MBB4" s="156"/>
      <c r="MBC4" s="156"/>
      <c r="MBD4" s="156"/>
      <c r="MBE4" s="156"/>
      <c r="MBF4" s="156"/>
      <c r="MBG4" s="156"/>
      <c r="MBH4" s="156"/>
      <c r="MBI4" s="156"/>
      <c r="MBJ4" s="156"/>
      <c r="MBK4" s="156"/>
      <c r="MBL4" s="156"/>
      <c r="MBM4" s="156"/>
      <c r="MBN4" s="156"/>
      <c r="MBO4" s="156"/>
      <c r="MBP4" s="156"/>
      <c r="MBQ4" s="156"/>
      <c r="MBR4" s="156"/>
      <c r="MBS4" s="156"/>
      <c r="MBT4" s="156"/>
      <c r="MBU4" s="156"/>
      <c r="MBV4" s="156"/>
      <c r="MBW4" s="156"/>
      <c r="MBX4" s="156"/>
      <c r="MBY4" s="156"/>
      <c r="MBZ4" s="156"/>
      <c r="MCA4" s="156"/>
      <c r="MCB4" s="156"/>
      <c r="MCC4" s="156"/>
      <c r="MCD4" s="156"/>
      <c r="MCE4" s="156"/>
      <c r="MCF4" s="156"/>
      <c r="MCG4" s="156"/>
      <c r="MCH4" s="156"/>
      <c r="MCI4" s="156"/>
      <c r="MCJ4" s="156"/>
      <c r="MCK4" s="156"/>
      <c r="MCL4" s="156"/>
      <c r="MCM4" s="156"/>
      <c r="MCN4" s="156"/>
      <c r="MCO4" s="156"/>
      <c r="MCP4" s="156"/>
      <c r="MCQ4" s="156"/>
      <c r="MCR4" s="156"/>
      <c r="MCS4" s="156"/>
      <c r="MCT4" s="156"/>
      <c r="MCU4" s="156"/>
      <c r="MCV4" s="156"/>
      <c r="MCW4" s="156"/>
      <c r="MCX4" s="156"/>
      <c r="MCY4" s="156"/>
      <c r="MCZ4" s="156"/>
      <c r="MDA4" s="156"/>
      <c r="MDB4" s="156"/>
      <c r="MDC4" s="156"/>
      <c r="MDD4" s="156"/>
      <c r="MDE4" s="156"/>
      <c r="MDF4" s="156"/>
      <c r="MDG4" s="156"/>
      <c r="MDH4" s="156"/>
      <c r="MDI4" s="156"/>
      <c r="MDJ4" s="156"/>
      <c r="MDK4" s="156"/>
      <c r="MDL4" s="156"/>
      <c r="MDM4" s="156"/>
      <c r="MDN4" s="156"/>
      <c r="MDO4" s="156"/>
      <c r="MDP4" s="156"/>
      <c r="MDQ4" s="156"/>
      <c r="MDR4" s="156"/>
      <c r="MDS4" s="156"/>
      <c r="MDT4" s="156"/>
      <c r="MDU4" s="156"/>
      <c r="MDV4" s="156"/>
      <c r="MDW4" s="156"/>
      <c r="MDX4" s="156"/>
      <c r="MDY4" s="156"/>
      <c r="MDZ4" s="156"/>
      <c r="MEA4" s="156"/>
      <c r="MEB4" s="156"/>
      <c r="MEC4" s="156"/>
      <c r="MED4" s="156"/>
      <c r="MEE4" s="156"/>
      <c r="MEF4" s="156"/>
      <c r="MEG4" s="156"/>
      <c r="MEH4" s="156"/>
      <c r="MEI4" s="156"/>
      <c r="MEJ4" s="156"/>
      <c r="MEK4" s="156"/>
      <c r="MEL4" s="156"/>
      <c r="MEM4" s="156"/>
      <c r="MEN4" s="156"/>
      <c r="MEO4" s="156"/>
      <c r="MEP4" s="156"/>
      <c r="MEQ4" s="156"/>
      <c r="MER4" s="156"/>
      <c r="MES4" s="156"/>
      <c r="MET4" s="156"/>
      <c r="MEU4" s="156"/>
      <c r="MEV4" s="156"/>
      <c r="MEW4" s="156"/>
      <c r="MEX4" s="156"/>
      <c r="MEY4" s="156"/>
      <c r="MEZ4" s="156"/>
      <c r="MFA4" s="156"/>
      <c r="MFB4" s="156"/>
      <c r="MFC4" s="156"/>
      <c r="MFD4" s="156"/>
      <c r="MFE4" s="156"/>
      <c r="MFF4" s="156"/>
      <c r="MFG4" s="156"/>
      <c r="MFH4" s="156"/>
      <c r="MFI4" s="156"/>
      <c r="MFJ4" s="156"/>
      <c r="MFK4" s="156"/>
      <c r="MFL4" s="156"/>
      <c r="MFM4" s="156"/>
      <c r="MFN4" s="156"/>
      <c r="MFO4" s="156"/>
      <c r="MFP4" s="156"/>
      <c r="MFQ4" s="156"/>
      <c r="MFR4" s="156"/>
      <c r="MFS4" s="156"/>
      <c r="MFT4" s="156"/>
      <c r="MFU4" s="156"/>
      <c r="MFV4" s="156"/>
      <c r="MFW4" s="156"/>
      <c r="MFX4" s="156"/>
      <c r="MFY4" s="156"/>
      <c r="MFZ4" s="156"/>
      <c r="MGA4" s="156"/>
      <c r="MGB4" s="156"/>
      <c r="MGC4" s="156"/>
      <c r="MGD4" s="156"/>
      <c r="MGE4" s="156"/>
      <c r="MGF4" s="156"/>
      <c r="MGG4" s="156"/>
      <c r="MGH4" s="156"/>
      <c r="MGI4" s="156"/>
      <c r="MGJ4" s="156"/>
      <c r="MGK4" s="156"/>
      <c r="MGL4" s="156"/>
      <c r="MGM4" s="156"/>
      <c r="MGN4" s="156"/>
      <c r="MGO4" s="156"/>
      <c r="MGP4" s="156"/>
      <c r="MGQ4" s="156"/>
      <c r="MGR4" s="156"/>
      <c r="MGS4" s="156"/>
      <c r="MGT4" s="156"/>
      <c r="MGU4" s="156"/>
      <c r="MGV4" s="156"/>
      <c r="MGW4" s="156"/>
      <c r="MGX4" s="156"/>
      <c r="MGY4" s="156"/>
      <c r="MGZ4" s="156"/>
      <c r="MHA4" s="156"/>
      <c r="MHB4" s="156"/>
      <c r="MHC4" s="156"/>
      <c r="MHD4" s="156"/>
      <c r="MHE4" s="156"/>
      <c r="MHF4" s="156"/>
      <c r="MHG4" s="156"/>
      <c r="MHH4" s="156"/>
      <c r="MHI4" s="156"/>
      <c r="MHJ4" s="156"/>
      <c r="MHK4" s="156"/>
      <c r="MHL4" s="156"/>
      <c r="MHM4" s="156"/>
      <c r="MHN4" s="156"/>
      <c r="MHO4" s="156"/>
      <c r="MHP4" s="156"/>
      <c r="MHQ4" s="156"/>
      <c r="MHR4" s="156"/>
      <c r="MHS4" s="156"/>
      <c r="MHT4" s="156"/>
      <c r="MHU4" s="156"/>
      <c r="MHV4" s="156"/>
      <c r="MHW4" s="156"/>
      <c r="MHX4" s="156"/>
      <c r="MHY4" s="156"/>
      <c r="MHZ4" s="156"/>
      <c r="MIA4" s="156"/>
      <c r="MIB4" s="156"/>
      <c r="MIC4" s="156"/>
      <c r="MID4" s="156"/>
      <c r="MIE4" s="156"/>
      <c r="MIF4" s="156"/>
      <c r="MIG4" s="156"/>
      <c r="MIH4" s="156"/>
      <c r="MII4" s="156"/>
      <c r="MIJ4" s="156"/>
      <c r="MIK4" s="156"/>
      <c r="MIL4" s="156"/>
      <c r="MIM4" s="156"/>
      <c r="MIN4" s="156"/>
      <c r="MIO4" s="156"/>
      <c r="MIP4" s="156"/>
      <c r="MIQ4" s="156"/>
      <c r="MIR4" s="156"/>
      <c r="MIS4" s="156"/>
      <c r="MIT4" s="156"/>
      <c r="MIU4" s="156"/>
      <c r="MIV4" s="156"/>
      <c r="MIW4" s="156"/>
      <c r="MIX4" s="156"/>
      <c r="MIY4" s="156"/>
      <c r="MIZ4" s="156"/>
      <c r="MJA4" s="156"/>
      <c r="MJB4" s="156"/>
      <c r="MJC4" s="156"/>
      <c r="MJD4" s="156"/>
      <c r="MJE4" s="156"/>
      <c r="MJF4" s="156"/>
      <c r="MJG4" s="156"/>
      <c r="MJH4" s="156"/>
      <c r="MJI4" s="156"/>
      <c r="MJJ4" s="156"/>
      <c r="MJK4" s="156"/>
      <c r="MJL4" s="156"/>
      <c r="MJM4" s="156"/>
      <c r="MJN4" s="156"/>
      <c r="MJO4" s="156"/>
      <c r="MJP4" s="156"/>
      <c r="MJQ4" s="156"/>
      <c r="MJR4" s="156"/>
      <c r="MJS4" s="156"/>
      <c r="MJT4" s="156"/>
      <c r="MJU4" s="156"/>
      <c r="MJV4" s="156"/>
      <c r="MJW4" s="156"/>
      <c r="MJX4" s="156"/>
      <c r="MJY4" s="156"/>
      <c r="MJZ4" s="156"/>
      <c r="MKA4" s="156"/>
      <c r="MKB4" s="156"/>
      <c r="MKC4" s="156"/>
      <c r="MKD4" s="156"/>
      <c r="MKE4" s="156"/>
      <c r="MKF4" s="156"/>
      <c r="MKG4" s="156"/>
      <c r="MKH4" s="156"/>
      <c r="MKI4" s="156"/>
      <c r="MKJ4" s="156"/>
      <c r="MKK4" s="156"/>
      <c r="MKL4" s="156"/>
      <c r="MKM4" s="156"/>
      <c r="MKN4" s="156"/>
      <c r="MKO4" s="156"/>
      <c r="MKP4" s="156"/>
      <c r="MKQ4" s="156"/>
      <c r="MKR4" s="156"/>
      <c r="MKS4" s="156"/>
      <c r="MKT4" s="156"/>
      <c r="MKU4" s="156"/>
      <c r="MKV4" s="156"/>
      <c r="MKW4" s="156"/>
      <c r="MKX4" s="156"/>
      <c r="MKY4" s="156"/>
      <c r="MKZ4" s="156"/>
      <c r="MLA4" s="156"/>
      <c r="MLB4" s="156"/>
      <c r="MLC4" s="156"/>
      <c r="MLD4" s="156"/>
      <c r="MLE4" s="156"/>
      <c r="MLF4" s="156"/>
      <c r="MLG4" s="156"/>
      <c r="MLH4" s="156"/>
      <c r="MLI4" s="156"/>
      <c r="MLJ4" s="156"/>
      <c r="MLK4" s="156"/>
      <c r="MLL4" s="156"/>
      <c r="MLM4" s="156"/>
      <c r="MLN4" s="156"/>
      <c r="MLO4" s="156"/>
      <c r="MLP4" s="156"/>
      <c r="MLQ4" s="156"/>
      <c r="MLR4" s="156"/>
      <c r="MLS4" s="156"/>
      <c r="MLT4" s="156"/>
      <c r="MLU4" s="156"/>
      <c r="MLV4" s="156"/>
      <c r="MLW4" s="156"/>
      <c r="MLX4" s="156"/>
      <c r="MLY4" s="156"/>
      <c r="MLZ4" s="156"/>
      <c r="MMA4" s="156"/>
      <c r="MMB4" s="156"/>
      <c r="MMC4" s="156"/>
      <c r="MMD4" s="156"/>
      <c r="MME4" s="156"/>
      <c r="MMF4" s="156"/>
      <c r="MMG4" s="156"/>
      <c r="MMH4" s="156"/>
      <c r="MMI4" s="156"/>
      <c r="MMJ4" s="156"/>
      <c r="MMK4" s="156"/>
      <c r="MML4" s="156"/>
      <c r="MMM4" s="156"/>
      <c r="MMN4" s="156"/>
      <c r="MMO4" s="156"/>
      <c r="MMP4" s="156"/>
      <c r="MMQ4" s="156"/>
      <c r="MMR4" s="156"/>
      <c r="MMS4" s="156"/>
      <c r="MMT4" s="156"/>
      <c r="MMU4" s="156"/>
      <c r="MMV4" s="156"/>
      <c r="MMW4" s="156"/>
      <c r="MMX4" s="156"/>
      <c r="MMY4" s="156"/>
      <c r="MMZ4" s="156"/>
      <c r="MNA4" s="156"/>
      <c r="MNB4" s="156"/>
      <c r="MNC4" s="156"/>
      <c r="MND4" s="156"/>
      <c r="MNE4" s="156"/>
      <c r="MNF4" s="156"/>
      <c r="MNG4" s="156"/>
      <c r="MNH4" s="156"/>
      <c r="MNI4" s="156"/>
      <c r="MNJ4" s="156"/>
      <c r="MNK4" s="156"/>
      <c r="MNL4" s="156"/>
      <c r="MNM4" s="156"/>
      <c r="MNN4" s="156"/>
      <c r="MNO4" s="156"/>
      <c r="MNP4" s="156"/>
      <c r="MNQ4" s="156"/>
      <c r="MNR4" s="156"/>
      <c r="MNS4" s="156"/>
      <c r="MNT4" s="156"/>
      <c r="MNU4" s="156"/>
      <c r="MNV4" s="156"/>
      <c r="MNW4" s="156"/>
      <c r="MNX4" s="156"/>
      <c r="MNY4" s="156"/>
      <c r="MNZ4" s="156"/>
      <c r="MOA4" s="156"/>
      <c r="MOB4" s="156"/>
      <c r="MOC4" s="156"/>
      <c r="MOD4" s="156"/>
      <c r="MOE4" s="156"/>
      <c r="MOF4" s="156"/>
      <c r="MOG4" s="156"/>
      <c r="MOH4" s="156"/>
      <c r="MOI4" s="156"/>
      <c r="MOJ4" s="156"/>
      <c r="MOK4" s="156"/>
      <c r="MOL4" s="156"/>
      <c r="MOM4" s="156"/>
      <c r="MON4" s="156"/>
      <c r="MOO4" s="156"/>
      <c r="MOP4" s="156"/>
      <c r="MOQ4" s="156"/>
      <c r="MOR4" s="156"/>
      <c r="MOS4" s="156"/>
      <c r="MOT4" s="156"/>
      <c r="MOU4" s="156"/>
      <c r="MOV4" s="156"/>
      <c r="MOW4" s="156"/>
      <c r="MOX4" s="156"/>
      <c r="MOY4" s="156"/>
      <c r="MOZ4" s="156"/>
      <c r="MPA4" s="156"/>
      <c r="MPB4" s="156"/>
      <c r="MPC4" s="156"/>
      <c r="MPD4" s="156"/>
      <c r="MPE4" s="156"/>
      <c r="MPF4" s="156"/>
      <c r="MPG4" s="156"/>
      <c r="MPH4" s="156"/>
      <c r="MPI4" s="156"/>
      <c r="MPJ4" s="156"/>
      <c r="MPK4" s="156"/>
      <c r="MPL4" s="156"/>
      <c r="MPM4" s="156"/>
      <c r="MPN4" s="156"/>
      <c r="MPO4" s="156"/>
      <c r="MPP4" s="156"/>
      <c r="MPQ4" s="156"/>
      <c r="MPR4" s="156"/>
      <c r="MPS4" s="156"/>
      <c r="MPT4" s="156"/>
      <c r="MPU4" s="156"/>
      <c r="MPV4" s="156"/>
      <c r="MPW4" s="156"/>
      <c r="MPX4" s="156"/>
      <c r="MPY4" s="156"/>
      <c r="MPZ4" s="156"/>
      <c r="MQA4" s="156"/>
      <c r="MQB4" s="156"/>
      <c r="MQC4" s="156"/>
      <c r="MQD4" s="156"/>
      <c r="MQE4" s="156"/>
      <c r="MQF4" s="156"/>
      <c r="MQG4" s="156"/>
      <c r="MQH4" s="156"/>
      <c r="MQI4" s="156"/>
      <c r="MQJ4" s="156"/>
      <c r="MQK4" s="156"/>
      <c r="MQL4" s="156"/>
      <c r="MQM4" s="156"/>
      <c r="MQN4" s="156"/>
      <c r="MQO4" s="156"/>
      <c r="MQP4" s="156"/>
      <c r="MQQ4" s="156"/>
      <c r="MQR4" s="156"/>
      <c r="MQS4" s="156"/>
      <c r="MQT4" s="156"/>
      <c r="MQU4" s="156"/>
      <c r="MQV4" s="156"/>
      <c r="MQW4" s="156"/>
      <c r="MQX4" s="156"/>
      <c r="MQY4" s="156"/>
      <c r="MQZ4" s="156"/>
      <c r="MRA4" s="156"/>
      <c r="MRB4" s="156"/>
      <c r="MRC4" s="156"/>
      <c r="MRD4" s="156"/>
      <c r="MRE4" s="156"/>
      <c r="MRF4" s="156"/>
      <c r="MRG4" s="156"/>
      <c r="MRH4" s="156"/>
      <c r="MRI4" s="156"/>
      <c r="MRJ4" s="156"/>
      <c r="MRK4" s="156"/>
      <c r="MRL4" s="156"/>
      <c r="MRM4" s="156"/>
      <c r="MRN4" s="156"/>
      <c r="MRO4" s="156"/>
      <c r="MRP4" s="156"/>
      <c r="MRQ4" s="156"/>
      <c r="MRR4" s="156"/>
      <c r="MRS4" s="156"/>
      <c r="MRT4" s="156"/>
      <c r="MRU4" s="156"/>
      <c r="MRV4" s="156"/>
      <c r="MRW4" s="156"/>
      <c r="MRX4" s="156"/>
      <c r="MRY4" s="156"/>
      <c r="MRZ4" s="156"/>
      <c r="MSA4" s="156"/>
      <c r="MSB4" s="156"/>
      <c r="MSC4" s="156"/>
      <c r="MSD4" s="156"/>
      <c r="MSE4" s="156"/>
      <c r="MSF4" s="156"/>
      <c r="MSG4" s="156"/>
      <c r="MSH4" s="156"/>
      <c r="MSI4" s="156"/>
      <c r="MSJ4" s="156"/>
      <c r="MSK4" s="156"/>
      <c r="MSL4" s="156"/>
      <c r="MSM4" s="156"/>
      <c r="MSN4" s="156"/>
      <c r="MSO4" s="156"/>
      <c r="MSP4" s="156"/>
      <c r="MSQ4" s="156"/>
      <c r="MSR4" s="156"/>
      <c r="MSS4" s="156"/>
      <c r="MST4" s="156"/>
      <c r="MSU4" s="156"/>
      <c r="MSV4" s="156"/>
      <c r="MSW4" s="156"/>
      <c r="MSX4" s="156"/>
      <c r="MSY4" s="156"/>
      <c r="MSZ4" s="156"/>
      <c r="MTA4" s="156"/>
      <c r="MTB4" s="156"/>
      <c r="MTC4" s="156"/>
      <c r="MTD4" s="156"/>
      <c r="MTE4" s="156"/>
      <c r="MTF4" s="156"/>
      <c r="MTG4" s="156"/>
      <c r="MTH4" s="156"/>
      <c r="MTI4" s="156"/>
      <c r="MTJ4" s="156"/>
      <c r="MTK4" s="156"/>
      <c r="MTL4" s="156"/>
      <c r="MTM4" s="156"/>
      <c r="MTN4" s="156"/>
      <c r="MTO4" s="156"/>
      <c r="MTP4" s="156"/>
      <c r="MTQ4" s="156"/>
      <c r="MTR4" s="156"/>
      <c r="MTS4" s="156"/>
      <c r="MTT4" s="156"/>
      <c r="MTU4" s="156"/>
      <c r="MTV4" s="156"/>
      <c r="MTW4" s="156"/>
      <c r="MTX4" s="156"/>
      <c r="MTY4" s="156"/>
      <c r="MTZ4" s="156"/>
      <c r="MUA4" s="156"/>
      <c r="MUB4" s="156"/>
      <c r="MUC4" s="156"/>
      <c r="MUD4" s="156"/>
      <c r="MUE4" s="156"/>
      <c r="MUF4" s="156"/>
      <c r="MUG4" s="156"/>
      <c r="MUH4" s="156"/>
      <c r="MUI4" s="156"/>
      <c r="MUJ4" s="156"/>
      <c r="MUK4" s="156"/>
      <c r="MUL4" s="156"/>
      <c r="MUM4" s="156"/>
      <c r="MUN4" s="156"/>
      <c r="MUO4" s="156"/>
      <c r="MUP4" s="156"/>
      <c r="MUQ4" s="156"/>
      <c r="MUR4" s="156"/>
      <c r="MUS4" s="156"/>
      <c r="MUT4" s="156"/>
      <c r="MUU4" s="156"/>
      <c r="MUV4" s="156"/>
      <c r="MUW4" s="156"/>
      <c r="MUX4" s="156"/>
      <c r="MUY4" s="156"/>
      <c r="MUZ4" s="156"/>
      <c r="MVA4" s="156"/>
      <c r="MVB4" s="156"/>
      <c r="MVC4" s="156"/>
      <c r="MVD4" s="156"/>
      <c r="MVE4" s="156"/>
      <c r="MVF4" s="156"/>
      <c r="MVG4" s="156"/>
      <c r="MVH4" s="156"/>
      <c r="MVI4" s="156"/>
      <c r="MVJ4" s="156"/>
      <c r="MVK4" s="156"/>
      <c r="MVL4" s="156"/>
      <c r="MVM4" s="156"/>
      <c r="MVN4" s="156"/>
      <c r="MVO4" s="156"/>
      <c r="MVP4" s="156"/>
      <c r="MVQ4" s="156"/>
      <c r="MVR4" s="156"/>
      <c r="MVS4" s="156"/>
      <c r="MVT4" s="156"/>
      <c r="MVU4" s="156"/>
      <c r="MVV4" s="156"/>
      <c r="MVW4" s="156"/>
      <c r="MVX4" s="156"/>
      <c r="MVY4" s="156"/>
      <c r="MVZ4" s="156"/>
      <c r="MWA4" s="156"/>
      <c r="MWB4" s="156"/>
      <c r="MWC4" s="156"/>
      <c r="MWD4" s="156"/>
      <c r="MWE4" s="156"/>
      <c r="MWF4" s="156"/>
      <c r="MWG4" s="156"/>
      <c r="MWH4" s="156"/>
      <c r="MWI4" s="156"/>
      <c r="MWJ4" s="156"/>
      <c r="MWK4" s="156"/>
      <c r="MWL4" s="156"/>
      <c r="MWM4" s="156"/>
      <c r="MWN4" s="156"/>
      <c r="MWO4" s="156"/>
      <c r="MWP4" s="156"/>
      <c r="MWQ4" s="156"/>
      <c r="MWR4" s="156"/>
      <c r="MWS4" s="156"/>
      <c r="MWT4" s="156"/>
      <c r="MWU4" s="156"/>
      <c r="MWV4" s="156"/>
      <c r="MWW4" s="156"/>
      <c r="MWX4" s="156"/>
      <c r="MWY4" s="156"/>
      <c r="MWZ4" s="156"/>
      <c r="MXA4" s="156"/>
      <c r="MXB4" s="156"/>
      <c r="MXC4" s="156"/>
      <c r="MXD4" s="156"/>
      <c r="MXE4" s="156"/>
      <c r="MXF4" s="156"/>
      <c r="MXG4" s="156"/>
      <c r="MXH4" s="156"/>
      <c r="MXI4" s="156"/>
      <c r="MXJ4" s="156"/>
      <c r="MXK4" s="156"/>
      <c r="MXL4" s="156"/>
      <c r="MXM4" s="156"/>
      <c r="MXN4" s="156"/>
      <c r="MXO4" s="156"/>
      <c r="MXP4" s="156"/>
      <c r="MXQ4" s="156"/>
      <c r="MXR4" s="156"/>
      <c r="MXS4" s="156"/>
      <c r="MXT4" s="156"/>
      <c r="MXU4" s="156"/>
      <c r="MXV4" s="156"/>
      <c r="MXW4" s="156"/>
      <c r="MXX4" s="156"/>
      <c r="MXY4" s="156"/>
      <c r="MXZ4" s="156"/>
      <c r="MYA4" s="156"/>
      <c r="MYB4" s="156"/>
      <c r="MYC4" s="156"/>
      <c r="MYD4" s="156"/>
      <c r="MYE4" s="156"/>
      <c r="MYF4" s="156"/>
      <c r="MYG4" s="156"/>
      <c r="MYH4" s="156"/>
      <c r="MYI4" s="156"/>
      <c r="MYJ4" s="156"/>
      <c r="MYK4" s="156"/>
      <c r="MYL4" s="156"/>
      <c r="MYM4" s="156"/>
      <c r="MYN4" s="156"/>
      <c r="MYO4" s="156"/>
      <c r="MYP4" s="156"/>
      <c r="MYQ4" s="156"/>
      <c r="MYR4" s="156"/>
      <c r="MYS4" s="156"/>
      <c r="MYT4" s="156"/>
      <c r="MYU4" s="156"/>
      <c r="MYV4" s="156"/>
      <c r="MYW4" s="156"/>
      <c r="MYX4" s="156"/>
      <c r="MYY4" s="156"/>
      <c r="MYZ4" s="156"/>
      <c r="MZA4" s="156"/>
      <c r="MZB4" s="156"/>
      <c r="MZC4" s="156"/>
      <c r="MZD4" s="156"/>
      <c r="MZE4" s="156"/>
      <c r="MZF4" s="156"/>
      <c r="MZG4" s="156"/>
      <c r="MZH4" s="156"/>
      <c r="MZI4" s="156"/>
      <c r="MZJ4" s="156"/>
      <c r="MZK4" s="156"/>
      <c r="MZL4" s="156"/>
      <c r="MZM4" s="156"/>
      <c r="MZN4" s="156"/>
      <c r="MZO4" s="156"/>
      <c r="MZP4" s="156"/>
      <c r="MZQ4" s="156"/>
      <c r="MZR4" s="156"/>
      <c r="MZS4" s="156"/>
      <c r="MZT4" s="156"/>
      <c r="MZU4" s="156"/>
      <c r="MZV4" s="156"/>
      <c r="MZW4" s="156"/>
      <c r="MZX4" s="156"/>
      <c r="MZY4" s="156"/>
      <c r="MZZ4" s="156"/>
      <c r="NAA4" s="156"/>
      <c r="NAB4" s="156"/>
      <c r="NAC4" s="156"/>
      <c r="NAD4" s="156"/>
      <c r="NAE4" s="156"/>
      <c r="NAF4" s="156"/>
      <c r="NAG4" s="156"/>
      <c r="NAH4" s="156"/>
      <c r="NAI4" s="156"/>
      <c r="NAJ4" s="156"/>
      <c r="NAK4" s="156"/>
      <c r="NAL4" s="156"/>
      <c r="NAM4" s="156"/>
      <c r="NAN4" s="156"/>
      <c r="NAO4" s="156"/>
      <c r="NAP4" s="156"/>
      <c r="NAQ4" s="156"/>
      <c r="NAR4" s="156"/>
      <c r="NAS4" s="156"/>
      <c r="NAT4" s="156"/>
      <c r="NAU4" s="156"/>
      <c r="NAV4" s="156"/>
      <c r="NAW4" s="156"/>
      <c r="NAX4" s="156"/>
      <c r="NAY4" s="156"/>
      <c r="NAZ4" s="156"/>
      <c r="NBA4" s="156"/>
      <c r="NBB4" s="156"/>
      <c r="NBC4" s="156"/>
      <c r="NBD4" s="156"/>
      <c r="NBE4" s="156"/>
      <c r="NBF4" s="156"/>
      <c r="NBG4" s="156"/>
      <c r="NBH4" s="156"/>
      <c r="NBI4" s="156"/>
      <c r="NBJ4" s="156"/>
      <c r="NBK4" s="156"/>
      <c r="NBL4" s="156"/>
      <c r="NBM4" s="156"/>
      <c r="NBN4" s="156"/>
      <c r="NBO4" s="156"/>
      <c r="NBP4" s="156"/>
      <c r="NBQ4" s="156"/>
      <c r="NBR4" s="156"/>
      <c r="NBS4" s="156"/>
      <c r="NBT4" s="156"/>
      <c r="NBU4" s="156"/>
      <c r="NBV4" s="156"/>
      <c r="NBW4" s="156"/>
      <c r="NBX4" s="156"/>
      <c r="NBY4" s="156"/>
      <c r="NBZ4" s="156"/>
      <c r="NCA4" s="156"/>
      <c r="NCB4" s="156"/>
      <c r="NCC4" s="156"/>
      <c r="NCD4" s="156"/>
      <c r="NCE4" s="156"/>
      <c r="NCF4" s="156"/>
      <c r="NCG4" s="156"/>
      <c r="NCH4" s="156"/>
      <c r="NCI4" s="156"/>
      <c r="NCJ4" s="156"/>
      <c r="NCK4" s="156"/>
      <c r="NCL4" s="156"/>
      <c r="NCM4" s="156"/>
      <c r="NCN4" s="156"/>
      <c r="NCO4" s="156"/>
      <c r="NCP4" s="156"/>
      <c r="NCQ4" s="156"/>
      <c r="NCR4" s="156"/>
      <c r="NCS4" s="156"/>
      <c r="NCT4" s="156"/>
      <c r="NCU4" s="156"/>
      <c r="NCV4" s="156"/>
      <c r="NCW4" s="156"/>
      <c r="NCX4" s="156"/>
      <c r="NCY4" s="156"/>
      <c r="NCZ4" s="156"/>
      <c r="NDA4" s="156"/>
      <c r="NDB4" s="156"/>
      <c r="NDC4" s="156"/>
      <c r="NDD4" s="156"/>
      <c r="NDE4" s="156"/>
      <c r="NDF4" s="156"/>
      <c r="NDG4" s="156"/>
      <c r="NDH4" s="156"/>
      <c r="NDI4" s="156"/>
      <c r="NDJ4" s="156"/>
      <c r="NDK4" s="156"/>
      <c r="NDL4" s="156"/>
      <c r="NDM4" s="156"/>
      <c r="NDN4" s="156"/>
      <c r="NDO4" s="156"/>
      <c r="NDP4" s="156"/>
      <c r="NDQ4" s="156"/>
      <c r="NDR4" s="156"/>
      <c r="NDS4" s="156"/>
      <c r="NDT4" s="156"/>
      <c r="NDU4" s="156"/>
      <c r="NDV4" s="156"/>
      <c r="NDW4" s="156"/>
      <c r="NDX4" s="156"/>
      <c r="NDY4" s="156"/>
      <c r="NDZ4" s="156"/>
      <c r="NEA4" s="156"/>
      <c r="NEB4" s="156"/>
      <c r="NEC4" s="156"/>
      <c r="NED4" s="156"/>
      <c r="NEE4" s="156"/>
      <c r="NEF4" s="156"/>
      <c r="NEG4" s="156"/>
      <c r="NEH4" s="156"/>
      <c r="NEI4" s="156"/>
      <c r="NEJ4" s="156"/>
      <c r="NEK4" s="156"/>
      <c r="NEL4" s="156"/>
      <c r="NEM4" s="156"/>
      <c r="NEN4" s="156"/>
      <c r="NEO4" s="156"/>
      <c r="NEP4" s="156"/>
      <c r="NEQ4" s="156"/>
      <c r="NER4" s="156"/>
      <c r="NES4" s="156"/>
      <c r="NET4" s="156"/>
      <c r="NEU4" s="156"/>
      <c r="NEV4" s="156"/>
      <c r="NEW4" s="156"/>
      <c r="NEX4" s="156"/>
      <c r="NEY4" s="156"/>
      <c r="NEZ4" s="156"/>
      <c r="NFA4" s="156"/>
      <c r="NFB4" s="156"/>
      <c r="NFC4" s="156"/>
      <c r="NFD4" s="156"/>
      <c r="NFE4" s="156"/>
      <c r="NFF4" s="156"/>
      <c r="NFG4" s="156"/>
      <c r="NFH4" s="156"/>
      <c r="NFI4" s="156"/>
      <c r="NFJ4" s="156"/>
      <c r="NFK4" s="156"/>
      <c r="NFL4" s="156"/>
      <c r="NFM4" s="156"/>
      <c r="NFN4" s="156"/>
      <c r="NFO4" s="156"/>
      <c r="NFP4" s="156"/>
      <c r="NFQ4" s="156"/>
      <c r="NFR4" s="156"/>
      <c r="NFS4" s="156"/>
      <c r="NFT4" s="156"/>
      <c r="NFU4" s="156"/>
      <c r="NFV4" s="156"/>
      <c r="NFW4" s="156"/>
      <c r="NFX4" s="156"/>
      <c r="NFY4" s="156"/>
      <c r="NFZ4" s="156"/>
      <c r="NGA4" s="156"/>
      <c r="NGB4" s="156"/>
      <c r="NGC4" s="156"/>
      <c r="NGD4" s="156"/>
      <c r="NGE4" s="156"/>
      <c r="NGF4" s="156"/>
      <c r="NGG4" s="156"/>
      <c r="NGH4" s="156"/>
      <c r="NGI4" s="156"/>
      <c r="NGJ4" s="156"/>
      <c r="NGK4" s="156"/>
      <c r="NGL4" s="156"/>
      <c r="NGM4" s="156"/>
      <c r="NGN4" s="156"/>
      <c r="NGO4" s="156"/>
      <c r="NGP4" s="156"/>
      <c r="NGQ4" s="156"/>
      <c r="NGR4" s="156"/>
      <c r="NGS4" s="156"/>
      <c r="NGT4" s="156"/>
      <c r="NGU4" s="156"/>
      <c r="NGV4" s="156"/>
      <c r="NGW4" s="156"/>
      <c r="NGX4" s="156"/>
      <c r="NGY4" s="156"/>
      <c r="NGZ4" s="156"/>
      <c r="NHA4" s="156"/>
      <c r="NHB4" s="156"/>
      <c r="NHC4" s="156"/>
      <c r="NHD4" s="156"/>
      <c r="NHE4" s="156"/>
      <c r="NHF4" s="156"/>
      <c r="NHG4" s="156"/>
      <c r="NHH4" s="156"/>
      <c r="NHI4" s="156"/>
      <c r="NHJ4" s="156"/>
      <c r="NHK4" s="156"/>
      <c r="NHL4" s="156"/>
      <c r="NHM4" s="156"/>
      <c r="NHN4" s="156"/>
      <c r="NHO4" s="156"/>
      <c r="NHP4" s="156"/>
      <c r="NHQ4" s="156"/>
      <c r="NHR4" s="156"/>
      <c r="NHS4" s="156"/>
      <c r="NHT4" s="156"/>
      <c r="NHU4" s="156"/>
      <c r="NHV4" s="156"/>
      <c r="NHW4" s="156"/>
      <c r="NHX4" s="156"/>
      <c r="NHY4" s="156"/>
      <c r="NHZ4" s="156"/>
      <c r="NIA4" s="156"/>
      <c r="NIB4" s="156"/>
      <c r="NIC4" s="156"/>
      <c r="NID4" s="156"/>
      <c r="NIE4" s="156"/>
      <c r="NIF4" s="156"/>
      <c r="NIG4" s="156"/>
      <c r="NIH4" s="156"/>
      <c r="NII4" s="156"/>
      <c r="NIJ4" s="156"/>
      <c r="NIK4" s="156"/>
      <c r="NIL4" s="156"/>
      <c r="NIM4" s="156"/>
      <c r="NIN4" s="156"/>
      <c r="NIO4" s="156"/>
      <c r="NIP4" s="156"/>
      <c r="NIQ4" s="156"/>
      <c r="NIR4" s="156"/>
      <c r="NIS4" s="156"/>
      <c r="NIT4" s="156"/>
      <c r="NIU4" s="156"/>
      <c r="NIV4" s="156"/>
      <c r="NIW4" s="156"/>
      <c r="NIX4" s="156"/>
      <c r="NIY4" s="156"/>
      <c r="NIZ4" s="156"/>
      <c r="NJA4" s="156"/>
      <c r="NJB4" s="156"/>
      <c r="NJC4" s="156"/>
      <c r="NJD4" s="156"/>
      <c r="NJE4" s="156"/>
      <c r="NJF4" s="156"/>
      <c r="NJG4" s="156"/>
      <c r="NJH4" s="156"/>
      <c r="NJI4" s="156"/>
      <c r="NJJ4" s="156"/>
      <c r="NJK4" s="156"/>
      <c r="NJL4" s="156"/>
      <c r="NJM4" s="156"/>
      <c r="NJN4" s="156"/>
      <c r="NJO4" s="156"/>
      <c r="NJP4" s="156"/>
      <c r="NJQ4" s="156"/>
      <c r="NJR4" s="156"/>
      <c r="NJS4" s="156"/>
      <c r="NJT4" s="156"/>
      <c r="NJU4" s="156"/>
      <c r="NJV4" s="156"/>
      <c r="NJW4" s="156"/>
      <c r="NJX4" s="156"/>
      <c r="NJY4" s="156"/>
      <c r="NJZ4" s="156"/>
      <c r="NKA4" s="156"/>
      <c r="NKB4" s="156"/>
      <c r="NKC4" s="156"/>
      <c r="NKD4" s="156"/>
      <c r="NKE4" s="156"/>
      <c r="NKF4" s="156"/>
      <c r="NKG4" s="156"/>
      <c r="NKH4" s="156"/>
      <c r="NKI4" s="156"/>
      <c r="NKJ4" s="156"/>
      <c r="NKK4" s="156"/>
      <c r="NKL4" s="156"/>
      <c r="NKM4" s="156"/>
      <c r="NKN4" s="156"/>
      <c r="NKO4" s="156"/>
      <c r="NKP4" s="156"/>
      <c r="NKQ4" s="156"/>
      <c r="NKR4" s="156"/>
      <c r="NKS4" s="156"/>
      <c r="NKT4" s="156"/>
      <c r="NKU4" s="156"/>
      <c r="NKV4" s="156"/>
      <c r="NKW4" s="156"/>
      <c r="NKX4" s="156"/>
      <c r="NKY4" s="156"/>
      <c r="NKZ4" s="156"/>
      <c r="NLA4" s="156"/>
      <c r="NLB4" s="156"/>
      <c r="NLC4" s="156"/>
      <c r="NLD4" s="156"/>
      <c r="NLE4" s="156"/>
      <c r="NLF4" s="156"/>
      <c r="NLG4" s="156"/>
      <c r="NLH4" s="156"/>
      <c r="NLI4" s="156"/>
      <c r="NLJ4" s="156"/>
      <c r="NLK4" s="156"/>
      <c r="NLL4" s="156"/>
      <c r="NLM4" s="156"/>
      <c r="NLN4" s="156"/>
      <c r="NLO4" s="156"/>
      <c r="NLP4" s="156"/>
      <c r="NLQ4" s="156"/>
      <c r="NLR4" s="156"/>
      <c r="NLS4" s="156"/>
      <c r="NLT4" s="156"/>
      <c r="NLU4" s="156"/>
      <c r="NLV4" s="156"/>
      <c r="NLW4" s="156"/>
      <c r="NLX4" s="156"/>
      <c r="NLY4" s="156"/>
      <c r="NLZ4" s="156"/>
      <c r="NMA4" s="156"/>
      <c r="NMB4" s="156"/>
      <c r="NMC4" s="156"/>
      <c r="NMD4" s="156"/>
      <c r="NME4" s="156"/>
      <c r="NMF4" s="156"/>
      <c r="NMG4" s="156"/>
      <c r="NMH4" s="156"/>
      <c r="NMI4" s="156"/>
      <c r="NMJ4" s="156"/>
      <c r="NMK4" s="156"/>
      <c r="NML4" s="156"/>
      <c r="NMM4" s="156"/>
      <c r="NMN4" s="156"/>
      <c r="NMO4" s="156"/>
      <c r="NMP4" s="156"/>
      <c r="NMQ4" s="156"/>
      <c r="NMR4" s="156"/>
      <c r="NMS4" s="156"/>
      <c r="NMT4" s="156"/>
      <c r="NMU4" s="156"/>
      <c r="NMV4" s="156"/>
      <c r="NMW4" s="156"/>
      <c r="NMX4" s="156"/>
      <c r="NMY4" s="156"/>
      <c r="NMZ4" s="156"/>
      <c r="NNA4" s="156"/>
      <c r="NNB4" s="156"/>
      <c r="NNC4" s="156"/>
      <c r="NND4" s="156"/>
      <c r="NNE4" s="156"/>
      <c r="NNF4" s="156"/>
      <c r="NNG4" s="156"/>
      <c r="NNH4" s="156"/>
      <c r="NNI4" s="156"/>
      <c r="NNJ4" s="156"/>
      <c r="NNK4" s="156"/>
      <c r="NNL4" s="156"/>
      <c r="NNM4" s="156"/>
      <c r="NNN4" s="156"/>
      <c r="NNO4" s="156"/>
      <c r="NNP4" s="156"/>
      <c r="NNQ4" s="156"/>
      <c r="NNR4" s="156"/>
      <c r="NNS4" s="156"/>
      <c r="NNT4" s="156"/>
      <c r="NNU4" s="156"/>
      <c r="NNV4" s="156"/>
      <c r="NNW4" s="156"/>
      <c r="NNX4" s="156"/>
      <c r="NNY4" s="156"/>
      <c r="NNZ4" s="156"/>
      <c r="NOA4" s="156"/>
      <c r="NOB4" s="156"/>
      <c r="NOC4" s="156"/>
      <c r="NOD4" s="156"/>
      <c r="NOE4" s="156"/>
      <c r="NOF4" s="156"/>
      <c r="NOG4" s="156"/>
      <c r="NOH4" s="156"/>
      <c r="NOI4" s="156"/>
      <c r="NOJ4" s="156"/>
      <c r="NOK4" s="156"/>
      <c r="NOL4" s="156"/>
      <c r="NOM4" s="156"/>
      <c r="NON4" s="156"/>
      <c r="NOO4" s="156"/>
      <c r="NOP4" s="156"/>
      <c r="NOQ4" s="156"/>
      <c r="NOR4" s="156"/>
      <c r="NOS4" s="156"/>
      <c r="NOT4" s="156"/>
      <c r="NOU4" s="156"/>
      <c r="NOV4" s="156"/>
      <c r="NOW4" s="156"/>
      <c r="NOX4" s="156"/>
      <c r="NOY4" s="156"/>
      <c r="NOZ4" s="156"/>
      <c r="NPA4" s="156"/>
      <c r="NPB4" s="156"/>
      <c r="NPC4" s="156"/>
      <c r="NPD4" s="156"/>
      <c r="NPE4" s="156"/>
      <c r="NPF4" s="156"/>
      <c r="NPG4" s="156"/>
      <c r="NPH4" s="156"/>
      <c r="NPI4" s="156"/>
      <c r="NPJ4" s="156"/>
      <c r="NPK4" s="156"/>
      <c r="NPL4" s="156"/>
      <c r="NPM4" s="156"/>
      <c r="NPN4" s="156"/>
      <c r="NPO4" s="156"/>
      <c r="NPP4" s="156"/>
      <c r="NPQ4" s="156"/>
      <c r="NPR4" s="156"/>
      <c r="NPS4" s="156"/>
      <c r="NPT4" s="156"/>
      <c r="NPU4" s="156"/>
      <c r="NPV4" s="156"/>
      <c r="NPW4" s="156"/>
      <c r="NPX4" s="156"/>
      <c r="NPY4" s="156"/>
      <c r="NPZ4" s="156"/>
      <c r="NQA4" s="156"/>
      <c r="NQB4" s="156"/>
      <c r="NQC4" s="156"/>
      <c r="NQD4" s="156"/>
      <c r="NQE4" s="156"/>
      <c r="NQF4" s="156"/>
      <c r="NQG4" s="156"/>
      <c r="NQH4" s="156"/>
      <c r="NQI4" s="156"/>
      <c r="NQJ4" s="156"/>
      <c r="NQK4" s="156"/>
      <c r="NQL4" s="156"/>
      <c r="NQM4" s="156"/>
      <c r="NQN4" s="156"/>
      <c r="NQO4" s="156"/>
      <c r="NQP4" s="156"/>
      <c r="NQQ4" s="156"/>
      <c r="NQR4" s="156"/>
      <c r="NQS4" s="156"/>
      <c r="NQT4" s="156"/>
      <c r="NQU4" s="156"/>
      <c r="NQV4" s="156"/>
      <c r="NQW4" s="156"/>
      <c r="NQX4" s="156"/>
      <c r="NQY4" s="156"/>
      <c r="NQZ4" s="156"/>
      <c r="NRA4" s="156"/>
      <c r="NRB4" s="156"/>
      <c r="NRC4" s="156"/>
      <c r="NRD4" s="156"/>
      <c r="NRE4" s="156"/>
      <c r="NRF4" s="156"/>
      <c r="NRG4" s="156"/>
      <c r="NRH4" s="156"/>
      <c r="NRI4" s="156"/>
      <c r="NRJ4" s="156"/>
      <c r="NRK4" s="156"/>
      <c r="NRL4" s="156"/>
      <c r="NRM4" s="156"/>
      <c r="NRN4" s="156"/>
      <c r="NRO4" s="156"/>
      <c r="NRP4" s="156"/>
      <c r="NRQ4" s="156"/>
      <c r="NRR4" s="156"/>
      <c r="NRS4" s="156"/>
      <c r="NRT4" s="156"/>
      <c r="NRU4" s="156"/>
      <c r="NRV4" s="156"/>
      <c r="NRW4" s="156"/>
      <c r="NRX4" s="156"/>
      <c r="NRY4" s="156"/>
      <c r="NRZ4" s="156"/>
      <c r="NSA4" s="156"/>
      <c r="NSB4" s="156"/>
      <c r="NSC4" s="156"/>
      <c r="NSD4" s="156"/>
      <c r="NSE4" s="156"/>
      <c r="NSF4" s="156"/>
      <c r="NSG4" s="156"/>
      <c r="NSH4" s="156"/>
      <c r="NSI4" s="156"/>
      <c r="NSJ4" s="156"/>
      <c r="NSK4" s="156"/>
      <c r="NSL4" s="156"/>
      <c r="NSM4" s="156"/>
      <c r="NSN4" s="156"/>
      <c r="NSO4" s="156"/>
      <c r="NSP4" s="156"/>
      <c r="NSQ4" s="156"/>
      <c r="NSR4" s="156"/>
      <c r="NSS4" s="156"/>
      <c r="NST4" s="156"/>
      <c r="NSU4" s="156"/>
      <c r="NSV4" s="156"/>
      <c r="NSW4" s="156"/>
      <c r="NSX4" s="156"/>
      <c r="NSY4" s="156"/>
      <c r="NSZ4" s="156"/>
      <c r="NTA4" s="156"/>
      <c r="NTB4" s="156"/>
      <c r="NTC4" s="156"/>
      <c r="NTD4" s="156"/>
      <c r="NTE4" s="156"/>
      <c r="NTF4" s="156"/>
      <c r="NTG4" s="156"/>
      <c r="NTH4" s="156"/>
      <c r="NTI4" s="156"/>
      <c r="NTJ4" s="156"/>
      <c r="NTK4" s="156"/>
      <c r="NTL4" s="156"/>
      <c r="NTM4" s="156"/>
      <c r="NTN4" s="156"/>
      <c r="NTO4" s="156"/>
      <c r="NTP4" s="156"/>
      <c r="NTQ4" s="156"/>
      <c r="NTR4" s="156"/>
      <c r="NTS4" s="156"/>
      <c r="NTT4" s="156"/>
      <c r="NTU4" s="156"/>
      <c r="NTV4" s="156"/>
      <c r="NTW4" s="156"/>
      <c r="NTX4" s="156"/>
      <c r="NTY4" s="156"/>
      <c r="NTZ4" s="156"/>
      <c r="NUA4" s="156"/>
      <c r="NUB4" s="156"/>
      <c r="NUC4" s="156"/>
      <c r="NUD4" s="156"/>
      <c r="NUE4" s="156"/>
      <c r="NUF4" s="156"/>
      <c r="NUG4" s="156"/>
      <c r="NUH4" s="156"/>
      <c r="NUI4" s="156"/>
      <c r="NUJ4" s="156"/>
      <c r="NUK4" s="156"/>
      <c r="NUL4" s="156"/>
      <c r="NUM4" s="156"/>
      <c r="NUN4" s="156"/>
      <c r="NUO4" s="156"/>
      <c r="NUP4" s="156"/>
      <c r="NUQ4" s="156"/>
      <c r="NUR4" s="156"/>
      <c r="NUS4" s="156"/>
      <c r="NUT4" s="156"/>
      <c r="NUU4" s="156"/>
      <c r="NUV4" s="156"/>
      <c r="NUW4" s="156"/>
      <c r="NUX4" s="156"/>
      <c r="NUY4" s="156"/>
      <c r="NUZ4" s="156"/>
      <c r="NVA4" s="156"/>
      <c r="NVB4" s="156"/>
      <c r="NVC4" s="156"/>
      <c r="NVD4" s="156"/>
      <c r="NVE4" s="156"/>
      <c r="NVF4" s="156"/>
      <c r="NVG4" s="156"/>
      <c r="NVH4" s="156"/>
      <c r="NVI4" s="156"/>
      <c r="NVJ4" s="156"/>
      <c r="NVK4" s="156"/>
      <c r="NVL4" s="156"/>
      <c r="NVM4" s="156"/>
      <c r="NVN4" s="156"/>
      <c r="NVO4" s="156"/>
      <c r="NVP4" s="156"/>
      <c r="NVQ4" s="156"/>
      <c r="NVR4" s="156"/>
      <c r="NVS4" s="156"/>
      <c r="NVT4" s="156"/>
      <c r="NVU4" s="156"/>
      <c r="NVV4" s="156"/>
      <c r="NVW4" s="156"/>
      <c r="NVX4" s="156"/>
      <c r="NVY4" s="156"/>
      <c r="NVZ4" s="156"/>
      <c r="NWA4" s="156"/>
      <c r="NWB4" s="156"/>
      <c r="NWC4" s="156"/>
      <c r="NWD4" s="156"/>
      <c r="NWE4" s="156"/>
      <c r="NWF4" s="156"/>
      <c r="NWG4" s="156"/>
      <c r="NWH4" s="156"/>
      <c r="NWI4" s="156"/>
      <c r="NWJ4" s="156"/>
      <c r="NWK4" s="156"/>
      <c r="NWL4" s="156"/>
      <c r="NWM4" s="156"/>
      <c r="NWN4" s="156"/>
      <c r="NWO4" s="156"/>
      <c r="NWP4" s="156"/>
      <c r="NWQ4" s="156"/>
      <c r="NWR4" s="156"/>
      <c r="NWS4" s="156"/>
      <c r="NWT4" s="156"/>
      <c r="NWU4" s="156"/>
      <c r="NWV4" s="156"/>
      <c r="NWW4" s="156"/>
      <c r="NWX4" s="156"/>
      <c r="NWY4" s="156"/>
      <c r="NWZ4" s="156"/>
      <c r="NXA4" s="156"/>
      <c r="NXB4" s="156"/>
      <c r="NXC4" s="156"/>
      <c r="NXD4" s="156"/>
      <c r="NXE4" s="156"/>
      <c r="NXF4" s="156"/>
      <c r="NXG4" s="156"/>
      <c r="NXH4" s="156"/>
      <c r="NXI4" s="156"/>
      <c r="NXJ4" s="156"/>
      <c r="NXK4" s="156"/>
      <c r="NXL4" s="156"/>
      <c r="NXM4" s="156"/>
      <c r="NXN4" s="156"/>
      <c r="NXO4" s="156"/>
      <c r="NXP4" s="156"/>
      <c r="NXQ4" s="156"/>
      <c r="NXR4" s="156"/>
      <c r="NXS4" s="156"/>
      <c r="NXT4" s="156"/>
      <c r="NXU4" s="156"/>
      <c r="NXV4" s="156"/>
      <c r="NXW4" s="156"/>
      <c r="NXX4" s="156"/>
      <c r="NXY4" s="156"/>
      <c r="NXZ4" s="156"/>
      <c r="NYA4" s="156"/>
      <c r="NYB4" s="156"/>
      <c r="NYC4" s="156"/>
      <c r="NYD4" s="156"/>
      <c r="NYE4" s="156"/>
      <c r="NYF4" s="156"/>
      <c r="NYG4" s="156"/>
      <c r="NYH4" s="156"/>
      <c r="NYI4" s="156"/>
      <c r="NYJ4" s="156"/>
      <c r="NYK4" s="156"/>
      <c r="NYL4" s="156"/>
      <c r="NYM4" s="156"/>
      <c r="NYN4" s="156"/>
      <c r="NYO4" s="156"/>
      <c r="NYP4" s="156"/>
      <c r="NYQ4" s="156"/>
      <c r="NYR4" s="156"/>
      <c r="NYS4" s="156"/>
      <c r="NYT4" s="156"/>
      <c r="NYU4" s="156"/>
      <c r="NYV4" s="156"/>
      <c r="NYW4" s="156"/>
      <c r="NYX4" s="156"/>
      <c r="NYY4" s="156"/>
      <c r="NYZ4" s="156"/>
      <c r="NZA4" s="156"/>
      <c r="NZB4" s="156"/>
      <c r="NZC4" s="156"/>
      <c r="NZD4" s="156"/>
      <c r="NZE4" s="156"/>
      <c r="NZF4" s="156"/>
      <c r="NZG4" s="156"/>
      <c r="NZH4" s="156"/>
      <c r="NZI4" s="156"/>
      <c r="NZJ4" s="156"/>
      <c r="NZK4" s="156"/>
      <c r="NZL4" s="156"/>
      <c r="NZM4" s="156"/>
      <c r="NZN4" s="156"/>
      <c r="NZO4" s="156"/>
      <c r="NZP4" s="156"/>
      <c r="NZQ4" s="156"/>
      <c r="NZR4" s="156"/>
      <c r="NZS4" s="156"/>
      <c r="NZT4" s="156"/>
      <c r="NZU4" s="156"/>
      <c r="NZV4" s="156"/>
      <c r="NZW4" s="156"/>
      <c r="NZX4" s="156"/>
      <c r="NZY4" s="156"/>
      <c r="NZZ4" s="156"/>
      <c r="OAA4" s="156"/>
      <c r="OAB4" s="156"/>
      <c r="OAC4" s="156"/>
      <c r="OAD4" s="156"/>
      <c r="OAE4" s="156"/>
      <c r="OAF4" s="156"/>
      <c r="OAG4" s="156"/>
      <c r="OAH4" s="156"/>
      <c r="OAI4" s="156"/>
      <c r="OAJ4" s="156"/>
      <c r="OAK4" s="156"/>
      <c r="OAL4" s="156"/>
      <c r="OAM4" s="156"/>
      <c r="OAN4" s="156"/>
      <c r="OAO4" s="156"/>
      <c r="OAP4" s="156"/>
      <c r="OAQ4" s="156"/>
      <c r="OAR4" s="156"/>
      <c r="OAS4" s="156"/>
      <c r="OAT4" s="156"/>
      <c r="OAU4" s="156"/>
      <c r="OAV4" s="156"/>
      <c r="OAW4" s="156"/>
      <c r="OAX4" s="156"/>
      <c r="OAY4" s="156"/>
      <c r="OAZ4" s="156"/>
      <c r="OBA4" s="156"/>
      <c r="OBB4" s="156"/>
      <c r="OBC4" s="156"/>
      <c r="OBD4" s="156"/>
      <c r="OBE4" s="156"/>
      <c r="OBF4" s="156"/>
      <c r="OBG4" s="156"/>
      <c r="OBH4" s="156"/>
      <c r="OBI4" s="156"/>
      <c r="OBJ4" s="156"/>
      <c r="OBK4" s="156"/>
      <c r="OBL4" s="156"/>
      <c r="OBM4" s="156"/>
      <c r="OBN4" s="156"/>
      <c r="OBO4" s="156"/>
      <c r="OBP4" s="156"/>
      <c r="OBQ4" s="156"/>
      <c r="OBR4" s="156"/>
      <c r="OBS4" s="156"/>
      <c r="OBT4" s="156"/>
      <c r="OBU4" s="156"/>
      <c r="OBV4" s="156"/>
      <c r="OBW4" s="156"/>
      <c r="OBX4" s="156"/>
      <c r="OBY4" s="156"/>
      <c r="OBZ4" s="156"/>
      <c r="OCA4" s="156"/>
      <c r="OCB4" s="156"/>
      <c r="OCC4" s="156"/>
      <c r="OCD4" s="156"/>
      <c r="OCE4" s="156"/>
      <c r="OCF4" s="156"/>
      <c r="OCG4" s="156"/>
      <c r="OCH4" s="156"/>
      <c r="OCI4" s="156"/>
      <c r="OCJ4" s="156"/>
      <c r="OCK4" s="156"/>
      <c r="OCL4" s="156"/>
      <c r="OCM4" s="156"/>
      <c r="OCN4" s="156"/>
      <c r="OCO4" s="156"/>
      <c r="OCP4" s="156"/>
      <c r="OCQ4" s="156"/>
      <c r="OCR4" s="156"/>
      <c r="OCS4" s="156"/>
      <c r="OCT4" s="156"/>
      <c r="OCU4" s="156"/>
      <c r="OCV4" s="156"/>
      <c r="OCW4" s="156"/>
      <c r="OCX4" s="156"/>
      <c r="OCY4" s="156"/>
      <c r="OCZ4" s="156"/>
      <c r="ODA4" s="156"/>
      <c r="ODB4" s="156"/>
      <c r="ODC4" s="156"/>
      <c r="ODD4" s="156"/>
      <c r="ODE4" s="156"/>
      <c r="ODF4" s="156"/>
      <c r="ODG4" s="156"/>
      <c r="ODH4" s="156"/>
      <c r="ODI4" s="156"/>
      <c r="ODJ4" s="156"/>
      <c r="ODK4" s="156"/>
      <c r="ODL4" s="156"/>
      <c r="ODM4" s="156"/>
      <c r="ODN4" s="156"/>
      <c r="ODO4" s="156"/>
      <c r="ODP4" s="156"/>
      <c r="ODQ4" s="156"/>
      <c r="ODR4" s="156"/>
      <c r="ODS4" s="156"/>
      <c r="ODT4" s="156"/>
      <c r="ODU4" s="156"/>
      <c r="ODV4" s="156"/>
      <c r="ODW4" s="156"/>
      <c r="ODX4" s="156"/>
      <c r="ODY4" s="156"/>
      <c r="ODZ4" s="156"/>
      <c r="OEA4" s="156"/>
      <c r="OEB4" s="156"/>
      <c r="OEC4" s="156"/>
      <c r="OED4" s="156"/>
      <c r="OEE4" s="156"/>
      <c r="OEF4" s="156"/>
      <c r="OEG4" s="156"/>
      <c r="OEH4" s="156"/>
      <c r="OEI4" s="156"/>
      <c r="OEJ4" s="156"/>
      <c r="OEK4" s="156"/>
      <c r="OEL4" s="156"/>
      <c r="OEM4" s="156"/>
      <c r="OEN4" s="156"/>
      <c r="OEO4" s="156"/>
      <c r="OEP4" s="156"/>
      <c r="OEQ4" s="156"/>
      <c r="OER4" s="156"/>
      <c r="OES4" s="156"/>
      <c r="OET4" s="156"/>
      <c r="OEU4" s="156"/>
      <c r="OEV4" s="156"/>
      <c r="OEW4" s="156"/>
      <c r="OEX4" s="156"/>
      <c r="OEY4" s="156"/>
      <c r="OEZ4" s="156"/>
      <c r="OFA4" s="156"/>
      <c r="OFB4" s="156"/>
      <c r="OFC4" s="156"/>
      <c r="OFD4" s="156"/>
      <c r="OFE4" s="156"/>
      <c r="OFF4" s="156"/>
      <c r="OFG4" s="156"/>
      <c r="OFH4" s="156"/>
      <c r="OFI4" s="156"/>
      <c r="OFJ4" s="156"/>
      <c r="OFK4" s="156"/>
      <c r="OFL4" s="156"/>
      <c r="OFM4" s="156"/>
      <c r="OFN4" s="156"/>
      <c r="OFO4" s="156"/>
      <c r="OFP4" s="156"/>
      <c r="OFQ4" s="156"/>
      <c r="OFR4" s="156"/>
      <c r="OFS4" s="156"/>
      <c r="OFT4" s="156"/>
      <c r="OFU4" s="156"/>
      <c r="OFV4" s="156"/>
      <c r="OFW4" s="156"/>
      <c r="OFX4" s="156"/>
      <c r="OFY4" s="156"/>
      <c r="OFZ4" s="156"/>
      <c r="OGA4" s="156"/>
      <c r="OGB4" s="156"/>
      <c r="OGC4" s="156"/>
      <c r="OGD4" s="156"/>
      <c r="OGE4" s="156"/>
      <c r="OGF4" s="156"/>
      <c r="OGG4" s="156"/>
      <c r="OGH4" s="156"/>
      <c r="OGI4" s="156"/>
      <c r="OGJ4" s="156"/>
      <c r="OGK4" s="156"/>
      <c r="OGL4" s="156"/>
      <c r="OGM4" s="156"/>
      <c r="OGN4" s="156"/>
      <c r="OGO4" s="156"/>
      <c r="OGP4" s="156"/>
      <c r="OGQ4" s="156"/>
      <c r="OGR4" s="156"/>
      <c r="OGS4" s="156"/>
      <c r="OGT4" s="156"/>
      <c r="OGU4" s="156"/>
      <c r="OGV4" s="156"/>
      <c r="OGW4" s="156"/>
      <c r="OGX4" s="156"/>
      <c r="OGY4" s="156"/>
      <c r="OGZ4" s="156"/>
      <c r="OHA4" s="156"/>
      <c r="OHB4" s="156"/>
      <c r="OHC4" s="156"/>
      <c r="OHD4" s="156"/>
      <c r="OHE4" s="156"/>
      <c r="OHF4" s="156"/>
      <c r="OHG4" s="156"/>
      <c r="OHH4" s="156"/>
      <c r="OHI4" s="156"/>
      <c r="OHJ4" s="156"/>
      <c r="OHK4" s="156"/>
      <c r="OHL4" s="156"/>
      <c r="OHM4" s="156"/>
      <c r="OHN4" s="156"/>
      <c r="OHO4" s="156"/>
      <c r="OHP4" s="156"/>
      <c r="OHQ4" s="156"/>
      <c r="OHR4" s="156"/>
      <c r="OHS4" s="156"/>
      <c r="OHT4" s="156"/>
      <c r="OHU4" s="156"/>
      <c r="OHV4" s="156"/>
      <c r="OHW4" s="156"/>
      <c r="OHX4" s="156"/>
      <c r="OHY4" s="156"/>
      <c r="OHZ4" s="156"/>
      <c r="OIA4" s="156"/>
      <c r="OIB4" s="156"/>
      <c r="OIC4" s="156"/>
      <c r="OID4" s="156"/>
      <c r="OIE4" s="156"/>
      <c r="OIF4" s="156"/>
      <c r="OIG4" s="156"/>
      <c r="OIH4" s="156"/>
      <c r="OII4" s="156"/>
      <c r="OIJ4" s="156"/>
      <c r="OIK4" s="156"/>
      <c r="OIL4" s="156"/>
      <c r="OIM4" s="156"/>
      <c r="OIN4" s="156"/>
      <c r="OIO4" s="156"/>
      <c r="OIP4" s="156"/>
      <c r="OIQ4" s="156"/>
      <c r="OIR4" s="156"/>
      <c r="OIS4" s="156"/>
      <c r="OIT4" s="156"/>
      <c r="OIU4" s="156"/>
      <c r="OIV4" s="156"/>
      <c r="OIW4" s="156"/>
      <c r="OIX4" s="156"/>
      <c r="OIY4" s="156"/>
      <c r="OIZ4" s="156"/>
      <c r="OJA4" s="156"/>
      <c r="OJB4" s="156"/>
      <c r="OJC4" s="156"/>
      <c r="OJD4" s="156"/>
      <c r="OJE4" s="156"/>
      <c r="OJF4" s="156"/>
      <c r="OJG4" s="156"/>
      <c r="OJH4" s="156"/>
      <c r="OJI4" s="156"/>
      <c r="OJJ4" s="156"/>
      <c r="OJK4" s="156"/>
      <c r="OJL4" s="156"/>
      <c r="OJM4" s="156"/>
      <c r="OJN4" s="156"/>
      <c r="OJO4" s="156"/>
      <c r="OJP4" s="156"/>
      <c r="OJQ4" s="156"/>
      <c r="OJR4" s="156"/>
      <c r="OJS4" s="156"/>
      <c r="OJT4" s="156"/>
      <c r="OJU4" s="156"/>
      <c r="OJV4" s="156"/>
      <c r="OJW4" s="156"/>
      <c r="OJX4" s="156"/>
      <c r="OJY4" s="156"/>
      <c r="OJZ4" s="156"/>
      <c r="OKA4" s="156"/>
      <c r="OKB4" s="156"/>
      <c r="OKC4" s="156"/>
      <c r="OKD4" s="156"/>
      <c r="OKE4" s="156"/>
      <c r="OKF4" s="156"/>
      <c r="OKG4" s="156"/>
      <c r="OKH4" s="156"/>
      <c r="OKI4" s="156"/>
      <c r="OKJ4" s="156"/>
      <c r="OKK4" s="156"/>
      <c r="OKL4" s="156"/>
      <c r="OKM4" s="156"/>
      <c r="OKN4" s="156"/>
      <c r="OKO4" s="156"/>
      <c r="OKP4" s="156"/>
      <c r="OKQ4" s="156"/>
      <c r="OKR4" s="156"/>
      <c r="OKS4" s="156"/>
      <c r="OKT4" s="156"/>
      <c r="OKU4" s="156"/>
      <c r="OKV4" s="156"/>
      <c r="OKW4" s="156"/>
      <c r="OKX4" s="156"/>
      <c r="OKY4" s="156"/>
      <c r="OKZ4" s="156"/>
      <c r="OLA4" s="156"/>
      <c r="OLB4" s="156"/>
      <c r="OLC4" s="156"/>
      <c r="OLD4" s="156"/>
      <c r="OLE4" s="156"/>
      <c r="OLF4" s="156"/>
      <c r="OLG4" s="156"/>
      <c r="OLH4" s="156"/>
      <c r="OLI4" s="156"/>
      <c r="OLJ4" s="156"/>
      <c r="OLK4" s="156"/>
      <c r="OLL4" s="156"/>
      <c r="OLM4" s="156"/>
      <c r="OLN4" s="156"/>
      <c r="OLO4" s="156"/>
      <c r="OLP4" s="156"/>
      <c r="OLQ4" s="156"/>
      <c r="OLR4" s="156"/>
      <c r="OLS4" s="156"/>
      <c r="OLT4" s="156"/>
      <c r="OLU4" s="156"/>
      <c r="OLV4" s="156"/>
      <c r="OLW4" s="156"/>
      <c r="OLX4" s="156"/>
      <c r="OLY4" s="156"/>
      <c r="OLZ4" s="156"/>
      <c r="OMA4" s="156"/>
      <c r="OMB4" s="156"/>
      <c r="OMC4" s="156"/>
      <c r="OMD4" s="156"/>
      <c r="OME4" s="156"/>
      <c r="OMF4" s="156"/>
      <c r="OMG4" s="156"/>
      <c r="OMH4" s="156"/>
      <c r="OMI4" s="156"/>
      <c r="OMJ4" s="156"/>
      <c r="OMK4" s="156"/>
      <c r="OML4" s="156"/>
      <c r="OMM4" s="156"/>
      <c r="OMN4" s="156"/>
      <c r="OMO4" s="156"/>
      <c r="OMP4" s="156"/>
      <c r="OMQ4" s="156"/>
      <c r="OMR4" s="156"/>
      <c r="OMS4" s="156"/>
      <c r="OMT4" s="156"/>
      <c r="OMU4" s="156"/>
      <c r="OMV4" s="156"/>
      <c r="OMW4" s="156"/>
      <c r="OMX4" s="156"/>
      <c r="OMY4" s="156"/>
      <c r="OMZ4" s="156"/>
      <c r="ONA4" s="156"/>
      <c r="ONB4" s="156"/>
      <c r="ONC4" s="156"/>
      <c r="OND4" s="156"/>
      <c r="ONE4" s="156"/>
      <c r="ONF4" s="156"/>
      <c r="ONG4" s="156"/>
      <c r="ONH4" s="156"/>
      <c r="ONI4" s="156"/>
      <c r="ONJ4" s="156"/>
      <c r="ONK4" s="156"/>
      <c r="ONL4" s="156"/>
      <c r="ONM4" s="156"/>
      <c r="ONN4" s="156"/>
      <c r="ONO4" s="156"/>
      <c r="ONP4" s="156"/>
      <c r="ONQ4" s="156"/>
      <c r="ONR4" s="156"/>
      <c r="ONS4" s="156"/>
      <c r="ONT4" s="156"/>
      <c r="ONU4" s="156"/>
      <c r="ONV4" s="156"/>
      <c r="ONW4" s="156"/>
      <c r="ONX4" s="156"/>
      <c r="ONY4" s="156"/>
      <c r="ONZ4" s="156"/>
      <c r="OOA4" s="156"/>
      <c r="OOB4" s="156"/>
      <c r="OOC4" s="156"/>
      <c r="OOD4" s="156"/>
      <c r="OOE4" s="156"/>
      <c r="OOF4" s="156"/>
      <c r="OOG4" s="156"/>
      <c r="OOH4" s="156"/>
      <c r="OOI4" s="156"/>
      <c r="OOJ4" s="156"/>
      <c r="OOK4" s="156"/>
      <c r="OOL4" s="156"/>
      <c r="OOM4" s="156"/>
      <c r="OON4" s="156"/>
      <c r="OOO4" s="156"/>
      <c r="OOP4" s="156"/>
      <c r="OOQ4" s="156"/>
      <c r="OOR4" s="156"/>
      <c r="OOS4" s="156"/>
      <c r="OOT4" s="156"/>
      <c r="OOU4" s="156"/>
      <c r="OOV4" s="156"/>
      <c r="OOW4" s="156"/>
      <c r="OOX4" s="156"/>
      <c r="OOY4" s="156"/>
      <c r="OOZ4" s="156"/>
      <c r="OPA4" s="156"/>
      <c r="OPB4" s="156"/>
      <c r="OPC4" s="156"/>
      <c r="OPD4" s="156"/>
      <c r="OPE4" s="156"/>
      <c r="OPF4" s="156"/>
      <c r="OPG4" s="156"/>
      <c r="OPH4" s="156"/>
      <c r="OPI4" s="156"/>
      <c r="OPJ4" s="156"/>
      <c r="OPK4" s="156"/>
      <c r="OPL4" s="156"/>
      <c r="OPM4" s="156"/>
      <c r="OPN4" s="156"/>
      <c r="OPO4" s="156"/>
      <c r="OPP4" s="156"/>
      <c r="OPQ4" s="156"/>
      <c r="OPR4" s="156"/>
      <c r="OPS4" s="156"/>
      <c r="OPT4" s="156"/>
      <c r="OPU4" s="156"/>
      <c r="OPV4" s="156"/>
      <c r="OPW4" s="156"/>
      <c r="OPX4" s="156"/>
      <c r="OPY4" s="156"/>
      <c r="OPZ4" s="156"/>
      <c r="OQA4" s="156"/>
      <c r="OQB4" s="156"/>
      <c r="OQC4" s="156"/>
      <c r="OQD4" s="156"/>
      <c r="OQE4" s="156"/>
      <c r="OQF4" s="156"/>
      <c r="OQG4" s="156"/>
      <c r="OQH4" s="156"/>
      <c r="OQI4" s="156"/>
      <c r="OQJ4" s="156"/>
      <c r="OQK4" s="156"/>
      <c r="OQL4" s="156"/>
      <c r="OQM4" s="156"/>
      <c r="OQN4" s="156"/>
      <c r="OQO4" s="156"/>
      <c r="OQP4" s="156"/>
      <c r="OQQ4" s="156"/>
      <c r="OQR4" s="156"/>
      <c r="OQS4" s="156"/>
      <c r="OQT4" s="156"/>
      <c r="OQU4" s="156"/>
      <c r="OQV4" s="156"/>
      <c r="OQW4" s="156"/>
      <c r="OQX4" s="156"/>
      <c r="OQY4" s="156"/>
      <c r="OQZ4" s="156"/>
      <c r="ORA4" s="156"/>
      <c r="ORB4" s="156"/>
      <c r="ORC4" s="156"/>
      <c r="ORD4" s="156"/>
      <c r="ORE4" s="156"/>
      <c r="ORF4" s="156"/>
      <c r="ORG4" s="156"/>
      <c r="ORH4" s="156"/>
      <c r="ORI4" s="156"/>
      <c r="ORJ4" s="156"/>
      <c r="ORK4" s="156"/>
      <c r="ORL4" s="156"/>
      <c r="ORM4" s="156"/>
      <c r="ORN4" s="156"/>
      <c r="ORO4" s="156"/>
      <c r="ORP4" s="156"/>
      <c r="ORQ4" s="156"/>
      <c r="ORR4" s="156"/>
      <c r="ORS4" s="156"/>
      <c r="ORT4" s="156"/>
      <c r="ORU4" s="156"/>
      <c r="ORV4" s="156"/>
      <c r="ORW4" s="156"/>
      <c r="ORX4" s="156"/>
      <c r="ORY4" s="156"/>
      <c r="ORZ4" s="156"/>
      <c r="OSA4" s="156"/>
      <c r="OSB4" s="156"/>
      <c r="OSC4" s="156"/>
      <c r="OSD4" s="156"/>
      <c r="OSE4" s="156"/>
      <c r="OSF4" s="156"/>
      <c r="OSG4" s="156"/>
      <c r="OSH4" s="156"/>
      <c r="OSI4" s="156"/>
      <c r="OSJ4" s="156"/>
      <c r="OSK4" s="156"/>
      <c r="OSL4" s="156"/>
      <c r="OSM4" s="156"/>
      <c r="OSN4" s="156"/>
      <c r="OSO4" s="156"/>
      <c r="OSP4" s="156"/>
      <c r="OSQ4" s="156"/>
      <c r="OSR4" s="156"/>
      <c r="OSS4" s="156"/>
      <c r="OST4" s="156"/>
      <c r="OSU4" s="156"/>
      <c r="OSV4" s="156"/>
      <c r="OSW4" s="156"/>
      <c r="OSX4" s="156"/>
      <c r="OSY4" s="156"/>
      <c r="OSZ4" s="156"/>
      <c r="OTA4" s="156"/>
      <c r="OTB4" s="156"/>
      <c r="OTC4" s="156"/>
      <c r="OTD4" s="156"/>
      <c r="OTE4" s="156"/>
      <c r="OTF4" s="156"/>
      <c r="OTG4" s="156"/>
      <c r="OTH4" s="156"/>
      <c r="OTI4" s="156"/>
      <c r="OTJ4" s="156"/>
      <c r="OTK4" s="156"/>
      <c r="OTL4" s="156"/>
      <c r="OTM4" s="156"/>
      <c r="OTN4" s="156"/>
      <c r="OTO4" s="156"/>
      <c r="OTP4" s="156"/>
      <c r="OTQ4" s="156"/>
      <c r="OTR4" s="156"/>
      <c r="OTS4" s="156"/>
      <c r="OTT4" s="156"/>
      <c r="OTU4" s="156"/>
      <c r="OTV4" s="156"/>
      <c r="OTW4" s="156"/>
      <c r="OTX4" s="156"/>
      <c r="OTY4" s="156"/>
      <c r="OTZ4" s="156"/>
      <c r="OUA4" s="156"/>
      <c r="OUB4" s="156"/>
      <c r="OUC4" s="156"/>
      <c r="OUD4" s="156"/>
      <c r="OUE4" s="156"/>
      <c r="OUF4" s="156"/>
      <c r="OUG4" s="156"/>
      <c r="OUH4" s="156"/>
      <c r="OUI4" s="156"/>
      <c r="OUJ4" s="156"/>
      <c r="OUK4" s="156"/>
      <c r="OUL4" s="156"/>
      <c r="OUM4" s="156"/>
      <c r="OUN4" s="156"/>
      <c r="OUO4" s="156"/>
      <c r="OUP4" s="156"/>
      <c r="OUQ4" s="156"/>
      <c r="OUR4" s="156"/>
      <c r="OUS4" s="156"/>
      <c r="OUT4" s="156"/>
      <c r="OUU4" s="156"/>
      <c r="OUV4" s="156"/>
      <c r="OUW4" s="156"/>
      <c r="OUX4" s="156"/>
      <c r="OUY4" s="156"/>
      <c r="OUZ4" s="156"/>
      <c r="OVA4" s="156"/>
      <c r="OVB4" s="156"/>
      <c r="OVC4" s="156"/>
      <c r="OVD4" s="156"/>
      <c r="OVE4" s="156"/>
      <c r="OVF4" s="156"/>
      <c r="OVG4" s="156"/>
      <c r="OVH4" s="156"/>
      <c r="OVI4" s="156"/>
      <c r="OVJ4" s="156"/>
      <c r="OVK4" s="156"/>
      <c r="OVL4" s="156"/>
      <c r="OVM4" s="156"/>
      <c r="OVN4" s="156"/>
      <c r="OVO4" s="156"/>
      <c r="OVP4" s="156"/>
      <c r="OVQ4" s="156"/>
      <c r="OVR4" s="156"/>
      <c r="OVS4" s="156"/>
      <c r="OVT4" s="156"/>
      <c r="OVU4" s="156"/>
      <c r="OVV4" s="156"/>
      <c r="OVW4" s="156"/>
      <c r="OVX4" s="156"/>
      <c r="OVY4" s="156"/>
      <c r="OVZ4" s="156"/>
      <c r="OWA4" s="156"/>
      <c r="OWB4" s="156"/>
      <c r="OWC4" s="156"/>
      <c r="OWD4" s="156"/>
      <c r="OWE4" s="156"/>
      <c r="OWF4" s="156"/>
      <c r="OWG4" s="156"/>
      <c r="OWH4" s="156"/>
      <c r="OWI4" s="156"/>
      <c r="OWJ4" s="156"/>
      <c r="OWK4" s="156"/>
      <c r="OWL4" s="156"/>
      <c r="OWM4" s="156"/>
      <c r="OWN4" s="156"/>
      <c r="OWO4" s="156"/>
      <c r="OWP4" s="156"/>
      <c r="OWQ4" s="156"/>
      <c r="OWR4" s="156"/>
      <c r="OWS4" s="156"/>
      <c r="OWT4" s="156"/>
      <c r="OWU4" s="156"/>
      <c r="OWV4" s="156"/>
      <c r="OWW4" s="156"/>
      <c r="OWX4" s="156"/>
      <c r="OWY4" s="156"/>
      <c r="OWZ4" s="156"/>
      <c r="OXA4" s="156"/>
      <c r="OXB4" s="156"/>
      <c r="OXC4" s="156"/>
      <c r="OXD4" s="156"/>
      <c r="OXE4" s="156"/>
      <c r="OXF4" s="156"/>
      <c r="OXG4" s="156"/>
      <c r="OXH4" s="156"/>
      <c r="OXI4" s="156"/>
      <c r="OXJ4" s="156"/>
      <c r="OXK4" s="156"/>
      <c r="OXL4" s="156"/>
      <c r="OXM4" s="156"/>
      <c r="OXN4" s="156"/>
      <c r="OXO4" s="156"/>
      <c r="OXP4" s="156"/>
      <c r="OXQ4" s="156"/>
      <c r="OXR4" s="156"/>
      <c r="OXS4" s="156"/>
      <c r="OXT4" s="156"/>
      <c r="OXU4" s="156"/>
      <c r="OXV4" s="156"/>
      <c r="OXW4" s="156"/>
      <c r="OXX4" s="156"/>
      <c r="OXY4" s="156"/>
      <c r="OXZ4" s="156"/>
      <c r="OYA4" s="156"/>
      <c r="OYB4" s="156"/>
      <c r="OYC4" s="156"/>
      <c r="OYD4" s="156"/>
      <c r="OYE4" s="156"/>
      <c r="OYF4" s="156"/>
      <c r="OYG4" s="156"/>
      <c r="OYH4" s="156"/>
      <c r="OYI4" s="156"/>
      <c r="OYJ4" s="156"/>
      <c r="OYK4" s="156"/>
      <c r="OYL4" s="156"/>
      <c r="OYM4" s="156"/>
      <c r="OYN4" s="156"/>
      <c r="OYO4" s="156"/>
      <c r="OYP4" s="156"/>
      <c r="OYQ4" s="156"/>
      <c r="OYR4" s="156"/>
      <c r="OYS4" s="156"/>
      <c r="OYT4" s="156"/>
      <c r="OYU4" s="156"/>
      <c r="OYV4" s="156"/>
      <c r="OYW4" s="156"/>
      <c r="OYX4" s="156"/>
      <c r="OYY4" s="156"/>
      <c r="OYZ4" s="156"/>
      <c r="OZA4" s="156"/>
      <c r="OZB4" s="156"/>
      <c r="OZC4" s="156"/>
      <c r="OZD4" s="156"/>
      <c r="OZE4" s="156"/>
      <c r="OZF4" s="156"/>
      <c r="OZG4" s="156"/>
      <c r="OZH4" s="156"/>
      <c r="OZI4" s="156"/>
      <c r="OZJ4" s="156"/>
      <c r="OZK4" s="156"/>
      <c r="OZL4" s="156"/>
      <c r="OZM4" s="156"/>
      <c r="OZN4" s="156"/>
      <c r="OZO4" s="156"/>
      <c r="OZP4" s="156"/>
      <c r="OZQ4" s="156"/>
      <c r="OZR4" s="156"/>
      <c r="OZS4" s="156"/>
      <c r="OZT4" s="156"/>
      <c r="OZU4" s="156"/>
      <c r="OZV4" s="156"/>
      <c r="OZW4" s="156"/>
      <c r="OZX4" s="156"/>
      <c r="OZY4" s="156"/>
      <c r="OZZ4" s="156"/>
      <c r="PAA4" s="156"/>
      <c r="PAB4" s="156"/>
      <c r="PAC4" s="156"/>
      <c r="PAD4" s="156"/>
      <c r="PAE4" s="156"/>
      <c r="PAF4" s="156"/>
      <c r="PAG4" s="156"/>
      <c r="PAH4" s="156"/>
      <c r="PAI4" s="156"/>
      <c r="PAJ4" s="156"/>
      <c r="PAK4" s="156"/>
      <c r="PAL4" s="156"/>
      <c r="PAM4" s="156"/>
      <c r="PAN4" s="156"/>
      <c r="PAO4" s="156"/>
      <c r="PAP4" s="156"/>
      <c r="PAQ4" s="156"/>
      <c r="PAR4" s="156"/>
      <c r="PAS4" s="156"/>
      <c r="PAT4" s="156"/>
      <c r="PAU4" s="156"/>
      <c r="PAV4" s="156"/>
      <c r="PAW4" s="156"/>
      <c r="PAX4" s="156"/>
      <c r="PAY4" s="156"/>
      <c r="PAZ4" s="156"/>
      <c r="PBA4" s="156"/>
      <c r="PBB4" s="156"/>
      <c r="PBC4" s="156"/>
      <c r="PBD4" s="156"/>
      <c r="PBE4" s="156"/>
      <c r="PBF4" s="156"/>
      <c r="PBG4" s="156"/>
      <c r="PBH4" s="156"/>
      <c r="PBI4" s="156"/>
      <c r="PBJ4" s="156"/>
      <c r="PBK4" s="156"/>
      <c r="PBL4" s="156"/>
      <c r="PBM4" s="156"/>
      <c r="PBN4" s="156"/>
      <c r="PBO4" s="156"/>
      <c r="PBP4" s="156"/>
      <c r="PBQ4" s="156"/>
      <c r="PBR4" s="156"/>
      <c r="PBS4" s="156"/>
      <c r="PBT4" s="156"/>
      <c r="PBU4" s="156"/>
      <c r="PBV4" s="156"/>
      <c r="PBW4" s="156"/>
      <c r="PBX4" s="156"/>
      <c r="PBY4" s="156"/>
      <c r="PBZ4" s="156"/>
      <c r="PCA4" s="156"/>
      <c r="PCB4" s="156"/>
      <c r="PCC4" s="156"/>
      <c r="PCD4" s="156"/>
      <c r="PCE4" s="156"/>
      <c r="PCF4" s="156"/>
      <c r="PCG4" s="156"/>
      <c r="PCH4" s="156"/>
      <c r="PCI4" s="156"/>
      <c r="PCJ4" s="156"/>
      <c r="PCK4" s="156"/>
      <c r="PCL4" s="156"/>
      <c r="PCM4" s="156"/>
      <c r="PCN4" s="156"/>
      <c r="PCO4" s="156"/>
      <c r="PCP4" s="156"/>
      <c r="PCQ4" s="156"/>
      <c r="PCR4" s="156"/>
      <c r="PCS4" s="156"/>
      <c r="PCT4" s="156"/>
      <c r="PCU4" s="156"/>
      <c r="PCV4" s="156"/>
      <c r="PCW4" s="156"/>
      <c r="PCX4" s="156"/>
      <c r="PCY4" s="156"/>
      <c r="PCZ4" s="156"/>
      <c r="PDA4" s="156"/>
      <c r="PDB4" s="156"/>
      <c r="PDC4" s="156"/>
      <c r="PDD4" s="156"/>
      <c r="PDE4" s="156"/>
      <c r="PDF4" s="156"/>
      <c r="PDG4" s="156"/>
      <c r="PDH4" s="156"/>
      <c r="PDI4" s="156"/>
      <c r="PDJ4" s="156"/>
      <c r="PDK4" s="156"/>
      <c r="PDL4" s="156"/>
      <c r="PDM4" s="156"/>
      <c r="PDN4" s="156"/>
      <c r="PDO4" s="156"/>
      <c r="PDP4" s="156"/>
      <c r="PDQ4" s="156"/>
      <c r="PDR4" s="156"/>
      <c r="PDS4" s="156"/>
      <c r="PDT4" s="156"/>
      <c r="PDU4" s="156"/>
      <c r="PDV4" s="156"/>
      <c r="PDW4" s="156"/>
      <c r="PDX4" s="156"/>
      <c r="PDY4" s="156"/>
      <c r="PDZ4" s="156"/>
      <c r="PEA4" s="156"/>
      <c r="PEB4" s="156"/>
      <c r="PEC4" s="156"/>
      <c r="PED4" s="156"/>
      <c r="PEE4" s="156"/>
      <c r="PEF4" s="156"/>
      <c r="PEG4" s="156"/>
      <c r="PEH4" s="156"/>
      <c r="PEI4" s="156"/>
      <c r="PEJ4" s="156"/>
      <c r="PEK4" s="156"/>
      <c r="PEL4" s="156"/>
      <c r="PEM4" s="156"/>
      <c r="PEN4" s="156"/>
      <c r="PEO4" s="156"/>
      <c r="PEP4" s="156"/>
      <c r="PEQ4" s="156"/>
      <c r="PER4" s="156"/>
      <c r="PES4" s="156"/>
      <c r="PET4" s="156"/>
      <c r="PEU4" s="156"/>
      <c r="PEV4" s="156"/>
      <c r="PEW4" s="156"/>
      <c r="PEX4" s="156"/>
      <c r="PEY4" s="156"/>
      <c r="PEZ4" s="156"/>
      <c r="PFA4" s="156"/>
      <c r="PFB4" s="156"/>
      <c r="PFC4" s="156"/>
      <c r="PFD4" s="156"/>
      <c r="PFE4" s="156"/>
      <c r="PFF4" s="156"/>
      <c r="PFG4" s="156"/>
      <c r="PFH4" s="156"/>
      <c r="PFI4" s="156"/>
      <c r="PFJ4" s="156"/>
      <c r="PFK4" s="156"/>
      <c r="PFL4" s="156"/>
      <c r="PFM4" s="156"/>
      <c r="PFN4" s="156"/>
      <c r="PFO4" s="156"/>
      <c r="PFP4" s="156"/>
      <c r="PFQ4" s="156"/>
      <c r="PFR4" s="156"/>
      <c r="PFS4" s="156"/>
      <c r="PFT4" s="156"/>
      <c r="PFU4" s="156"/>
      <c r="PFV4" s="156"/>
      <c r="PFW4" s="156"/>
      <c r="PFX4" s="156"/>
      <c r="PFY4" s="156"/>
      <c r="PFZ4" s="156"/>
      <c r="PGA4" s="156"/>
      <c r="PGB4" s="156"/>
      <c r="PGC4" s="156"/>
      <c r="PGD4" s="156"/>
      <c r="PGE4" s="156"/>
      <c r="PGF4" s="156"/>
      <c r="PGG4" s="156"/>
      <c r="PGH4" s="156"/>
      <c r="PGI4" s="156"/>
      <c r="PGJ4" s="156"/>
      <c r="PGK4" s="156"/>
      <c r="PGL4" s="156"/>
      <c r="PGM4" s="156"/>
      <c r="PGN4" s="156"/>
      <c r="PGO4" s="156"/>
      <c r="PGP4" s="156"/>
      <c r="PGQ4" s="156"/>
      <c r="PGR4" s="156"/>
      <c r="PGS4" s="156"/>
      <c r="PGT4" s="156"/>
      <c r="PGU4" s="156"/>
      <c r="PGV4" s="156"/>
      <c r="PGW4" s="156"/>
      <c r="PGX4" s="156"/>
      <c r="PGY4" s="156"/>
      <c r="PGZ4" s="156"/>
      <c r="PHA4" s="156"/>
      <c r="PHB4" s="156"/>
      <c r="PHC4" s="156"/>
      <c r="PHD4" s="156"/>
      <c r="PHE4" s="156"/>
      <c r="PHF4" s="156"/>
      <c r="PHG4" s="156"/>
      <c r="PHH4" s="156"/>
      <c r="PHI4" s="156"/>
      <c r="PHJ4" s="156"/>
      <c r="PHK4" s="156"/>
      <c r="PHL4" s="156"/>
      <c r="PHM4" s="156"/>
      <c r="PHN4" s="156"/>
      <c r="PHO4" s="156"/>
      <c r="PHP4" s="156"/>
      <c r="PHQ4" s="156"/>
      <c r="PHR4" s="156"/>
      <c r="PHS4" s="156"/>
      <c r="PHT4" s="156"/>
      <c r="PHU4" s="156"/>
      <c r="PHV4" s="156"/>
      <c r="PHW4" s="156"/>
      <c r="PHX4" s="156"/>
      <c r="PHY4" s="156"/>
      <c r="PHZ4" s="156"/>
      <c r="PIA4" s="156"/>
      <c r="PIB4" s="156"/>
      <c r="PIC4" s="156"/>
      <c r="PID4" s="156"/>
      <c r="PIE4" s="156"/>
      <c r="PIF4" s="156"/>
      <c r="PIG4" s="156"/>
      <c r="PIH4" s="156"/>
      <c r="PII4" s="156"/>
      <c r="PIJ4" s="156"/>
      <c r="PIK4" s="156"/>
      <c r="PIL4" s="156"/>
      <c r="PIM4" s="156"/>
      <c r="PIN4" s="156"/>
      <c r="PIO4" s="156"/>
      <c r="PIP4" s="156"/>
      <c r="PIQ4" s="156"/>
      <c r="PIR4" s="156"/>
      <c r="PIS4" s="156"/>
      <c r="PIT4" s="156"/>
      <c r="PIU4" s="156"/>
      <c r="PIV4" s="156"/>
      <c r="PIW4" s="156"/>
      <c r="PIX4" s="156"/>
      <c r="PIY4" s="156"/>
      <c r="PIZ4" s="156"/>
      <c r="PJA4" s="156"/>
      <c r="PJB4" s="156"/>
      <c r="PJC4" s="156"/>
      <c r="PJD4" s="156"/>
      <c r="PJE4" s="156"/>
      <c r="PJF4" s="156"/>
      <c r="PJG4" s="156"/>
      <c r="PJH4" s="156"/>
      <c r="PJI4" s="156"/>
      <c r="PJJ4" s="156"/>
      <c r="PJK4" s="156"/>
      <c r="PJL4" s="156"/>
      <c r="PJM4" s="156"/>
      <c r="PJN4" s="156"/>
      <c r="PJO4" s="156"/>
      <c r="PJP4" s="156"/>
      <c r="PJQ4" s="156"/>
      <c r="PJR4" s="156"/>
      <c r="PJS4" s="156"/>
      <c r="PJT4" s="156"/>
      <c r="PJU4" s="156"/>
      <c r="PJV4" s="156"/>
      <c r="PJW4" s="156"/>
      <c r="PJX4" s="156"/>
      <c r="PJY4" s="156"/>
      <c r="PJZ4" s="156"/>
      <c r="PKA4" s="156"/>
      <c r="PKB4" s="156"/>
      <c r="PKC4" s="156"/>
      <c r="PKD4" s="156"/>
      <c r="PKE4" s="156"/>
      <c r="PKF4" s="156"/>
      <c r="PKG4" s="156"/>
      <c r="PKH4" s="156"/>
      <c r="PKI4" s="156"/>
      <c r="PKJ4" s="156"/>
      <c r="PKK4" s="156"/>
      <c r="PKL4" s="156"/>
      <c r="PKM4" s="156"/>
      <c r="PKN4" s="156"/>
      <c r="PKO4" s="156"/>
      <c r="PKP4" s="156"/>
      <c r="PKQ4" s="156"/>
      <c r="PKR4" s="156"/>
      <c r="PKS4" s="156"/>
      <c r="PKT4" s="156"/>
      <c r="PKU4" s="156"/>
      <c r="PKV4" s="156"/>
      <c r="PKW4" s="156"/>
      <c r="PKX4" s="156"/>
      <c r="PKY4" s="156"/>
      <c r="PKZ4" s="156"/>
      <c r="PLA4" s="156"/>
      <c r="PLB4" s="156"/>
      <c r="PLC4" s="156"/>
      <c r="PLD4" s="156"/>
      <c r="PLE4" s="156"/>
      <c r="PLF4" s="156"/>
      <c r="PLG4" s="156"/>
      <c r="PLH4" s="156"/>
      <c r="PLI4" s="156"/>
      <c r="PLJ4" s="156"/>
      <c r="PLK4" s="156"/>
      <c r="PLL4" s="156"/>
      <c r="PLM4" s="156"/>
      <c r="PLN4" s="156"/>
      <c r="PLO4" s="156"/>
      <c r="PLP4" s="156"/>
      <c r="PLQ4" s="156"/>
      <c r="PLR4" s="156"/>
      <c r="PLS4" s="156"/>
      <c r="PLT4" s="156"/>
      <c r="PLU4" s="156"/>
      <c r="PLV4" s="156"/>
      <c r="PLW4" s="156"/>
      <c r="PLX4" s="156"/>
      <c r="PLY4" s="156"/>
      <c r="PLZ4" s="156"/>
      <c r="PMA4" s="156"/>
      <c r="PMB4" s="156"/>
      <c r="PMC4" s="156"/>
      <c r="PMD4" s="156"/>
      <c r="PME4" s="156"/>
      <c r="PMF4" s="156"/>
      <c r="PMG4" s="156"/>
      <c r="PMH4" s="156"/>
      <c r="PMI4" s="156"/>
      <c r="PMJ4" s="156"/>
      <c r="PMK4" s="156"/>
      <c r="PML4" s="156"/>
      <c r="PMM4" s="156"/>
      <c r="PMN4" s="156"/>
      <c r="PMO4" s="156"/>
      <c r="PMP4" s="156"/>
      <c r="PMQ4" s="156"/>
      <c r="PMR4" s="156"/>
      <c r="PMS4" s="156"/>
      <c r="PMT4" s="156"/>
      <c r="PMU4" s="156"/>
      <c r="PMV4" s="156"/>
      <c r="PMW4" s="156"/>
      <c r="PMX4" s="156"/>
      <c r="PMY4" s="156"/>
      <c r="PMZ4" s="156"/>
      <c r="PNA4" s="156"/>
      <c r="PNB4" s="156"/>
      <c r="PNC4" s="156"/>
      <c r="PND4" s="156"/>
      <c r="PNE4" s="156"/>
      <c r="PNF4" s="156"/>
      <c r="PNG4" s="156"/>
      <c r="PNH4" s="156"/>
      <c r="PNI4" s="156"/>
      <c r="PNJ4" s="156"/>
      <c r="PNK4" s="156"/>
      <c r="PNL4" s="156"/>
      <c r="PNM4" s="156"/>
      <c r="PNN4" s="156"/>
      <c r="PNO4" s="156"/>
      <c r="PNP4" s="156"/>
      <c r="PNQ4" s="156"/>
      <c r="PNR4" s="156"/>
      <c r="PNS4" s="156"/>
      <c r="PNT4" s="156"/>
      <c r="PNU4" s="156"/>
      <c r="PNV4" s="156"/>
      <c r="PNW4" s="156"/>
      <c r="PNX4" s="156"/>
      <c r="PNY4" s="156"/>
      <c r="PNZ4" s="156"/>
      <c r="POA4" s="156"/>
      <c r="POB4" s="156"/>
      <c r="POC4" s="156"/>
      <c r="POD4" s="156"/>
      <c r="POE4" s="156"/>
      <c r="POF4" s="156"/>
      <c r="POG4" s="156"/>
      <c r="POH4" s="156"/>
      <c r="POI4" s="156"/>
      <c r="POJ4" s="156"/>
      <c r="POK4" s="156"/>
      <c r="POL4" s="156"/>
      <c r="POM4" s="156"/>
      <c r="PON4" s="156"/>
      <c r="POO4" s="156"/>
      <c r="POP4" s="156"/>
      <c r="POQ4" s="156"/>
      <c r="POR4" s="156"/>
      <c r="POS4" s="156"/>
      <c r="POT4" s="156"/>
      <c r="POU4" s="156"/>
      <c r="POV4" s="156"/>
      <c r="POW4" s="156"/>
      <c r="POX4" s="156"/>
      <c r="POY4" s="156"/>
      <c r="POZ4" s="156"/>
      <c r="PPA4" s="156"/>
      <c r="PPB4" s="156"/>
      <c r="PPC4" s="156"/>
      <c r="PPD4" s="156"/>
      <c r="PPE4" s="156"/>
      <c r="PPF4" s="156"/>
      <c r="PPG4" s="156"/>
      <c r="PPH4" s="156"/>
      <c r="PPI4" s="156"/>
      <c r="PPJ4" s="156"/>
      <c r="PPK4" s="156"/>
      <c r="PPL4" s="156"/>
      <c r="PPM4" s="156"/>
      <c r="PPN4" s="156"/>
      <c r="PPO4" s="156"/>
      <c r="PPP4" s="156"/>
      <c r="PPQ4" s="156"/>
      <c r="PPR4" s="156"/>
      <c r="PPS4" s="156"/>
      <c r="PPT4" s="156"/>
      <c r="PPU4" s="156"/>
      <c r="PPV4" s="156"/>
      <c r="PPW4" s="156"/>
      <c r="PPX4" s="156"/>
      <c r="PPY4" s="156"/>
      <c r="PPZ4" s="156"/>
      <c r="PQA4" s="156"/>
      <c r="PQB4" s="156"/>
      <c r="PQC4" s="156"/>
      <c r="PQD4" s="156"/>
      <c r="PQE4" s="156"/>
      <c r="PQF4" s="156"/>
      <c r="PQG4" s="156"/>
      <c r="PQH4" s="156"/>
      <c r="PQI4" s="156"/>
      <c r="PQJ4" s="156"/>
      <c r="PQK4" s="156"/>
      <c r="PQL4" s="156"/>
      <c r="PQM4" s="156"/>
      <c r="PQN4" s="156"/>
      <c r="PQO4" s="156"/>
      <c r="PQP4" s="156"/>
      <c r="PQQ4" s="156"/>
      <c r="PQR4" s="156"/>
      <c r="PQS4" s="156"/>
      <c r="PQT4" s="156"/>
      <c r="PQU4" s="156"/>
      <c r="PQV4" s="156"/>
      <c r="PQW4" s="156"/>
      <c r="PQX4" s="156"/>
      <c r="PQY4" s="156"/>
      <c r="PQZ4" s="156"/>
      <c r="PRA4" s="156"/>
      <c r="PRB4" s="156"/>
      <c r="PRC4" s="156"/>
      <c r="PRD4" s="156"/>
      <c r="PRE4" s="156"/>
      <c r="PRF4" s="156"/>
      <c r="PRG4" s="156"/>
      <c r="PRH4" s="156"/>
      <c r="PRI4" s="156"/>
      <c r="PRJ4" s="156"/>
      <c r="PRK4" s="156"/>
      <c r="PRL4" s="156"/>
      <c r="PRM4" s="156"/>
      <c r="PRN4" s="156"/>
      <c r="PRO4" s="156"/>
      <c r="PRP4" s="156"/>
      <c r="PRQ4" s="156"/>
      <c r="PRR4" s="156"/>
      <c r="PRS4" s="156"/>
      <c r="PRT4" s="156"/>
      <c r="PRU4" s="156"/>
      <c r="PRV4" s="156"/>
      <c r="PRW4" s="156"/>
      <c r="PRX4" s="156"/>
      <c r="PRY4" s="156"/>
      <c r="PRZ4" s="156"/>
      <c r="PSA4" s="156"/>
      <c r="PSB4" s="156"/>
      <c r="PSC4" s="156"/>
      <c r="PSD4" s="156"/>
      <c r="PSE4" s="156"/>
      <c r="PSF4" s="156"/>
      <c r="PSG4" s="156"/>
      <c r="PSH4" s="156"/>
      <c r="PSI4" s="156"/>
      <c r="PSJ4" s="156"/>
      <c r="PSK4" s="156"/>
      <c r="PSL4" s="156"/>
      <c r="PSM4" s="156"/>
      <c r="PSN4" s="156"/>
      <c r="PSO4" s="156"/>
      <c r="PSP4" s="156"/>
      <c r="PSQ4" s="156"/>
      <c r="PSR4" s="156"/>
      <c r="PSS4" s="156"/>
      <c r="PST4" s="156"/>
      <c r="PSU4" s="156"/>
      <c r="PSV4" s="156"/>
      <c r="PSW4" s="156"/>
      <c r="PSX4" s="156"/>
      <c r="PSY4" s="156"/>
      <c r="PSZ4" s="156"/>
      <c r="PTA4" s="156"/>
      <c r="PTB4" s="156"/>
      <c r="PTC4" s="156"/>
      <c r="PTD4" s="156"/>
      <c r="PTE4" s="156"/>
      <c r="PTF4" s="156"/>
      <c r="PTG4" s="156"/>
      <c r="PTH4" s="156"/>
      <c r="PTI4" s="156"/>
      <c r="PTJ4" s="156"/>
      <c r="PTK4" s="156"/>
      <c r="PTL4" s="156"/>
      <c r="PTM4" s="156"/>
      <c r="PTN4" s="156"/>
      <c r="PTO4" s="156"/>
      <c r="PTP4" s="156"/>
      <c r="PTQ4" s="156"/>
      <c r="PTR4" s="156"/>
      <c r="PTS4" s="156"/>
      <c r="PTT4" s="156"/>
      <c r="PTU4" s="156"/>
      <c r="PTV4" s="156"/>
      <c r="PTW4" s="156"/>
      <c r="PTX4" s="156"/>
      <c r="PTY4" s="156"/>
      <c r="PTZ4" s="156"/>
      <c r="PUA4" s="156"/>
      <c r="PUB4" s="156"/>
      <c r="PUC4" s="156"/>
      <c r="PUD4" s="156"/>
      <c r="PUE4" s="156"/>
      <c r="PUF4" s="156"/>
      <c r="PUG4" s="156"/>
      <c r="PUH4" s="156"/>
      <c r="PUI4" s="156"/>
      <c r="PUJ4" s="156"/>
      <c r="PUK4" s="156"/>
      <c r="PUL4" s="156"/>
      <c r="PUM4" s="156"/>
      <c r="PUN4" s="156"/>
      <c r="PUO4" s="156"/>
      <c r="PUP4" s="156"/>
      <c r="PUQ4" s="156"/>
      <c r="PUR4" s="156"/>
      <c r="PUS4" s="156"/>
      <c r="PUT4" s="156"/>
      <c r="PUU4" s="156"/>
      <c r="PUV4" s="156"/>
      <c r="PUW4" s="156"/>
      <c r="PUX4" s="156"/>
      <c r="PUY4" s="156"/>
      <c r="PUZ4" s="156"/>
      <c r="PVA4" s="156"/>
      <c r="PVB4" s="156"/>
      <c r="PVC4" s="156"/>
      <c r="PVD4" s="156"/>
      <c r="PVE4" s="156"/>
      <c r="PVF4" s="156"/>
      <c r="PVG4" s="156"/>
      <c r="PVH4" s="156"/>
      <c r="PVI4" s="156"/>
      <c r="PVJ4" s="156"/>
      <c r="PVK4" s="156"/>
      <c r="PVL4" s="156"/>
      <c r="PVM4" s="156"/>
      <c r="PVN4" s="156"/>
      <c r="PVO4" s="156"/>
      <c r="PVP4" s="156"/>
      <c r="PVQ4" s="156"/>
      <c r="PVR4" s="156"/>
      <c r="PVS4" s="156"/>
      <c r="PVT4" s="156"/>
      <c r="PVU4" s="156"/>
      <c r="PVV4" s="156"/>
      <c r="PVW4" s="156"/>
      <c r="PVX4" s="156"/>
      <c r="PVY4" s="156"/>
      <c r="PVZ4" s="156"/>
      <c r="PWA4" s="156"/>
      <c r="PWB4" s="156"/>
      <c r="PWC4" s="156"/>
      <c r="PWD4" s="156"/>
      <c r="PWE4" s="156"/>
      <c r="PWF4" s="156"/>
      <c r="PWG4" s="156"/>
      <c r="PWH4" s="156"/>
      <c r="PWI4" s="156"/>
      <c r="PWJ4" s="156"/>
      <c r="PWK4" s="156"/>
      <c r="PWL4" s="156"/>
      <c r="PWM4" s="156"/>
      <c r="PWN4" s="156"/>
      <c r="PWO4" s="156"/>
      <c r="PWP4" s="156"/>
      <c r="PWQ4" s="156"/>
      <c r="PWR4" s="156"/>
      <c r="PWS4" s="156"/>
      <c r="PWT4" s="156"/>
      <c r="PWU4" s="156"/>
      <c r="PWV4" s="156"/>
      <c r="PWW4" s="156"/>
      <c r="PWX4" s="156"/>
      <c r="PWY4" s="156"/>
      <c r="PWZ4" s="156"/>
      <c r="PXA4" s="156"/>
      <c r="PXB4" s="156"/>
      <c r="PXC4" s="156"/>
      <c r="PXD4" s="156"/>
      <c r="PXE4" s="156"/>
      <c r="PXF4" s="156"/>
      <c r="PXG4" s="156"/>
      <c r="PXH4" s="156"/>
      <c r="PXI4" s="156"/>
      <c r="PXJ4" s="156"/>
      <c r="PXK4" s="156"/>
      <c r="PXL4" s="156"/>
      <c r="PXM4" s="156"/>
      <c r="PXN4" s="156"/>
      <c r="PXO4" s="156"/>
      <c r="PXP4" s="156"/>
      <c r="PXQ4" s="156"/>
      <c r="PXR4" s="156"/>
      <c r="PXS4" s="156"/>
      <c r="PXT4" s="156"/>
      <c r="PXU4" s="156"/>
      <c r="PXV4" s="156"/>
      <c r="PXW4" s="156"/>
      <c r="PXX4" s="156"/>
      <c r="PXY4" s="156"/>
      <c r="PXZ4" s="156"/>
      <c r="PYA4" s="156"/>
      <c r="PYB4" s="156"/>
      <c r="PYC4" s="156"/>
      <c r="PYD4" s="156"/>
      <c r="PYE4" s="156"/>
      <c r="PYF4" s="156"/>
      <c r="PYG4" s="156"/>
      <c r="PYH4" s="156"/>
      <c r="PYI4" s="156"/>
      <c r="PYJ4" s="156"/>
      <c r="PYK4" s="156"/>
      <c r="PYL4" s="156"/>
      <c r="PYM4" s="156"/>
      <c r="PYN4" s="156"/>
      <c r="PYO4" s="156"/>
      <c r="PYP4" s="156"/>
      <c r="PYQ4" s="156"/>
      <c r="PYR4" s="156"/>
      <c r="PYS4" s="156"/>
      <c r="PYT4" s="156"/>
      <c r="PYU4" s="156"/>
      <c r="PYV4" s="156"/>
      <c r="PYW4" s="156"/>
      <c r="PYX4" s="156"/>
      <c r="PYY4" s="156"/>
      <c r="PYZ4" s="156"/>
      <c r="PZA4" s="156"/>
      <c r="PZB4" s="156"/>
      <c r="PZC4" s="156"/>
      <c r="PZD4" s="156"/>
      <c r="PZE4" s="156"/>
      <c r="PZF4" s="156"/>
      <c r="PZG4" s="156"/>
      <c r="PZH4" s="156"/>
      <c r="PZI4" s="156"/>
      <c r="PZJ4" s="156"/>
      <c r="PZK4" s="156"/>
      <c r="PZL4" s="156"/>
      <c r="PZM4" s="156"/>
      <c r="PZN4" s="156"/>
      <c r="PZO4" s="156"/>
      <c r="PZP4" s="156"/>
      <c r="PZQ4" s="156"/>
      <c r="PZR4" s="156"/>
      <c r="PZS4" s="156"/>
      <c r="PZT4" s="156"/>
      <c r="PZU4" s="156"/>
      <c r="PZV4" s="156"/>
      <c r="PZW4" s="156"/>
      <c r="PZX4" s="156"/>
      <c r="PZY4" s="156"/>
      <c r="PZZ4" s="156"/>
      <c r="QAA4" s="156"/>
      <c r="QAB4" s="156"/>
      <c r="QAC4" s="156"/>
      <c r="QAD4" s="156"/>
      <c r="QAE4" s="156"/>
      <c r="QAF4" s="156"/>
      <c r="QAG4" s="156"/>
      <c r="QAH4" s="156"/>
      <c r="QAI4" s="156"/>
      <c r="QAJ4" s="156"/>
      <c r="QAK4" s="156"/>
      <c r="QAL4" s="156"/>
      <c r="QAM4" s="156"/>
      <c r="QAN4" s="156"/>
      <c r="QAO4" s="156"/>
      <c r="QAP4" s="156"/>
      <c r="QAQ4" s="156"/>
      <c r="QAR4" s="156"/>
      <c r="QAS4" s="156"/>
      <c r="QAT4" s="156"/>
      <c r="QAU4" s="156"/>
      <c r="QAV4" s="156"/>
      <c r="QAW4" s="156"/>
      <c r="QAX4" s="156"/>
      <c r="QAY4" s="156"/>
      <c r="QAZ4" s="156"/>
      <c r="QBA4" s="156"/>
      <c r="QBB4" s="156"/>
      <c r="QBC4" s="156"/>
      <c r="QBD4" s="156"/>
      <c r="QBE4" s="156"/>
      <c r="QBF4" s="156"/>
      <c r="QBG4" s="156"/>
      <c r="QBH4" s="156"/>
      <c r="QBI4" s="156"/>
      <c r="QBJ4" s="156"/>
      <c r="QBK4" s="156"/>
      <c r="QBL4" s="156"/>
      <c r="QBM4" s="156"/>
      <c r="QBN4" s="156"/>
      <c r="QBO4" s="156"/>
      <c r="QBP4" s="156"/>
      <c r="QBQ4" s="156"/>
      <c r="QBR4" s="156"/>
      <c r="QBS4" s="156"/>
      <c r="QBT4" s="156"/>
      <c r="QBU4" s="156"/>
      <c r="QBV4" s="156"/>
      <c r="QBW4" s="156"/>
      <c r="QBX4" s="156"/>
      <c r="QBY4" s="156"/>
      <c r="QBZ4" s="156"/>
      <c r="QCA4" s="156"/>
      <c r="QCB4" s="156"/>
      <c r="QCC4" s="156"/>
      <c r="QCD4" s="156"/>
      <c r="QCE4" s="156"/>
      <c r="QCF4" s="156"/>
      <c r="QCG4" s="156"/>
      <c r="QCH4" s="156"/>
      <c r="QCI4" s="156"/>
      <c r="QCJ4" s="156"/>
      <c r="QCK4" s="156"/>
      <c r="QCL4" s="156"/>
      <c r="QCM4" s="156"/>
      <c r="QCN4" s="156"/>
      <c r="QCO4" s="156"/>
      <c r="QCP4" s="156"/>
      <c r="QCQ4" s="156"/>
      <c r="QCR4" s="156"/>
      <c r="QCS4" s="156"/>
      <c r="QCT4" s="156"/>
      <c r="QCU4" s="156"/>
      <c r="QCV4" s="156"/>
      <c r="QCW4" s="156"/>
      <c r="QCX4" s="156"/>
      <c r="QCY4" s="156"/>
      <c r="QCZ4" s="156"/>
      <c r="QDA4" s="156"/>
      <c r="QDB4" s="156"/>
      <c r="QDC4" s="156"/>
      <c r="QDD4" s="156"/>
      <c r="QDE4" s="156"/>
      <c r="QDF4" s="156"/>
      <c r="QDG4" s="156"/>
      <c r="QDH4" s="156"/>
      <c r="QDI4" s="156"/>
      <c r="QDJ4" s="156"/>
      <c r="QDK4" s="156"/>
      <c r="QDL4" s="156"/>
      <c r="QDM4" s="156"/>
      <c r="QDN4" s="156"/>
      <c r="QDO4" s="156"/>
      <c r="QDP4" s="156"/>
      <c r="QDQ4" s="156"/>
      <c r="QDR4" s="156"/>
      <c r="QDS4" s="156"/>
      <c r="QDT4" s="156"/>
      <c r="QDU4" s="156"/>
      <c r="QDV4" s="156"/>
      <c r="QDW4" s="156"/>
      <c r="QDX4" s="156"/>
      <c r="QDY4" s="156"/>
      <c r="QDZ4" s="156"/>
      <c r="QEA4" s="156"/>
      <c r="QEB4" s="156"/>
      <c r="QEC4" s="156"/>
      <c r="QED4" s="156"/>
      <c r="QEE4" s="156"/>
      <c r="QEF4" s="156"/>
      <c r="QEG4" s="156"/>
      <c r="QEH4" s="156"/>
      <c r="QEI4" s="156"/>
      <c r="QEJ4" s="156"/>
      <c r="QEK4" s="156"/>
      <c r="QEL4" s="156"/>
      <c r="QEM4" s="156"/>
      <c r="QEN4" s="156"/>
      <c r="QEO4" s="156"/>
      <c r="QEP4" s="156"/>
      <c r="QEQ4" s="156"/>
      <c r="QER4" s="156"/>
      <c r="QES4" s="156"/>
      <c r="QET4" s="156"/>
      <c r="QEU4" s="156"/>
      <c r="QEV4" s="156"/>
      <c r="QEW4" s="156"/>
      <c r="QEX4" s="156"/>
      <c r="QEY4" s="156"/>
      <c r="QEZ4" s="156"/>
      <c r="QFA4" s="156"/>
      <c r="QFB4" s="156"/>
      <c r="QFC4" s="156"/>
      <c r="QFD4" s="156"/>
      <c r="QFE4" s="156"/>
      <c r="QFF4" s="156"/>
      <c r="QFG4" s="156"/>
      <c r="QFH4" s="156"/>
      <c r="QFI4" s="156"/>
      <c r="QFJ4" s="156"/>
      <c r="QFK4" s="156"/>
      <c r="QFL4" s="156"/>
      <c r="QFM4" s="156"/>
      <c r="QFN4" s="156"/>
      <c r="QFO4" s="156"/>
      <c r="QFP4" s="156"/>
      <c r="QFQ4" s="156"/>
      <c r="QFR4" s="156"/>
      <c r="QFS4" s="156"/>
      <c r="QFT4" s="156"/>
      <c r="QFU4" s="156"/>
      <c r="QFV4" s="156"/>
      <c r="QFW4" s="156"/>
      <c r="QFX4" s="156"/>
      <c r="QFY4" s="156"/>
      <c r="QFZ4" s="156"/>
      <c r="QGA4" s="156"/>
      <c r="QGB4" s="156"/>
      <c r="QGC4" s="156"/>
      <c r="QGD4" s="156"/>
      <c r="QGE4" s="156"/>
      <c r="QGF4" s="156"/>
      <c r="QGG4" s="156"/>
      <c r="QGH4" s="156"/>
      <c r="QGI4" s="156"/>
      <c r="QGJ4" s="156"/>
      <c r="QGK4" s="156"/>
      <c r="QGL4" s="156"/>
      <c r="QGM4" s="156"/>
      <c r="QGN4" s="156"/>
      <c r="QGO4" s="156"/>
      <c r="QGP4" s="156"/>
      <c r="QGQ4" s="156"/>
      <c r="QGR4" s="156"/>
      <c r="QGS4" s="156"/>
      <c r="QGT4" s="156"/>
      <c r="QGU4" s="156"/>
      <c r="QGV4" s="156"/>
      <c r="QGW4" s="156"/>
      <c r="QGX4" s="156"/>
      <c r="QGY4" s="156"/>
      <c r="QGZ4" s="156"/>
      <c r="QHA4" s="156"/>
      <c r="QHB4" s="156"/>
      <c r="QHC4" s="156"/>
      <c r="QHD4" s="156"/>
      <c r="QHE4" s="156"/>
      <c r="QHF4" s="156"/>
      <c r="QHG4" s="156"/>
      <c r="QHH4" s="156"/>
      <c r="QHI4" s="156"/>
      <c r="QHJ4" s="156"/>
      <c r="QHK4" s="156"/>
      <c r="QHL4" s="156"/>
      <c r="QHM4" s="156"/>
      <c r="QHN4" s="156"/>
      <c r="QHO4" s="156"/>
      <c r="QHP4" s="156"/>
      <c r="QHQ4" s="156"/>
      <c r="QHR4" s="156"/>
      <c r="QHS4" s="156"/>
      <c r="QHT4" s="156"/>
      <c r="QHU4" s="156"/>
      <c r="QHV4" s="156"/>
      <c r="QHW4" s="156"/>
      <c r="QHX4" s="156"/>
      <c r="QHY4" s="156"/>
      <c r="QHZ4" s="156"/>
      <c r="QIA4" s="156"/>
      <c r="QIB4" s="156"/>
      <c r="QIC4" s="156"/>
      <c r="QID4" s="156"/>
      <c r="QIE4" s="156"/>
      <c r="QIF4" s="156"/>
      <c r="QIG4" s="156"/>
      <c r="QIH4" s="156"/>
      <c r="QII4" s="156"/>
      <c r="QIJ4" s="156"/>
      <c r="QIK4" s="156"/>
      <c r="QIL4" s="156"/>
      <c r="QIM4" s="156"/>
      <c r="QIN4" s="156"/>
      <c r="QIO4" s="156"/>
      <c r="QIP4" s="156"/>
      <c r="QIQ4" s="156"/>
      <c r="QIR4" s="156"/>
      <c r="QIS4" s="156"/>
      <c r="QIT4" s="156"/>
      <c r="QIU4" s="156"/>
      <c r="QIV4" s="156"/>
      <c r="QIW4" s="156"/>
      <c r="QIX4" s="156"/>
      <c r="QIY4" s="156"/>
      <c r="QIZ4" s="156"/>
      <c r="QJA4" s="156"/>
      <c r="QJB4" s="156"/>
      <c r="QJC4" s="156"/>
      <c r="QJD4" s="156"/>
      <c r="QJE4" s="156"/>
      <c r="QJF4" s="156"/>
      <c r="QJG4" s="156"/>
      <c r="QJH4" s="156"/>
      <c r="QJI4" s="156"/>
      <c r="QJJ4" s="156"/>
      <c r="QJK4" s="156"/>
      <c r="QJL4" s="156"/>
      <c r="QJM4" s="156"/>
      <c r="QJN4" s="156"/>
      <c r="QJO4" s="156"/>
      <c r="QJP4" s="156"/>
      <c r="QJQ4" s="156"/>
      <c r="QJR4" s="156"/>
      <c r="QJS4" s="156"/>
      <c r="QJT4" s="156"/>
      <c r="QJU4" s="156"/>
      <c r="QJV4" s="156"/>
      <c r="QJW4" s="156"/>
      <c r="QJX4" s="156"/>
      <c r="QJY4" s="156"/>
      <c r="QJZ4" s="156"/>
      <c r="QKA4" s="156"/>
      <c r="QKB4" s="156"/>
      <c r="QKC4" s="156"/>
      <c r="QKD4" s="156"/>
      <c r="QKE4" s="156"/>
      <c r="QKF4" s="156"/>
      <c r="QKG4" s="156"/>
      <c r="QKH4" s="156"/>
      <c r="QKI4" s="156"/>
      <c r="QKJ4" s="156"/>
      <c r="QKK4" s="156"/>
      <c r="QKL4" s="156"/>
      <c r="QKM4" s="156"/>
      <c r="QKN4" s="156"/>
      <c r="QKO4" s="156"/>
      <c r="QKP4" s="156"/>
      <c r="QKQ4" s="156"/>
      <c r="QKR4" s="156"/>
      <c r="QKS4" s="156"/>
      <c r="QKT4" s="156"/>
      <c r="QKU4" s="156"/>
      <c r="QKV4" s="156"/>
      <c r="QKW4" s="156"/>
      <c r="QKX4" s="156"/>
      <c r="QKY4" s="156"/>
      <c r="QKZ4" s="156"/>
      <c r="QLA4" s="156"/>
      <c r="QLB4" s="156"/>
      <c r="QLC4" s="156"/>
      <c r="QLD4" s="156"/>
      <c r="QLE4" s="156"/>
      <c r="QLF4" s="156"/>
      <c r="QLG4" s="156"/>
      <c r="QLH4" s="156"/>
      <c r="QLI4" s="156"/>
      <c r="QLJ4" s="156"/>
      <c r="QLK4" s="156"/>
      <c r="QLL4" s="156"/>
      <c r="QLM4" s="156"/>
      <c r="QLN4" s="156"/>
      <c r="QLO4" s="156"/>
      <c r="QLP4" s="156"/>
      <c r="QLQ4" s="156"/>
      <c r="QLR4" s="156"/>
      <c r="QLS4" s="156"/>
      <c r="QLT4" s="156"/>
      <c r="QLU4" s="156"/>
      <c r="QLV4" s="156"/>
      <c r="QLW4" s="156"/>
      <c r="QLX4" s="156"/>
      <c r="QLY4" s="156"/>
      <c r="QLZ4" s="156"/>
      <c r="QMA4" s="156"/>
      <c r="QMB4" s="156"/>
      <c r="QMC4" s="156"/>
      <c r="QMD4" s="156"/>
      <c r="QME4" s="156"/>
      <c r="QMF4" s="156"/>
      <c r="QMG4" s="156"/>
      <c r="QMH4" s="156"/>
      <c r="QMI4" s="156"/>
      <c r="QMJ4" s="156"/>
      <c r="QMK4" s="156"/>
      <c r="QML4" s="156"/>
      <c r="QMM4" s="156"/>
      <c r="QMN4" s="156"/>
      <c r="QMO4" s="156"/>
      <c r="QMP4" s="156"/>
      <c r="QMQ4" s="156"/>
      <c r="QMR4" s="156"/>
      <c r="QMS4" s="156"/>
      <c r="QMT4" s="156"/>
      <c r="QMU4" s="156"/>
      <c r="QMV4" s="156"/>
      <c r="QMW4" s="156"/>
      <c r="QMX4" s="156"/>
      <c r="QMY4" s="156"/>
      <c r="QMZ4" s="156"/>
      <c r="QNA4" s="156"/>
      <c r="QNB4" s="156"/>
      <c r="QNC4" s="156"/>
      <c r="QND4" s="156"/>
      <c r="QNE4" s="156"/>
      <c r="QNF4" s="156"/>
      <c r="QNG4" s="156"/>
      <c r="QNH4" s="156"/>
      <c r="QNI4" s="156"/>
      <c r="QNJ4" s="156"/>
      <c r="QNK4" s="156"/>
      <c r="QNL4" s="156"/>
      <c r="QNM4" s="156"/>
      <c r="QNN4" s="156"/>
      <c r="QNO4" s="156"/>
      <c r="QNP4" s="156"/>
      <c r="QNQ4" s="156"/>
      <c r="QNR4" s="156"/>
      <c r="QNS4" s="156"/>
      <c r="QNT4" s="156"/>
      <c r="QNU4" s="156"/>
      <c r="QNV4" s="156"/>
      <c r="QNW4" s="156"/>
      <c r="QNX4" s="156"/>
      <c r="QNY4" s="156"/>
      <c r="QNZ4" s="156"/>
      <c r="QOA4" s="156"/>
      <c r="QOB4" s="156"/>
      <c r="QOC4" s="156"/>
      <c r="QOD4" s="156"/>
      <c r="QOE4" s="156"/>
      <c r="QOF4" s="156"/>
      <c r="QOG4" s="156"/>
      <c r="QOH4" s="156"/>
      <c r="QOI4" s="156"/>
      <c r="QOJ4" s="156"/>
      <c r="QOK4" s="156"/>
      <c r="QOL4" s="156"/>
      <c r="QOM4" s="156"/>
      <c r="QON4" s="156"/>
      <c r="QOO4" s="156"/>
      <c r="QOP4" s="156"/>
      <c r="QOQ4" s="156"/>
      <c r="QOR4" s="156"/>
      <c r="QOS4" s="156"/>
      <c r="QOT4" s="156"/>
      <c r="QOU4" s="156"/>
      <c r="QOV4" s="156"/>
      <c r="QOW4" s="156"/>
      <c r="QOX4" s="156"/>
      <c r="QOY4" s="156"/>
      <c r="QOZ4" s="156"/>
      <c r="QPA4" s="156"/>
      <c r="QPB4" s="156"/>
      <c r="QPC4" s="156"/>
      <c r="QPD4" s="156"/>
      <c r="QPE4" s="156"/>
      <c r="QPF4" s="156"/>
      <c r="QPG4" s="156"/>
      <c r="QPH4" s="156"/>
      <c r="QPI4" s="156"/>
      <c r="QPJ4" s="156"/>
      <c r="QPK4" s="156"/>
      <c r="QPL4" s="156"/>
      <c r="QPM4" s="156"/>
      <c r="QPN4" s="156"/>
      <c r="QPO4" s="156"/>
      <c r="QPP4" s="156"/>
      <c r="QPQ4" s="156"/>
      <c r="QPR4" s="156"/>
      <c r="QPS4" s="156"/>
      <c r="QPT4" s="156"/>
      <c r="QPU4" s="156"/>
      <c r="QPV4" s="156"/>
      <c r="QPW4" s="156"/>
      <c r="QPX4" s="156"/>
      <c r="QPY4" s="156"/>
      <c r="QPZ4" s="156"/>
      <c r="QQA4" s="156"/>
      <c r="QQB4" s="156"/>
      <c r="QQC4" s="156"/>
      <c r="QQD4" s="156"/>
      <c r="QQE4" s="156"/>
      <c r="QQF4" s="156"/>
      <c r="QQG4" s="156"/>
      <c r="QQH4" s="156"/>
      <c r="QQI4" s="156"/>
      <c r="QQJ4" s="156"/>
      <c r="QQK4" s="156"/>
      <c r="QQL4" s="156"/>
      <c r="QQM4" s="156"/>
      <c r="QQN4" s="156"/>
      <c r="QQO4" s="156"/>
      <c r="QQP4" s="156"/>
      <c r="QQQ4" s="156"/>
      <c r="QQR4" s="156"/>
      <c r="QQS4" s="156"/>
      <c r="QQT4" s="156"/>
      <c r="QQU4" s="156"/>
      <c r="QQV4" s="156"/>
      <c r="QQW4" s="156"/>
      <c r="QQX4" s="156"/>
      <c r="QQY4" s="156"/>
      <c r="QQZ4" s="156"/>
      <c r="QRA4" s="156"/>
      <c r="QRB4" s="156"/>
      <c r="QRC4" s="156"/>
      <c r="QRD4" s="156"/>
      <c r="QRE4" s="156"/>
      <c r="QRF4" s="156"/>
      <c r="QRG4" s="156"/>
      <c r="QRH4" s="156"/>
      <c r="QRI4" s="156"/>
      <c r="QRJ4" s="156"/>
      <c r="QRK4" s="156"/>
      <c r="QRL4" s="156"/>
      <c r="QRM4" s="156"/>
      <c r="QRN4" s="156"/>
      <c r="QRO4" s="156"/>
      <c r="QRP4" s="156"/>
      <c r="QRQ4" s="156"/>
      <c r="QRR4" s="156"/>
      <c r="QRS4" s="156"/>
      <c r="QRT4" s="156"/>
      <c r="QRU4" s="156"/>
      <c r="QRV4" s="156"/>
      <c r="QRW4" s="156"/>
      <c r="QRX4" s="156"/>
      <c r="QRY4" s="156"/>
      <c r="QRZ4" s="156"/>
      <c r="QSA4" s="156"/>
      <c r="QSB4" s="156"/>
      <c r="QSC4" s="156"/>
      <c r="QSD4" s="156"/>
      <c r="QSE4" s="156"/>
      <c r="QSF4" s="156"/>
      <c r="QSG4" s="156"/>
      <c r="QSH4" s="156"/>
      <c r="QSI4" s="156"/>
      <c r="QSJ4" s="156"/>
      <c r="QSK4" s="156"/>
      <c r="QSL4" s="156"/>
      <c r="QSM4" s="156"/>
      <c r="QSN4" s="156"/>
      <c r="QSO4" s="156"/>
      <c r="QSP4" s="156"/>
      <c r="QSQ4" s="156"/>
      <c r="QSR4" s="156"/>
      <c r="QSS4" s="156"/>
      <c r="QST4" s="156"/>
      <c r="QSU4" s="156"/>
      <c r="QSV4" s="156"/>
      <c r="QSW4" s="156"/>
      <c r="QSX4" s="156"/>
      <c r="QSY4" s="156"/>
      <c r="QSZ4" s="156"/>
      <c r="QTA4" s="156"/>
      <c r="QTB4" s="156"/>
      <c r="QTC4" s="156"/>
      <c r="QTD4" s="156"/>
      <c r="QTE4" s="156"/>
      <c r="QTF4" s="156"/>
      <c r="QTG4" s="156"/>
      <c r="QTH4" s="156"/>
      <c r="QTI4" s="156"/>
      <c r="QTJ4" s="156"/>
      <c r="QTK4" s="156"/>
      <c r="QTL4" s="156"/>
      <c r="QTM4" s="156"/>
      <c r="QTN4" s="156"/>
      <c r="QTO4" s="156"/>
      <c r="QTP4" s="156"/>
      <c r="QTQ4" s="156"/>
      <c r="QTR4" s="156"/>
      <c r="QTS4" s="156"/>
      <c r="QTT4" s="156"/>
      <c r="QTU4" s="156"/>
      <c r="QTV4" s="156"/>
      <c r="QTW4" s="156"/>
      <c r="QTX4" s="156"/>
      <c r="QTY4" s="156"/>
      <c r="QTZ4" s="156"/>
      <c r="QUA4" s="156"/>
      <c r="QUB4" s="156"/>
      <c r="QUC4" s="156"/>
      <c r="QUD4" s="156"/>
      <c r="QUE4" s="156"/>
      <c r="QUF4" s="156"/>
      <c r="QUG4" s="156"/>
      <c r="QUH4" s="156"/>
      <c r="QUI4" s="156"/>
      <c r="QUJ4" s="156"/>
      <c r="QUK4" s="156"/>
      <c r="QUL4" s="156"/>
      <c r="QUM4" s="156"/>
      <c r="QUN4" s="156"/>
      <c r="QUO4" s="156"/>
      <c r="QUP4" s="156"/>
      <c r="QUQ4" s="156"/>
      <c r="QUR4" s="156"/>
      <c r="QUS4" s="156"/>
      <c r="QUT4" s="156"/>
      <c r="QUU4" s="156"/>
      <c r="QUV4" s="156"/>
      <c r="QUW4" s="156"/>
      <c r="QUX4" s="156"/>
      <c r="QUY4" s="156"/>
      <c r="QUZ4" s="156"/>
      <c r="QVA4" s="156"/>
      <c r="QVB4" s="156"/>
      <c r="QVC4" s="156"/>
      <c r="QVD4" s="156"/>
      <c r="QVE4" s="156"/>
      <c r="QVF4" s="156"/>
      <c r="QVG4" s="156"/>
      <c r="QVH4" s="156"/>
      <c r="QVI4" s="156"/>
      <c r="QVJ4" s="156"/>
      <c r="QVK4" s="156"/>
      <c r="QVL4" s="156"/>
      <c r="QVM4" s="156"/>
      <c r="QVN4" s="156"/>
      <c r="QVO4" s="156"/>
      <c r="QVP4" s="156"/>
      <c r="QVQ4" s="156"/>
      <c r="QVR4" s="156"/>
      <c r="QVS4" s="156"/>
      <c r="QVT4" s="156"/>
      <c r="QVU4" s="156"/>
      <c r="QVV4" s="156"/>
      <c r="QVW4" s="156"/>
      <c r="QVX4" s="156"/>
      <c r="QVY4" s="156"/>
      <c r="QVZ4" s="156"/>
      <c r="QWA4" s="156"/>
      <c r="QWB4" s="156"/>
      <c r="QWC4" s="156"/>
      <c r="QWD4" s="156"/>
      <c r="QWE4" s="156"/>
      <c r="QWF4" s="156"/>
      <c r="QWG4" s="156"/>
      <c r="QWH4" s="156"/>
      <c r="QWI4" s="156"/>
      <c r="QWJ4" s="156"/>
      <c r="QWK4" s="156"/>
      <c r="QWL4" s="156"/>
      <c r="QWM4" s="156"/>
      <c r="QWN4" s="156"/>
      <c r="QWO4" s="156"/>
      <c r="QWP4" s="156"/>
      <c r="QWQ4" s="156"/>
      <c r="QWR4" s="156"/>
      <c r="QWS4" s="156"/>
      <c r="QWT4" s="156"/>
      <c r="QWU4" s="156"/>
      <c r="QWV4" s="156"/>
      <c r="QWW4" s="156"/>
      <c r="QWX4" s="156"/>
      <c r="QWY4" s="156"/>
      <c r="QWZ4" s="156"/>
      <c r="QXA4" s="156"/>
      <c r="QXB4" s="156"/>
      <c r="QXC4" s="156"/>
      <c r="QXD4" s="156"/>
      <c r="QXE4" s="156"/>
      <c r="QXF4" s="156"/>
      <c r="QXG4" s="156"/>
      <c r="QXH4" s="156"/>
      <c r="QXI4" s="156"/>
      <c r="QXJ4" s="156"/>
      <c r="QXK4" s="156"/>
      <c r="QXL4" s="156"/>
      <c r="QXM4" s="156"/>
      <c r="QXN4" s="156"/>
      <c r="QXO4" s="156"/>
      <c r="QXP4" s="156"/>
      <c r="QXQ4" s="156"/>
      <c r="QXR4" s="156"/>
      <c r="QXS4" s="156"/>
      <c r="QXT4" s="156"/>
      <c r="QXU4" s="156"/>
      <c r="QXV4" s="156"/>
      <c r="QXW4" s="156"/>
      <c r="QXX4" s="156"/>
      <c r="QXY4" s="156"/>
      <c r="QXZ4" s="156"/>
      <c r="QYA4" s="156"/>
      <c r="QYB4" s="156"/>
      <c r="QYC4" s="156"/>
      <c r="QYD4" s="156"/>
      <c r="QYE4" s="156"/>
      <c r="QYF4" s="156"/>
      <c r="QYG4" s="156"/>
      <c r="QYH4" s="156"/>
      <c r="QYI4" s="156"/>
      <c r="QYJ4" s="156"/>
      <c r="QYK4" s="156"/>
      <c r="QYL4" s="156"/>
      <c r="QYM4" s="156"/>
      <c r="QYN4" s="156"/>
      <c r="QYO4" s="156"/>
      <c r="QYP4" s="156"/>
      <c r="QYQ4" s="156"/>
      <c r="QYR4" s="156"/>
      <c r="QYS4" s="156"/>
      <c r="QYT4" s="156"/>
      <c r="QYU4" s="156"/>
      <c r="QYV4" s="156"/>
      <c r="QYW4" s="156"/>
      <c r="QYX4" s="156"/>
      <c r="QYY4" s="156"/>
      <c r="QYZ4" s="156"/>
      <c r="QZA4" s="156"/>
      <c r="QZB4" s="156"/>
      <c r="QZC4" s="156"/>
      <c r="QZD4" s="156"/>
      <c r="QZE4" s="156"/>
      <c r="QZF4" s="156"/>
      <c r="QZG4" s="156"/>
      <c r="QZH4" s="156"/>
      <c r="QZI4" s="156"/>
      <c r="QZJ4" s="156"/>
      <c r="QZK4" s="156"/>
      <c r="QZL4" s="156"/>
      <c r="QZM4" s="156"/>
      <c r="QZN4" s="156"/>
      <c r="QZO4" s="156"/>
      <c r="QZP4" s="156"/>
      <c r="QZQ4" s="156"/>
      <c r="QZR4" s="156"/>
      <c r="QZS4" s="156"/>
      <c r="QZT4" s="156"/>
      <c r="QZU4" s="156"/>
      <c r="QZV4" s="156"/>
      <c r="QZW4" s="156"/>
      <c r="QZX4" s="156"/>
      <c r="QZY4" s="156"/>
      <c r="QZZ4" s="156"/>
      <c r="RAA4" s="156"/>
      <c r="RAB4" s="156"/>
      <c r="RAC4" s="156"/>
      <c r="RAD4" s="156"/>
      <c r="RAE4" s="156"/>
      <c r="RAF4" s="156"/>
      <c r="RAG4" s="156"/>
      <c r="RAH4" s="156"/>
      <c r="RAI4" s="156"/>
      <c r="RAJ4" s="156"/>
      <c r="RAK4" s="156"/>
      <c r="RAL4" s="156"/>
      <c r="RAM4" s="156"/>
      <c r="RAN4" s="156"/>
      <c r="RAO4" s="156"/>
      <c r="RAP4" s="156"/>
      <c r="RAQ4" s="156"/>
      <c r="RAR4" s="156"/>
      <c r="RAS4" s="156"/>
      <c r="RAT4" s="156"/>
      <c r="RAU4" s="156"/>
      <c r="RAV4" s="156"/>
      <c r="RAW4" s="156"/>
      <c r="RAX4" s="156"/>
      <c r="RAY4" s="156"/>
      <c r="RAZ4" s="156"/>
      <c r="RBA4" s="156"/>
      <c r="RBB4" s="156"/>
      <c r="RBC4" s="156"/>
      <c r="RBD4" s="156"/>
      <c r="RBE4" s="156"/>
      <c r="RBF4" s="156"/>
      <c r="RBG4" s="156"/>
      <c r="RBH4" s="156"/>
      <c r="RBI4" s="156"/>
      <c r="RBJ4" s="156"/>
      <c r="RBK4" s="156"/>
      <c r="RBL4" s="156"/>
      <c r="RBM4" s="156"/>
      <c r="RBN4" s="156"/>
      <c r="RBO4" s="156"/>
      <c r="RBP4" s="156"/>
      <c r="RBQ4" s="156"/>
      <c r="RBR4" s="156"/>
      <c r="RBS4" s="156"/>
      <c r="RBT4" s="156"/>
      <c r="RBU4" s="156"/>
      <c r="RBV4" s="156"/>
      <c r="RBW4" s="156"/>
      <c r="RBX4" s="156"/>
      <c r="RBY4" s="156"/>
      <c r="RBZ4" s="156"/>
      <c r="RCA4" s="156"/>
      <c r="RCB4" s="156"/>
      <c r="RCC4" s="156"/>
      <c r="RCD4" s="156"/>
      <c r="RCE4" s="156"/>
      <c r="RCF4" s="156"/>
      <c r="RCG4" s="156"/>
      <c r="RCH4" s="156"/>
      <c r="RCI4" s="156"/>
      <c r="RCJ4" s="156"/>
      <c r="RCK4" s="156"/>
      <c r="RCL4" s="156"/>
      <c r="RCM4" s="156"/>
      <c r="RCN4" s="156"/>
      <c r="RCO4" s="156"/>
      <c r="RCP4" s="156"/>
      <c r="RCQ4" s="156"/>
      <c r="RCR4" s="156"/>
      <c r="RCS4" s="156"/>
      <c r="RCT4" s="156"/>
      <c r="RCU4" s="156"/>
      <c r="RCV4" s="156"/>
      <c r="RCW4" s="156"/>
      <c r="RCX4" s="156"/>
      <c r="RCY4" s="156"/>
      <c r="RCZ4" s="156"/>
      <c r="RDA4" s="156"/>
      <c r="RDB4" s="156"/>
      <c r="RDC4" s="156"/>
      <c r="RDD4" s="156"/>
      <c r="RDE4" s="156"/>
      <c r="RDF4" s="156"/>
      <c r="RDG4" s="156"/>
      <c r="RDH4" s="156"/>
      <c r="RDI4" s="156"/>
      <c r="RDJ4" s="156"/>
      <c r="RDK4" s="156"/>
      <c r="RDL4" s="156"/>
      <c r="RDM4" s="156"/>
      <c r="RDN4" s="156"/>
      <c r="RDO4" s="156"/>
      <c r="RDP4" s="156"/>
      <c r="RDQ4" s="156"/>
      <c r="RDR4" s="156"/>
      <c r="RDS4" s="156"/>
      <c r="RDT4" s="156"/>
      <c r="RDU4" s="156"/>
      <c r="RDV4" s="156"/>
      <c r="RDW4" s="156"/>
      <c r="RDX4" s="156"/>
      <c r="RDY4" s="156"/>
      <c r="RDZ4" s="156"/>
      <c r="REA4" s="156"/>
      <c r="REB4" s="156"/>
      <c r="REC4" s="156"/>
      <c r="RED4" s="156"/>
      <c r="REE4" s="156"/>
      <c r="REF4" s="156"/>
      <c r="REG4" s="156"/>
      <c r="REH4" s="156"/>
      <c r="REI4" s="156"/>
      <c r="REJ4" s="156"/>
      <c r="REK4" s="156"/>
      <c r="REL4" s="156"/>
      <c r="REM4" s="156"/>
      <c r="REN4" s="156"/>
      <c r="REO4" s="156"/>
      <c r="REP4" s="156"/>
      <c r="REQ4" s="156"/>
      <c r="RER4" s="156"/>
      <c r="RES4" s="156"/>
      <c r="RET4" s="156"/>
      <c r="REU4" s="156"/>
      <c r="REV4" s="156"/>
      <c r="REW4" s="156"/>
      <c r="REX4" s="156"/>
      <c r="REY4" s="156"/>
      <c r="REZ4" s="156"/>
      <c r="RFA4" s="156"/>
      <c r="RFB4" s="156"/>
      <c r="RFC4" s="156"/>
      <c r="RFD4" s="156"/>
      <c r="RFE4" s="156"/>
      <c r="RFF4" s="156"/>
      <c r="RFG4" s="156"/>
      <c r="RFH4" s="156"/>
      <c r="RFI4" s="156"/>
      <c r="RFJ4" s="156"/>
      <c r="RFK4" s="156"/>
      <c r="RFL4" s="156"/>
      <c r="RFM4" s="156"/>
      <c r="RFN4" s="156"/>
      <c r="RFO4" s="156"/>
      <c r="RFP4" s="156"/>
      <c r="RFQ4" s="156"/>
      <c r="RFR4" s="156"/>
      <c r="RFS4" s="156"/>
      <c r="RFT4" s="156"/>
      <c r="RFU4" s="156"/>
      <c r="RFV4" s="156"/>
      <c r="RFW4" s="156"/>
      <c r="RFX4" s="156"/>
      <c r="RFY4" s="156"/>
      <c r="RFZ4" s="156"/>
      <c r="RGA4" s="156"/>
      <c r="RGB4" s="156"/>
      <c r="RGC4" s="156"/>
      <c r="RGD4" s="156"/>
      <c r="RGE4" s="156"/>
      <c r="RGF4" s="156"/>
      <c r="RGG4" s="156"/>
      <c r="RGH4" s="156"/>
      <c r="RGI4" s="156"/>
      <c r="RGJ4" s="156"/>
      <c r="RGK4" s="156"/>
      <c r="RGL4" s="156"/>
      <c r="RGM4" s="156"/>
      <c r="RGN4" s="156"/>
      <c r="RGO4" s="156"/>
      <c r="RGP4" s="156"/>
      <c r="RGQ4" s="156"/>
      <c r="RGR4" s="156"/>
      <c r="RGS4" s="156"/>
      <c r="RGT4" s="156"/>
      <c r="RGU4" s="156"/>
      <c r="RGV4" s="156"/>
      <c r="RGW4" s="156"/>
      <c r="RGX4" s="156"/>
      <c r="RGY4" s="156"/>
      <c r="RGZ4" s="156"/>
      <c r="RHA4" s="156"/>
      <c r="RHB4" s="156"/>
      <c r="RHC4" s="156"/>
      <c r="RHD4" s="156"/>
      <c r="RHE4" s="156"/>
      <c r="RHF4" s="156"/>
      <c r="RHG4" s="156"/>
      <c r="RHH4" s="156"/>
      <c r="RHI4" s="156"/>
      <c r="RHJ4" s="156"/>
      <c r="RHK4" s="156"/>
      <c r="RHL4" s="156"/>
      <c r="RHM4" s="156"/>
      <c r="RHN4" s="156"/>
      <c r="RHO4" s="156"/>
      <c r="RHP4" s="156"/>
      <c r="RHQ4" s="156"/>
      <c r="RHR4" s="156"/>
      <c r="RHS4" s="156"/>
      <c r="RHT4" s="156"/>
      <c r="RHU4" s="156"/>
      <c r="RHV4" s="156"/>
      <c r="RHW4" s="156"/>
      <c r="RHX4" s="156"/>
      <c r="RHY4" s="156"/>
      <c r="RHZ4" s="156"/>
      <c r="RIA4" s="156"/>
      <c r="RIB4" s="156"/>
      <c r="RIC4" s="156"/>
      <c r="RID4" s="156"/>
      <c r="RIE4" s="156"/>
      <c r="RIF4" s="156"/>
      <c r="RIG4" s="156"/>
      <c r="RIH4" s="156"/>
      <c r="RII4" s="156"/>
      <c r="RIJ4" s="156"/>
      <c r="RIK4" s="156"/>
      <c r="RIL4" s="156"/>
      <c r="RIM4" s="156"/>
      <c r="RIN4" s="156"/>
      <c r="RIO4" s="156"/>
      <c r="RIP4" s="156"/>
      <c r="RIQ4" s="156"/>
      <c r="RIR4" s="156"/>
      <c r="RIS4" s="156"/>
      <c r="RIT4" s="156"/>
      <c r="RIU4" s="156"/>
      <c r="RIV4" s="156"/>
      <c r="RIW4" s="156"/>
      <c r="RIX4" s="156"/>
      <c r="RIY4" s="156"/>
      <c r="RIZ4" s="156"/>
      <c r="RJA4" s="156"/>
      <c r="RJB4" s="156"/>
      <c r="RJC4" s="156"/>
      <c r="RJD4" s="156"/>
      <c r="RJE4" s="156"/>
      <c r="RJF4" s="156"/>
      <c r="RJG4" s="156"/>
      <c r="RJH4" s="156"/>
      <c r="RJI4" s="156"/>
      <c r="RJJ4" s="156"/>
      <c r="RJK4" s="156"/>
      <c r="RJL4" s="156"/>
      <c r="RJM4" s="156"/>
      <c r="RJN4" s="156"/>
      <c r="RJO4" s="156"/>
      <c r="RJP4" s="156"/>
      <c r="RJQ4" s="156"/>
      <c r="RJR4" s="156"/>
      <c r="RJS4" s="156"/>
      <c r="RJT4" s="156"/>
      <c r="RJU4" s="156"/>
      <c r="RJV4" s="156"/>
      <c r="RJW4" s="156"/>
      <c r="RJX4" s="156"/>
      <c r="RJY4" s="156"/>
      <c r="RJZ4" s="156"/>
      <c r="RKA4" s="156"/>
      <c r="RKB4" s="156"/>
      <c r="RKC4" s="156"/>
      <c r="RKD4" s="156"/>
      <c r="RKE4" s="156"/>
      <c r="RKF4" s="156"/>
      <c r="RKG4" s="156"/>
      <c r="RKH4" s="156"/>
      <c r="RKI4" s="156"/>
      <c r="RKJ4" s="156"/>
      <c r="RKK4" s="156"/>
      <c r="RKL4" s="156"/>
      <c r="RKM4" s="156"/>
      <c r="RKN4" s="156"/>
      <c r="RKO4" s="156"/>
      <c r="RKP4" s="156"/>
      <c r="RKQ4" s="156"/>
      <c r="RKR4" s="156"/>
      <c r="RKS4" s="156"/>
      <c r="RKT4" s="156"/>
      <c r="RKU4" s="156"/>
      <c r="RKV4" s="156"/>
      <c r="RKW4" s="156"/>
      <c r="RKX4" s="156"/>
      <c r="RKY4" s="156"/>
      <c r="RKZ4" s="156"/>
      <c r="RLA4" s="156"/>
      <c r="RLB4" s="156"/>
      <c r="RLC4" s="156"/>
      <c r="RLD4" s="156"/>
      <c r="RLE4" s="156"/>
      <c r="RLF4" s="156"/>
      <c r="RLG4" s="156"/>
      <c r="RLH4" s="156"/>
      <c r="RLI4" s="156"/>
      <c r="RLJ4" s="156"/>
      <c r="RLK4" s="156"/>
      <c r="RLL4" s="156"/>
      <c r="RLM4" s="156"/>
      <c r="RLN4" s="156"/>
      <c r="RLO4" s="156"/>
      <c r="RLP4" s="156"/>
      <c r="RLQ4" s="156"/>
      <c r="RLR4" s="156"/>
      <c r="RLS4" s="156"/>
      <c r="RLT4" s="156"/>
      <c r="RLU4" s="156"/>
      <c r="RLV4" s="156"/>
      <c r="RLW4" s="156"/>
      <c r="RLX4" s="156"/>
      <c r="RLY4" s="156"/>
      <c r="RLZ4" s="156"/>
      <c r="RMA4" s="156"/>
      <c r="RMB4" s="156"/>
      <c r="RMC4" s="156"/>
      <c r="RMD4" s="156"/>
      <c r="RME4" s="156"/>
      <c r="RMF4" s="156"/>
      <c r="RMG4" s="156"/>
      <c r="RMH4" s="156"/>
      <c r="RMI4" s="156"/>
      <c r="RMJ4" s="156"/>
      <c r="RMK4" s="156"/>
      <c r="RML4" s="156"/>
      <c r="RMM4" s="156"/>
      <c r="RMN4" s="156"/>
      <c r="RMO4" s="156"/>
      <c r="RMP4" s="156"/>
      <c r="RMQ4" s="156"/>
      <c r="RMR4" s="156"/>
      <c r="RMS4" s="156"/>
      <c r="RMT4" s="156"/>
      <c r="RMU4" s="156"/>
      <c r="RMV4" s="156"/>
      <c r="RMW4" s="156"/>
      <c r="RMX4" s="156"/>
      <c r="RMY4" s="156"/>
      <c r="RMZ4" s="156"/>
      <c r="RNA4" s="156"/>
      <c r="RNB4" s="156"/>
      <c r="RNC4" s="156"/>
      <c r="RND4" s="156"/>
      <c r="RNE4" s="156"/>
      <c r="RNF4" s="156"/>
      <c r="RNG4" s="156"/>
      <c r="RNH4" s="156"/>
      <c r="RNI4" s="156"/>
      <c r="RNJ4" s="156"/>
      <c r="RNK4" s="156"/>
      <c r="RNL4" s="156"/>
      <c r="RNM4" s="156"/>
      <c r="RNN4" s="156"/>
      <c r="RNO4" s="156"/>
      <c r="RNP4" s="156"/>
      <c r="RNQ4" s="156"/>
      <c r="RNR4" s="156"/>
      <c r="RNS4" s="156"/>
      <c r="RNT4" s="156"/>
      <c r="RNU4" s="156"/>
      <c r="RNV4" s="156"/>
      <c r="RNW4" s="156"/>
      <c r="RNX4" s="156"/>
      <c r="RNY4" s="156"/>
      <c r="RNZ4" s="156"/>
      <c r="ROA4" s="156"/>
      <c r="ROB4" s="156"/>
      <c r="ROC4" s="156"/>
      <c r="ROD4" s="156"/>
      <c r="ROE4" s="156"/>
      <c r="ROF4" s="156"/>
      <c r="ROG4" s="156"/>
      <c r="ROH4" s="156"/>
      <c r="ROI4" s="156"/>
      <c r="ROJ4" s="156"/>
      <c r="ROK4" s="156"/>
      <c r="ROL4" s="156"/>
      <c r="ROM4" s="156"/>
      <c r="RON4" s="156"/>
      <c r="ROO4" s="156"/>
      <c r="ROP4" s="156"/>
      <c r="ROQ4" s="156"/>
      <c r="ROR4" s="156"/>
      <c r="ROS4" s="156"/>
      <c r="ROT4" s="156"/>
      <c r="ROU4" s="156"/>
      <c r="ROV4" s="156"/>
      <c r="ROW4" s="156"/>
      <c r="ROX4" s="156"/>
      <c r="ROY4" s="156"/>
      <c r="ROZ4" s="156"/>
      <c r="RPA4" s="156"/>
      <c r="RPB4" s="156"/>
      <c r="RPC4" s="156"/>
      <c r="RPD4" s="156"/>
      <c r="RPE4" s="156"/>
      <c r="RPF4" s="156"/>
      <c r="RPG4" s="156"/>
      <c r="RPH4" s="156"/>
      <c r="RPI4" s="156"/>
      <c r="RPJ4" s="156"/>
      <c r="RPK4" s="156"/>
      <c r="RPL4" s="156"/>
      <c r="RPM4" s="156"/>
      <c r="RPN4" s="156"/>
      <c r="RPO4" s="156"/>
      <c r="RPP4" s="156"/>
      <c r="RPQ4" s="156"/>
      <c r="RPR4" s="156"/>
      <c r="RPS4" s="156"/>
      <c r="RPT4" s="156"/>
      <c r="RPU4" s="156"/>
      <c r="RPV4" s="156"/>
      <c r="RPW4" s="156"/>
      <c r="RPX4" s="156"/>
      <c r="RPY4" s="156"/>
      <c r="RPZ4" s="156"/>
      <c r="RQA4" s="156"/>
      <c r="RQB4" s="156"/>
      <c r="RQC4" s="156"/>
      <c r="RQD4" s="156"/>
      <c r="RQE4" s="156"/>
      <c r="RQF4" s="156"/>
      <c r="RQG4" s="156"/>
      <c r="RQH4" s="156"/>
      <c r="RQI4" s="156"/>
      <c r="RQJ4" s="156"/>
      <c r="RQK4" s="156"/>
      <c r="RQL4" s="156"/>
      <c r="RQM4" s="156"/>
      <c r="RQN4" s="156"/>
      <c r="RQO4" s="156"/>
      <c r="RQP4" s="156"/>
      <c r="RQQ4" s="156"/>
      <c r="RQR4" s="156"/>
      <c r="RQS4" s="156"/>
      <c r="RQT4" s="156"/>
      <c r="RQU4" s="156"/>
      <c r="RQV4" s="156"/>
      <c r="RQW4" s="156"/>
      <c r="RQX4" s="156"/>
      <c r="RQY4" s="156"/>
      <c r="RQZ4" s="156"/>
      <c r="RRA4" s="156"/>
      <c r="RRB4" s="156"/>
      <c r="RRC4" s="156"/>
      <c r="RRD4" s="156"/>
      <c r="RRE4" s="156"/>
      <c r="RRF4" s="156"/>
      <c r="RRG4" s="156"/>
      <c r="RRH4" s="156"/>
      <c r="RRI4" s="156"/>
      <c r="RRJ4" s="156"/>
      <c r="RRK4" s="156"/>
      <c r="RRL4" s="156"/>
      <c r="RRM4" s="156"/>
      <c r="RRN4" s="156"/>
      <c r="RRO4" s="156"/>
      <c r="RRP4" s="156"/>
      <c r="RRQ4" s="156"/>
      <c r="RRR4" s="156"/>
      <c r="RRS4" s="156"/>
      <c r="RRT4" s="156"/>
      <c r="RRU4" s="156"/>
      <c r="RRV4" s="156"/>
      <c r="RRW4" s="156"/>
      <c r="RRX4" s="156"/>
      <c r="RRY4" s="156"/>
      <c r="RRZ4" s="156"/>
      <c r="RSA4" s="156"/>
      <c r="RSB4" s="156"/>
      <c r="RSC4" s="156"/>
      <c r="RSD4" s="156"/>
      <c r="RSE4" s="156"/>
      <c r="RSF4" s="156"/>
      <c r="RSG4" s="156"/>
      <c r="RSH4" s="156"/>
      <c r="RSI4" s="156"/>
      <c r="RSJ4" s="156"/>
      <c r="RSK4" s="156"/>
      <c r="RSL4" s="156"/>
      <c r="RSM4" s="156"/>
      <c r="RSN4" s="156"/>
      <c r="RSO4" s="156"/>
      <c r="RSP4" s="156"/>
      <c r="RSQ4" s="156"/>
      <c r="RSR4" s="156"/>
      <c r="RSS4" s="156"/>
      <c r="RST4" s="156"/>
      <c r="RSU4" s="156"/>
      <c r="RSV4" s="156"/>
      <c r="RSW4" s="156"/>
      <c r="RSX4" s="156"/>
      <c r="RSY4" s="156"/>
      <c r="RSZ4" s="156"/>
      <c r="RTA4" s="156"/>
      <c r="RTB4" s="156"/>
      <c r="RTC4" s="156"/>
      <c r="RTD4" s="156"/>
      <c r="RTE4" s="156"/>
      <c r="RTF4" s="156"/>
      <c r="RTG4" s="156"/>
      <c r="RTH4" s="156"/>
      <c r="RTI4" s="156"/>
      <c r="RTJ4" s="156"/>
      <c r="RTK4" s="156"/>
      <c r="RTL4" s="156"/>
      <c r="RTM4" s="156"/>
      <c r="RTN4" s="156"/>
      <c r="RTO4" s="156"/>
      <c r="RTP4" s="156"/>
      <c r="RTQ4" s="156"/>
      <c r="RTR4" s="156"/>
      <c r="RTS4" s="156"/>
      <c r="RTT4" s="156"/>
      <c r="RTU4" s="156"/>
      <c r="RTV4" s="156"/>
      <c r="RTW4" s="156"/>
      <c r="RTX4" s="156"/>
      <c r="RTY4" s="156"/>
      <c r="RTZ4" s="156"/>
      <c r="RUA4" s="156"/>
      <c r="RUB4" s="156"/>
      <c r="RUC4" s="156"/>
      <c r="RUD4" s="156"/>
      <c r="RUE4" s="156"/>
      <c r="RUF4" s="156"/>
      <c r="RUG4" s="156"/>
      <c r="RUH4" s="156"/>
      <c r="RUI4" s="156"/>
      <c r="RUJ4" s="156"/>
      <c r="RUK4" s="156"/>
      <c r="RUL4" s="156"/>
      <c r="RUM4" s="156"/>
      <c r="RUN4" s="156"/>
      <c r="RUO4" s="156"/>
      <c r="RUP4" s="156"/>
      <c r="RUQ4" s="156"/>
      <c r="RUR4" s="156"/>
      <c r="RUS4" s="156"/>
      <c r="RUT4" s="156"/>
      <c r="RUU4" s="156"/>
      <c r="RUV4" s="156"/>
      <c r="RUW4" s="156"/>
      <c r="RUX4" s="156"/>
      <c r="RUY4" s="156"/>
      <c r="RUZ4" s="156"/>
      <c r="RVA4" s="156"/>
      <c r="RVB4" s="156"/>
      <c r="RVC4" s="156"/>
      <c r="RVD4" s="156"/>
      <c r="RVE4" s="156"/>
      <c r="RVF4" s="156"/>
      <c r="RVG4" s="156"/>
      <c r="RVH4" s="156"/>
      <c r="RVI4" s="156"/>
      <c r="RVJ4" s="156"/>
      <c r="RVK4" s="156"/>
      <c r="RVL4" s="156"/>
      <c r="RVM4" s="156"/>
      <c r="RVN4" s="156"/>
      <c r="RVO4" s="156"/>
      <c r="RVP4" s="156"/>
      <c r="RVQ4" s="156"/>
      <c r="RVR4" s="156"/>
      <c r="RVS4" s="156"/>
      <c r="RVT4" s="156"/>
      <c r="RVU4" s="156"/>
      <c r="RVV4" s="156"/>
      <c r="RVW4" s="156"/>
      <c r="RVX4" s="156"/>
      <c r="RVY4" s="156"/>
      <c r="RVZ4" s="156"/>
      <c r="RWA4" s="156"/>
      <c r="RWB4" s="156"/>
      <c r="RWC4" s="156"/>
      <c r="RWD4" s="156"/>
      <c r="RWE4" s="156"/>
      <c r="RWF4" s="156"/>
      <c r="RWG4" s="156"/>
      <c r="RWH4" s="156"/>
      <c r="RWI4" s="156"/>
      <c r="RWJ4" s="156"/>
      <c r="RWK4" s="156"/>
      <c r="RWL4" s="156"/>
      <c r="RWM4" s="156"/>
      <c r="RWN4" s="156"/>
      <c r="RWO4" s="156"/>
      <c r="RWP4" s="156"/>
      <c r="RWQ4" s="156"/>
      <c r="RWR4" s="156"/>
      <c r="RWS4" s="156"/>
      <c r="RWT4" s="156"/>
      <c r="RWU4" s="156"/>
      <c r="RWV4" s="156"/>
      <c r="RWW4" s="156"/>
      <c r="RWX4" s="156"/>
      <c r="RWY4" s="156"/>
      <c r="RWZ4" s="156"/>
      <c r="RXA4" s="156"/>
      <c r="RXB4" s="156"/>
      <c r="RXC4" s="156"/>
      <c r="RXD4" s="156"/>
      <c r="RXE4" s="156"/>
      <c r="RXF4" s="156"/>
      <c r="RXG4" s="156"/>
      <c r="RXH4" s="156"/>
      <c r="RXI4" s="156"/>
      <c r="RXJ4" s="156"/>
      <c r="RXK4" s="156"/>
      <c r="RXL4" s="156"/>
      <c r="RXM4" s="156"/>
      <c r="RXN4" s="156"/>
      <c r="RXO4" s="156"/>
      <c r="RXP4" s="156"/>
      <c r="RXQ4" s="156"/>
      <c r="RXR4" s="156"/>
      <c r="RXS4" s="156"/>
      <c r="RXT4" s="156"/>
      <c r="RXU4" s="156"/>
      <c r="RXV4" s="156"/>
      <c r="RXW4" s="156"/>
      <c r="RXX4" s="156"/>
      <c r="RXY4" s="156"/>
      <c r="RXZ4" s="156"/>
      <c r="RYA4" s="156"/>
      <c r="RYB4" s="156"/>
      <c r="RYC4" s="156"/>
      <c r="RYD4" s="156"/>
      <c r="RYE4" s="156"/>
      <c r="RYF4" s="156"/>
      <c r="RYG4" s="156"/>
      <c r="RYH4" s="156"/>
      <c r="RYI4" s="156"/>
      <c r="RYJ4" s="156"/>
      <c r="RYK4" s="156"/>
      <c r="RYL4" s="156"/>
      <c r="RYM4" s="156"/>
      <c r="RYN4" s="156"/>
      <c r="RYO4" s="156"/>
      <c r="RYP4" s="156"/>
      <c r="RYQ4" s="156"/>
      <c r="RYR4" s="156"/>
      <c r="RYS4" s="156"/>
      <c r="RYT4" s="156"/>
      <c r="RYU4" s="156"/>
      <c r="RYV4" s="156"/>
      <c r="RYW4" s="156"/>
      <c r="RYX4" s="156"/>
      <c r="RYY4" s="156"/>
      <c r="RYZ4" s="156"/>
      <c r="RZA4" s="156"/>
      <c r="RZB4" s="156"/>
      <c r="RZC4" s="156"/>
      <c r="RZD4" s="156"/>
      <c r="RZE4" s="156"/>
      <c r="RZF4" s="156"/>
      <c r="RZG4" s="156"/>
      <c r="RZH4" s="156"/>
      <c r="RZI4" s="156"/>
      <c r="RZJ4" s="156"/>
      <c r="RZK4" s="156"/>
      <c r="RZL4" s="156"/>
      <c r="RZM4" s="156"/>
      <c r="RZN4" s="156"/>
      <c r="RZO4" s="156"/>
      <c r="RZP4" s="156"/>
      <c r="RZQ4" s="156"/>
      <c r="RZR4" s="156"/>
      <c r="RZS4" s="156"/>
      <c r="RZT4" s="156"/>
      <c r="RZU4" s="156"/>
      <c r="RZV4" s="156"/>
      <c r="RZW4" s="156"/>
      <c r="RZX4" s="156"/>
      <c r="RZY4" s="156"/>
      <c r="RZZ4" s="156"/>
      <c r="SAA4" s="156"/>
      <c r="SAB4" s="156"/>
      <c r="SAC4" s="156"/>
      <c r="SAD4" s="156"/>
      <c r="SAE4" s="156"/>
      <c r="SAF4" s="156"/>
      <c r="SAG4" s="156"/>
      <c r="SAH4" s="156"/>
      <c r="SAI4" s="156"/>
      <c r="SAJ4" s="156"/>
      <c r="SAK4" s="156"/>
      <c r="SAL4" s="156"/>
      <c r="SAM4" s="156"/>
      <c r="SAN4" s="156"/>
      <c r="SAO4" s="156"/>
      <c r="SAP4" s="156"/>
      <c r="SAQ4" s="156"/>
      <c r="SAR4" s="156"/>
      <c r="SAS4" s="156"/>
      <c r="SAT4" s="156"/>
      <c r="SAU4" s="156"/>
      <c r="SAV4" s="156"/>
      <c r="SAW4" s="156"/>
      <c r="SAX4" s="156"/>
      <c r="SAY4" s="156"/>
      <c r="SAZ4" s="156"/>
      <c r="SBA4" s="156"/>
      <c r="SBB4" s="156"/>
      <c r="SBC4" s="156"/>
      <c r="SBD4" s="156"/>
      <c r="SBE4" s="156"/>
      <c r="SBF4" s="156"/>
      <c r="SBG4" s="156"/>
      <c r="SBH4" s="156"/>
      <c r="SBI4" s="156"/>
      <c r="SBJ4" s="156"/>
      <c r="SBK4" s="156"/>
      <c r="SBL4" s="156"/>
      <c r="SBM4" s="156"/>
      <c r="SBN4" s="156"/>
      <c r="SBO4" s="156"/>
      <c r="SBP4" s="156"/>
      <c r="SBQ4" s="156"/>
      <c r="SBR4" s="156"/>
      <c r="SBS4" s="156"/>
      <c r="SBT4" s="156"/>
      <c r="SBU4" s="156"/>
      <c r="SBV4" s="156"/>
      <c r="SBW4" s="156"/>
      <c r="SBX4" s="156"/>
      <c r="SBY4" s="156"/>
      <c r="SBZ4" s="156"/>
      <c r="SCA4" s="156"/>
      <c r="SCB4" s="156"/>
      <c r="SCC4" s="156"/>
      <c r="SCD4" s="156"/>
      <c r="SCE4" s="156"/>
      <c r="SCF4" s="156"/>
      <c r="SCG4" s="156"/>
      <c r="SCH4" s="156"/>
      <c r="SCI4" s="156"/>
      <c r="SCJ4" s="156"/>
      <c r="SCK4" s="156"/>
      <c r="SCL4" s="156"/>
      <c r="SCM4" s="156"/>
      <c r="SCN4" s="156"/>
      <c r="SCO4" s="156"/>
      <c r="SCP4" s="156"/>
      <c r="SCQ4" s="156"/>
      <c r="SCR4" s="156"/>
      <c r="SCS4" s="156"/>
      <c r="SCT4" s="156"/>
      <c r="SCU4" s="156"/>
      <c r="SCV4" s="156"/>
      <c r="SCW4" s="156"/>
      <c r="SCX4" s="156"/>
      <c r="SCY4" s="156"/>
      <c r="SCZ4" s="156"/>
      <c r="SDA4" s="156"/>
      <c r="SDB4" s="156"/>
      <c r="SDC4" s="156"/>
      <c r="SDD4" s="156"/>
      <c r="SDE4" s="156"/>
      <c r="SDF4" s="156"/>
      <c r="SDG4" s="156"/>
      <c r="SDH4" s="156"/>
      <c r="SDI4" s="156"/>
      <c r="SDJ4" s="156"/>
      <c r="SDK4" s="156"/>
      <c r="SDL4" s="156"/>
      <c r="SDM4" s="156"/>
      <c r="SDN4" s="156"/>
      <c r="SDO4" s="156"/>
      <c r="SDP4" s="156"/>
      <c r="SDQ4" s="156"/>
      <c r="SDR4" s="156"/>
      <c r="SDS4" s="156"/>
      <c r="SDT4" s="156"/>
      <c r="SDU4" s="156"/>
      <c r="SDV4" s="156"/>
      <c r="SDW4" s="156"/>
      <c r="SDX4" s="156"/>
      <c r="SDY4" s="156"/>
      <c r="SDZ4" s="156"/>
      <c r="SEA4" s="156"/>
      <c r="SEB4" s="156"/>
      <c r="SEC4" s="156"/>
      <c r="SED4" s="156"/>
      <c r="SEE4" s="156"/>
      <c r="SEF4" s="156"/>
      <c r="SEG4" s="156"/>
      <c r="SEH4" s="156"/>
      <c r="SEI4" s="156"/>
      <c r="SEJ4" s="156"/>
      <c r="SEK4" s="156"/>
      <c r="SEL4" s="156"/>
      <c r="SEM4" s="156"/>
      <c r="SEN4" s="156"/>
      <c r="SEO4" s="156"/>
      <c r="SEP4" s="156"/>
      <c r="SEQ4" s="156"/>
      <c r="SER4" s="156"/>
      <c r="SES4" s="156"/>
      <c r="SET4" s="156"/>
      <c r="SEU4" s="156"/>
      <c r="SEV4" s="156"/>
      <c r="SEW4" s="156"/>
      <c r="SEX4" s="156"/>
      <c r="SEY4" s="156"/>
      <c r="SEZ4" s="156"/>
      <c r="SFA4" s="156"/>
      <c r="SFB4" s="156"/>
      <c r="SFC4" s="156"/>
      <c r="SFD4" s="156"/>
      <c r="SFE4" s="156"/>
      <c r="SFF4" s="156"/>
      <c r="SFG4" s="156"/>
      <c r="SFH4" s="156"/>
      <c r="SFI4" s="156"/>
      <c r="SFJ4" s="156"/>
      <c r="SFK4" s="156"/>
      <c r="SFL4" s="156"/>
      <c r="SFM4" s="156"/>
      <c r="SFN4" s="156"/>
      <c r="SFO4" s="156"/>
      <c r="SFP4" s="156"/>
      <c r="SFQ4" s="156"/>
      <c r="SFR4" s="156"/>
      <c r="SFS4" s="156"/>
      <c r="SFT4" s="156"/>
      <c r="SFU4" s="156"/>
      <c r="SFV4" s="156"/>
      <c r="SFW4" s="156"/>
      <c r="SFX4" s="156"/>
      <c r="SFY4" s="156"/>
      <c r="SFZ4" s="156"/>
      <c r="SGA4" s="156"/>
      <c r="SGB4" s="156"/>
      <c r="SGC4" s="156"/>
      <c r="SGD4" s="156"/>
      <c r="SGE4" s="156"/>
      <c r="SGF4" s="156"/>
      <c r="SGG4" s="156"/>
      <c r="SGH4" s="156"/>
      <c r="SGI4" s="156"/>
      <c r="SGJ4" s="156"/>
      <c r="SGK4" s="156"/>
      <c r="SGL4" s="156"/>
      <c r="SGM4" s="156"/>
      <c r="SGN4" s="156"/>
      <c r="SGO4" s="156"/>
      <c r="SGP4" s="156"/>
      <c r="SGQ4" s="156"/>
      <c r="SGR4" s="156"/>
      <c r="SGS4" s="156"/>
      <c r="SGT4" s="156"/>
      <c r="SGU4" s="156"/>
      <c r="SGV4" s="156"/>
      <c r="SGW4" s="156"/>
      <c r="SGX4" s="156"/>
      <c r="SGY4" s="156"/>
      <c r="SGZ4" s="156"/>
      <c r="SHA4" s="156"/>
      <c r="SHB4" s="156"/>
      <c r="SHC4" s="156"/>
      <c r="SHD4" s="156"/>
      <c r="SHE4" s="156"/>
      <c r="SHF4" s="156"/>
      <c r="SHG4" s="156"/>
      <c r="SHH4" s="156"/>
      <c r="SHI4" s="156"/>
      <c r="SHJ4" s="156"/>
      <c r="SHK4" s="156"/>
      <c r="SHL4" s="156"/>
      <c r="SHM4" s="156"/>
      <c r="SHN4" s="156"/>
      <c r="SHO4" s="156"/>
      <c r="SHP4" s="156"/>
      <c r="SHQ4" s="156"/>
      <c r="SHR4" s="156"/>
      <c r="SHS4" s="156"/>
      <c r="SHT4" s="156"/>
      <c r="SHU4" s="156"/>
      <c r="SHV4" s="156"/>
      <c r="SHW4" s="156"/>
      <c r="SHX4" s="156"/>
      <c r="SHY4" s="156"/>
      <c r="SHZ4" s="156"/>
      <c r="SIA4" s="156"/>
      <c r="SIB4" s="156"/>
      <c r="SIC4" s="156"/>
      <c r="SID4" s="156"/>
      <c r="SIE4" s="156"/>
      <c r="SIF4" s="156"/>
      <c r="SIG4" s="156"/>
      <c r="SIH4" s="156"/>
      <c r="SII4" s="156"/>
      <c r="SIJ4" s="156"/>
      <c r="SIK4" s="156"/>
      <c r="SIL4" s="156"/>
      <c r="SIM4" s="156"/>
      <c r="SIN4" s="156"/>
      <c r="SIO4" s="156"/>
      <c r="SIP4" s="156"/>
      <c r="SIQ4" s="156"/>
      <c r="SIR4" s="156"/>
      <c r="SIS4" s="156"/>
      <c r="SIT4" s="156"/>
      <c r="SIU4" s="156"/>
      <c r="SIV4" s="156"/>
      <c r="SIW4" s="156"/>
      <c r="SIX4" s="156"/>
      <c r="SIY4" s="156"/>
      <c r="SIZ4" s="156"/>
      <c r="SJA4" s="156"/>
      <c r="SJB4" s="156"/>
      <c r="SJC4" s="156"/>
      <c r="SJD4" s="156"/>
      <c r="SJE4" s="156"/>
      <c r="SJF4" s="156"/>
      <c r="SJG4" s="156"/>
      <c r="SJH4" s="156"/>
      <c r="SJI4" s="156"/>
      <c r="SJJ4" s="156"/>
      <c r="SJK4" s="156"/>
      <c r="SJL4" s="156"/>
      <c r="SJM4" s="156"/>
      <c r="SJN4" s="156"/>
      <c r="SJO4" s="156"/>
      <c r="SJP4" s="156"/>
      <c r="SJQ4" s="156"/>
      <c r="SJR4" s="156"/>
      <c r="SJS4" s="156"/>
      <c r="SJT4" s="156"/>
      <c r="SJU4" s="156"/>
      <c r="SJV4" s="156"/>
      <c r="SJW4" s="156"/>
      <c r="SJX4" s="156"/>
      <c r="SJY4" s="156"/>
      <c r="SJZ4" s="156"/>
      <c r="SKA4" s="156"/>
      <c r="SKB4" s="156"/>
      <c r="SKC4" s="156"/>
      <c r="SKD4" s="156"/>
      <c r="SKE4" s="156"/>
      <c r="SKF4" s="156"/>
      <c r="SKG4" s="156"/>
      <c r="SKH4" s="156"/>
      <c r="SKI4" s="156"/>
      <c r="SKJ4" s="156"/>
      <c r="SKK4" s="156"/>
      <c r="SKL4" s="156"/>
      <c r="SKM4" s="156"/>
      <c r="SKN4" s="156"/>
      <c r="SKO4" s="156"/>
      <c r="SKP4" s="156"/>
      <c r="SKQ4" s="156"/>
      <c r="SKR4" s="156"/>
      <c r="SKS4" s="156"/>
      <c r="SKT4" s="156"/>
      <c r="SKU4" s="156"/>
      <c r="SKV4" s="156"/>
      <c r="SKW4" s="156"/>
      <c r="SKX4" s="156"/>
      <c r="SKY4" s="156"/>
      <c r="SKZ4" s="156"/>
      <c r="SLA4" s="156"/>
      <c r="SLB4" s="156"/>
      <c r="SLC4" s="156"/>
      <c r="SLD4" s="156"/>
      <c r="SLE4" s="156"/>
      <c r="SLF4" s="156"/>
      <c r="SLG4" s="156"/>
      <c r="SLH4" s="156"/>
      <c r="SLI4" s="156"/>
      <c r="SLJ4" s="156"/>
      <c r="SLK4" s="156"/>
      <c r="SLL4" s="156"/>
      <c r="SLM4" s="156"/>
      <c r="SLN4" s="156"/>
      <c r="SLO4" s="156"/>
      <c r="SLP4" s="156"/>
      <c r="SLQ4" s="156"/>
      <c r="SLR4" s="156"/>
      <c r="SLS4" s="156"/>
      <c r="SLT4" s="156"/>
      <c r="SLU4" s="156"/>
      <c r="SLV4" s="156"/>
      <c r="SLW4" s="156"/>
      <c r="SLX4" s="156"/>
      <c r="SLY4" s="156"/>
      <c r="SLZ4" s="156"/>
      <c r="SMA4" s="156"/>
      <c r="SMB4" s="156"/>
      <c r="SMC4" s="156"/>
      <c r="SMD4" s="156"/>
      <c r="SME4" s="156"/>
      <c r="SMF4" s="156"/>
      <c r="SMG4" s="156"/>
      <c r="SMH4" s="156"/>
      <c r="SMI4" s="156"/>
      <c r="SMJ4" s="156"/>
      <c r="SMK4" s="156"/>
      <c r="SML4" s="156"/>
      <c r="SMM4" s="156"/>
      <c r="SMN4" s="156"/>
      <c r="SMO4" s="156"/>
      <c r="SMP4" s="156"/>
      <c r="SMQ4" s="156"/>
      <c r="SMR4" s="156"/>
      <c r="SMS4" s="156"/>
      <c r="SMT4" s="156"/>
      <c r="SMU4" s="156"/>
      <c r="SMV4" s="156"/>
      <c r="SMW4" s="156"/>
      <c r="SMX4" s="156"/>
      <c r="SMY4" s="156"/>
      <c r="SMZ4" s="156"/>
      <c r="SNA4" s="156"/>
      <c r="SNB4" s="156"/>
      <c r="SNC4" s="156"/>
      <c r="SND4" s="156"/>
      <c r="SNE4" s="156"/>
      <c r="SNF4" s="156"/>
      <c r="SNG4" s="156"/>
      <c r="SNH4" s="156"/>
      <c r="SNI4" s="156"/>
      <c r="SNJ4" s="156"/>
      <c r="SNK4" s="156"/>
      <c r="SNL4" s="156"/>
      <c r="SNM4" s="156"/>
      <c r="SNN4" s="156"/>
      <c r="SNO4" s="156"/>
      <c r="SNP4" s="156"/>
      <c r="SNQ4" s="156"/>
      <c r="SNR4" s="156"/>
      <c r="SNS4" s="156"/>
      <c r="SNT4" s="156"/>
      <c r="SNU4" s="156"/>
      <c r="SNV4" s="156"/>
      <c r="SNW4" s="156"/>
      <c r="SNX4" s="156"/>
      <c r="SNY4" s="156"/>
      <c r="SNZ4" s="156"/>
      <c r="SOA4" s="156"/>
      <c r="SOB4" s="156"/>
      <c r="SOC4" s="156"/>
      <c r="SOD4" s="156"/>
      <c r="SOE4" s="156"/>
      <c r="SOF4" s="156"/>
      <c r="SOG4" s="156"/>
      <c r="SOH4" s="156"/>
      <c r="SOI4" s="156"/>
      <c r="SOJ4" s="156"/>
      <c r="SOK4" s="156"/>
      <c r="SOL4" s="156"/>
      <c r="SOM4" s="156"/>
      <c r="SON4" s="156"/>
      <c r="SOO4" s="156"/>
      <c r="SOP4" s="156"/>
      <c r="SOQ4" s="156"/>
      <c r="SOR4" s="156"/>
      <c r="SOS4" s="156"/>
      <c r="SOT4" s="156"/>
      <c r="SOU4" s="156"/>
      <c r="SOV4" s="156"/>
      <c r="SOW4" s="156"/>
      <c r="SOX4" s="156"/>
      <c r="SOY4" s="156"/>
      <c r="SOZ4" s="156"/>
      <c r="SPA4" s="156"/>
      <c r="SPB4" s="156"/>
      <c r="SPC4" s="156"/>
      <c r="SPD4" s="156"/>
      <c r="SPE4" s="156"/>
      <c r="SPF4" s="156"/>
      <c r="SPG4" s="156"/>
      <c r="SPH4" s="156"/>
      <c r="SPI4" s="156"/>
      <c r="SPJ4" s="156"/>
      <c r="SPK4" s="156"/>
      <c r="SPL4" s="156"/>
      <c r="SPM4" s="156"/>
      <c r="SPN4" s="156"/>
      <c r="SPO4" s="156"/>
      <c r="SPP4" s="156"/>
      <c r="SPQ4" s="156"/>
      <c r="SPR4" s="156"/>
      <c r="SPS4" s="156"/>
      <c r="SPT4" s="156"/>
      <c r="SPU4" s="156"/>
      <c r="SPV4" s="156"/>
      <c r="SPW4" s="156"/>
      <c r="SPX4" s="156"/>
      <c r="SPY4" s="156"/>
      <c r="SPZ4" s="156"/>
      <c r="SQA4" s="156"/>
      <c r="SQB4" s="156"/>
      <c r="SQC4" s="156"/>
      <c r="SQD4" s="156"/>
      <c r="SQE4" s="156"/>
      <c r="SQF4" s="156"/>
      <c r="SQG4" s="156"/>
      <c r="SQH4" s="156"/>
      <c r="SQI4" s="156"/>
      <c r="SQJ4" s="156"/>
      <c r="SQK4" s="156"/>
      <c r="SQL4" s="156"/>
      <c r="SQM4" s="156"/>
      <c r="SQN4" s="156"/>
      <c r="SQO4" s="156"/>
      <c r="SQP4" s="156"/>
      <c r="SQQ4" s="156"/>
      <c r="SQR4" s="156"/>
      <c r="SQS4" s="156"/>
      <c r="SQT4" s="156"/>
      <c r="SQU4" s="156"/>
      <c r="SQV4" s="156"/>
      <c r="SQW4" s="156"/>
      <c r="SQX4" s="156"/>
      <c r="SQY4" s="156"/>
      <c r="SQZ4" s="156"/>
      <c r="SRA4" s="156"/>
      <c r="SRB4" s="156"/>
      <c r="SRC4" s="156"/>
      <c r="SRD4" s="156"/>
      <c r="SRE4" s="156"/>
      <c r="SRF4" s="156"/>
      <c r="SRG4" s="156"/>
      <c r="SRH4" s="156"/>
      <c r="SRI4" s="156"/>
      <c r="SRJ4" s="156"/>
      <c r="SRK4" s="156"/>
      <c r="SRL4" s="156"/>
      <c r="SRM4" s="156"/>
      <c r="SRN4" s="156"/>
      <c r="SRO4" s="156"/>
      <c r="SRP4" s="156"/>
      <c r="SRQ4" s="156"/>
      <c r="SRR4" s="156"/>
      <c r="SRS4" s="156"/>
      <c r="SRT4" s="156"/>
      <c r="SRU4" s="156"/>
      <c r="SRV4" s="156"/>
      <c r="SRW4" s="156"/>
      <c r="SRX4" s="156"/>
      <c r="SRY4" s="156"/>
      <c r="SRZ4" s="156"/>
      <c r="SSA4" s="156"/>
      <c r="SSB4" s="156"/>
      <c r="SSC4" s="156"/>
      <c r="SSD4" s="156"/>
      <c r="SSE4" s="156"/>
      <c r="SSF4" s="156"/>
      <c r="SSG4" s="156"/>
      <c r="SSH4" s="156"/>
      <c r="SSI4" s="156"/>
      <c r="SSJ4" s="156"/>
      <c r="SSK4" s="156"/>
      <c r="SSL4" s="156"/>
      <c r="SSM4" s="156"/>
      <c r="SSN4" s="156"/>
      <c r="SSO4" s="156"/>
      <c r="SSP4" s="156"/>
      <c r="SSQ4" s="156"/>
      <c r="SSR4" s="156"/>
      <c r="SSS4" s="156"/>
      <c r="SST4" s="156"/>
      <c r="SSU4" s="156"/>
      <c r="SSV4" s="156"/>
      <c r="SSW4" s="156"/>
      <c r="SSX4" s="156"/>
      <c r="SSY4" s="156"/>
      <c r="SSZ4" s="156"/>
      <c r="STA4" s="156"/>
      <c r="STB4" s="156"/>
      <c r="STC4" s="156"/>
      <c r="STD4" s="156"/>
      <c r="STE4" s="156"/>
      <c r="STF4" s="156"/>
      <c r="STG4" s="156"/>
      <c r="STH4" s="156"/>
      <c r="STI4" s="156"/>
      <c r="STJ4" s="156"/>
      <c r="STK4" s="156"/>
      <c r="STL4" s="156"/>
      <c r="STM4" s="156"/>
      <c r="STN4" s="156"/>
      <c r="STO4" s="156"/>
      <c r="STP4" s="156"/>
      <c r="STQ4" s="156"/>
      <c r="STR4" s="156"/>
      <c r="STS4" s="156"/>
      <c r="STT4" s="156"/>
      <c r="STU4" s="156"/>
      <c r="STV4" s="156"/>
      <c r="STW4" s="156"/>
      <c r="STX4" s="156"/>
      <c r="STY4" s="156"/>
      <c r="STZ4" s="156"/>
      <c r="SUA4" s="156"/>
      <c r="SUB4" s="156"/>
      <c r="SUC4" s="156"/>
      <c r="SUD4" s="156"/>
      <c r="SUE4" s="156"/>
      <c r="SUF4" s="156"/>
      <c r="SUG4" s="156"/>
      <c r="SUH4" s="156"/>
      <c r="SUI4" s="156"/>
      <c r="SUJ4" s="156"/>
      <c r="SUK4" s="156"/>
      <c r="SUL4" s="156"/>
      <c r="SUM4" s="156"/>
      <c r="SUN4" s="156"/>
      <c r="SUO4" s="156"/>
      <c r="SUP4" s="156"/>
      <c r="SUQ4" s="156"/>
      <c r="SUR4" s="156"/>
      <c r="SUS4" s="156"/>
      <c r="SUT4" s="156"/>
      <c r="SUU4" s="156"/>
      <c r="SUV4" s="156"/>
      <c r="SUW4" s="156"/>
      <c r="SUX4" s="156"/>
      <c r="SUY4" s="156"/>
      <c r="SUZ4" s="156"/>
      <c r="SVA4" s="156"/>
      <c r="SVB4" s="156"/>
      <c r="SVC4" s="156"/>
      <c r="SVD4" s="156"/>
      <c r="SVE4" s="156"/>
      <c r="SVF4" s="156"/>
      <c r="SVG4" s="156"/>
      <c r="SVH4" s="156"/>
      <c r="SVI4" s="156"/>
      <c r="SVJ4" s="156"/>
      <c r="SVK4" s="156"/>
      <c r="SVL4" s="156"/>
      <c r="SVM4" s="156"/>
      <c r="SVN4" s="156"/>
      <c r="SVO4" s="156"/>
      <c r="SVP4" s="156"/>
      <c r="SVQ4" s="156"/>
      <c r="SVR4" s="156"/>
      <c r="SVS4" s="156"/>
      <c r="SVT4" s="156"/>
      <c r="SVU4" s="156"/>
      <c r="SVV4" s="156"/>
      <c r="SVW4" s="156"/>
      <c r="SVX4" s="156"/>
      <c r="SVY4" s="156"/>
      <c r="SVZ4" s="156"/>
      <c r="SWA4" s="156"/>
      <c r="SWB4" s="156"/>
      <c r="SWC4" s="156"/>
      <c r="SWD4" s="156"/>
      <c r="SWE4" s="156"/>
      <c r="SWF4" s="156"/>
      <c r="SWG4" s="156"/>
      <c r="SWH4" s="156"/>
      <c r="SWI4" s="156"/>
      <c r="SWJ4" s="156"/>
      <c r="SWK4" s="156"/>
      <c r="SWL4" s="156"/>
      <c r="SWM4" s="156"/>
      <c r="SWN4" s="156"/>
      <c r="SWO4" s="156"/>
      <c r="SWP4" s="156"/>
      <c r="SWQ4" s="156"/>
      <c r="SWR4" s="156"/>
      <c r="SWS4" s="156"/>
      <c r="SWT4" s="156"/>
      <c r="SWU4" s="156"/>
      <c r="SWV4" s="156"/>
      <c r="SWW4" s="156"/>
      <c r="SWX4" s="156"/>
      <c r="SWY4" s="156"/>
      <c r="SWZ4" s="156"/>
      <c r="SXA4" s="156"/>
      <c r="SXB4" s="156"/>
      <c r="SXC4" s="156"/>
      <c r="SXD4" s="156"/>
      <c r="SXE4" s="156"/>
      <c r="SXF4" s="156"/>
      <c r="SXG4" s="156"/>
      <c r="SXH4" s="156"/>
      <c r="SXI4" s="156"/>
      <c r="SXJ4" s="156"/>
      <c r="SXK4" s="156"/>
      <c r="SXL4" s="156"/>
      <c r="SXM4" s="156"/>
      <c r="SXN4" s="156"/>
      <c r="SXO4" s="156"/>
      <c r="SXP4" s="156"/>
      <c r="SXQ4" s="156"/>
      <c r="SXR4" s="156"/>
      <c r="SXS4" s="156"/>
      <c r="SXT4" s="156"/>
      <c r="SXU4" s="156"/>
      <c r="SXV4" s="156"/>
      <c r="SXW4" s="156"/>
      <c r="SXX4" s="156"/>
      <c r="SXY4" s="156"/>
      <c r="SXZ4" s="156"/>
      <c r="SYA4" s="156"/>
      <c r="SYB4" s="156"/>
      <c r="SYC4" s="156"/>
      <c r="SYD4" s="156"/>
      <c r="SYE4" s="156"/>
      <c r="SYF4" s="156"/>
      <c r="SYG4" s="156"/>
      <c r="SYH4" s="156"/>
      <c r="SYI4" s="156"/>
      <c r="SYJ4" s="156"/>
      <c r="SYK4" s="156"/>
      <c r="SYL4" s="156"/>
      <c r="SYM4" s="156"/>
      <c r="SYN4" s="156"/>
      <c r="SYO4" s="156"/>
      <c r="SYP4" s="156"/>
      <c r="SYQ4" s="156"/>
      <c r="SYR4" s="156"/>
      <c r="SYS4" s="156"/>
      <c r="SYT4" s="156"/>
      <c r="SYU4" s="156"/>
      <c r="SYV4" s="156"/>
      <c r="SYW4" s="156"/>
      <c r="SYX4" s="156"/>
      <c r="SYY4" s="156"/>
      <c r="SYZ4" s="156"/>
      <c r="SZA4" s="156"/>
      <c r="SZB4" s="156"/>
      <c r="SZC4" s="156"/>
      <c r="SZD4" s="156"/>
      <c r="SZE4" s="156"/>
      <c r="SZF4" s="156"/>
      <c r="SZG4" s="156"/>
      <c r="SZH4" s="156"/>
      <c r="SZI4" s="156"/>
      <c r="SZJ4" s="156"/>
      <c r="SZK4" s="156"/>
      <c r="SZL4" s="156"/>
      <c r="SZM4" s="156"/>
      <c r="SZN4" s="156"/>
      <c r="SZO4" s="156"/>
      <c r="SZP4" s="156"/>
      <c r="SZQ4" s="156"/>
      <c r="SZR4" s="156"/>
      <c r="SZS4" s="156"/>
      <c r="SZT4" s="156"/>
      <c r="SZU4" s="156"/>
      <c r="SZV4" s="156"/>
      <c r="SZW4" s="156"/>
      <c r="SZX4" s="156"/>
      <c r="SZY4" s="156"/>
      <c r="SZZ4" s="156"/>
      <c r="TAA4" s="156"/>
      <c r="TAB4" s="156"/>
      <c r="TAC4" s="156"/>
      <c r="TAD4" s="156"/>
      <c r="TAE4" s="156"/>
      <c r="TAF4" s="156"/>
      <c r="TAG4" s="156"/>
      <c r="TAH4" s="156"/>
      <c r="TAI4" s="156"/>
      <c r="TAJ4" s="156"/>
      <c r="TAK4" s="156"/>
      <c r="TAL4" s="156"/>
      <c r="TAM4" s="156"/>
      <c r="TAN4" s="156"/>
      <c r="TAO4" s="156"/>
      <c r="TAP4" s="156"/>
      <c r="TAQ4" s="156"/>
      <c r="TAR4" s="156"/>
      <c r="TAS4" s="156"/>
      <c r="TAT4" s="156"/>
      <c r="TAU4" s="156"/>
      <c r="TAV4" s="156"/>
      <c r="TAW4" s="156"/>
      <c r="TAX4" s="156"/>
      <c r="TAY4" s="156"/>
      <c r="TAZ4" s="156"/>
      <c r="TBA4" s="156"/>
      <c r="TBB4" s="156"/>
      <c r="TBC4" s="156"/>
      <c r="TBD4" s="156"/>
      <c r="TBE4" s="156"/>
      <c r="TBF4" s="156"/>
      <c r="TBG4" s="156"/>
      <c r="TBH4" s="156"/>
      <c r="TBI4" s="156"/>
      <c r="TBJ4" s="156"/>
      <c r="TBK4" s="156"/>
      <c r="TBL4" s="156"/>
      <c r="TBM4" s="156"/>
      <c r="TBN4" s="156"/>
      <c r="TBO4" s="156"/>
      <c r="TBP4" s="156"/>
      <c r="TBQ4" s="156"/>
      <c r="TBR4" s="156"/>
      <c r="TBS4" s="156"/>
      <c r="TBT4" s="156"/>
      <c r="TBU4" s="156"/>
      <c r="TBV4" s="156"/>
      <c r="TBW4" s="156"/>
      <c r="TBX4" s="156"/>
      <c r="TBY4" s="156"/>
      <c r="TBZ4" s="156"/>
      <c r="TCA4" s="156"/>
      <c r="TCB4" s="156"/>
      <c r="TCC4" s="156"/>
      <c r="TCD4" s="156"/>
      <c r="TCE4" s="156"/>
      <c r="TCF4" s="156"/>
      <c r="TCG4" s="156"/>
      <c r="TCH4" s="156"/>
      <c r="TCI4" s="156"/>
      <c r="TCJ4" s="156"/>
      <c r="TCK4" s="156"/>
      <c r="TCL4" s="156"/>
      <c r="TCM4" s="156"/>
      <c r="TCN4" s="156"/>
      <c r="TCO4" s="156"/>
      <c r="TCP4" s="156"/>
      <c r="TCQ4" s="156"/>
      <c r="TCR4" s="156"/>
      <c r="TCS4" s="156"/>
      <c r="TCT4" s="156"/>
      <c r="TCU4" s="156"/>
      <c r="TCV4" s="156"/>
      <c r="TCW4" s="156"/>
      <c r="TCX4" s="156"/>
      <c r="TCY4" s="156"/>
      <c r="TCZ4" s="156"/>
      <c r="TDA4" s="156"/>
      <c r="TDB4" s="156"/>
      <c r="TDC4" s="156"/>
      <c r="TDD4" s="156"/>
      <c r="TDE4" s="156"/>
      <c r="TDF4" s="156"/>
      <c r="TDG4" s="156"/>
      <c r="TDH4" s="156"/>
      <c r="TDI4" s="156"/>
      <c r="TDJ4" s="156"/>
      <c r="TDK4" s="156"/>
      <c r="TDL4" s="156"/>
      <c r="TDM4" s="156"/>
      <c r="TDN4" s="156"/>
      <c r="TDO4" s="156"/>
      <c r="TDP4" s="156"/>
      <c r="TDQ4" s="156"/>
      <c r="TDR4" s="156"/>
      <c r="TDS4" s="156"/>
      <c r="TDT4" s="156"/>
      <c r="TDU4" s="156"/>
      <c r="TDV4" s="156"/>
      <c r="TDW4" s="156"/>
      <c r="TDX4" s="156"/>
      <c r="TDY4" s="156"/>
      <c r="TDZ4" s="156"/>
      <c r="TEA4" s="156"/>
      <c r="TEB4" s="156"/>
      <c r="TEC4" s="156"/>
      <c r="TED4" s="156"/>
      <c r="TEE4" s="156"/>
      <c r="TEF4" s="156"/>
      <c r="TEG4" s="156"/>
      <c r="TEH4" s="156"/>
      <c r="TEI4" s="156"/>
      <c r="TEJ4" s="156"/>
      <c r="TEK4" s="156"/>
      <c r="TEL4" s="156"/>
      <c r="TEM4" s="156"/>
      <c r="TEN4" s="156"/>
      <c r="TEO4" s="156"/>
      <c r="TEP4" s="156"/>
      <c r="TEQ4" s="156"/>
      <c r="TER4" s="156"/>
      <c r="TES4" s="156"/>
      <c r="TET4" s="156"/>
      <c r="TEU4" s="156"/>
      <c r="TEV4" s="156"/>
      <c r="TEW4" s="156"/>
      <c r="TEX4" s="156"/>
      <c r="TEY4" s="156"/>
      <c r="TEZ4" s="156"/>
      <c r="TFA4" s="156"/>
      <c r="TFB4" s="156"/>
      <c r="TFC4" s="156"/>
      <c r="TFD4" s="156"/>
      <c r="TFE4" s="156"/>
      <c r="TFF4" s="156"/>
      <c r="TFG4" s="156"/>
      <c r="TFH4" s="156"/>
      <c r="TFI4" s="156"/>
      <c r="TFJ4" s="156"/>
      <c r="TFK4" s="156"/>
      <c r="TFL4" s="156"/>
      <c r="TFM4" s="156"/>
      <c r="TFN4" s="156"/>
      <c r="TFO4" s="156"/>
      <c r="TFP4" s="156"/>
      <c r="TFQ4" s="156"/>
      <c r="TFR4" s="156"/>
      <c r="TFS4" s="156"/>
      <c r="TFT4" s="156"/>
      <c r="TFU4" s="156"/>
      <c r="TFV4" s="156"/>
      <c r="TFW4" s="156"/>
      <c r="TFX4" s="156"/>
      <c r="TFY4" s="156"/>
      <c r="TFZ4" s="156"/>
      <c r="TGA4" s="156"/>
      <c r="TGB4" s="156"/>
      <c r="TGC4" s="156"/>
      <c r="TGD4" s="156"/>
      <c r="TGE4" s="156"/>
      <c r="TGF4" s="156"/>
      <c r="TGG4" s="156"/>
      <c r="TGH4" s="156"/>
      <c r="TGI4" s="156"/>
      <c r="TGJ4" s="156"/>
      <c r="TGK4" s="156"/>
      <c r="TGL4" s="156"/>
      <c r="TGM4" s="156"/>
      <c r="TGN4" s="156"/>
      <c r="TGO4" s="156"/>
      <c r="TGP4" s="156"/>
      <c r="TGQ4" s="156"/>
      <c r="TGR4" s="156"/>
      <c r="TGS4" s="156"/>
      <c r="TGT4" s="156"/>
      <c r="TGU4" s="156"/>
      <c r="TGV4" s="156"/>
      <c r="TGW4" s="156"/>
      <c r="TGX4" s="156"/>
      <c r="TGY4" s="156"/>
      <c r="TGZ4" s="156"/>
      <c r="THA4" s="156"/>
      <c r="THB4" s="156"/>
      <c r="THC4" s="156"/>
      <c r="THD4" s="156"/>
      <c r="THE4" s="156"/>
      <c r="THF4" s="156"/>
      <c r="THG4" s="156"/>
      <c r="THH4" s="156"/>
      <c r="THI4" s="156"/>
      <c r="THJ4" s="156"/>
      <c r="THK4" s="156"/>
      <c r="THL4" s="156"/>
      <c r="THM4" s="156"/>
      <c r="THN4" s="156"/>
      <c r="THO4" s="156"/>
      <c r="THP4" s="156"/>
      <c r="THQ4" s="156"/>
      <c r="THR4" s="156"/>
      <c r="THS4" s="156"/>
      <c r="THT4" s="156"/>
      <c r="THU4" s="156"/>
      <c r="THV4" s="156"/>
      <c r="THW4" s="156"/>
      <c r="THX4" s="156"/>
      <c r="THY4" s="156"/>
      <c r="THZ4" s="156"/>
      <c r="TIA4" s="156"/>
      <c r="TIB4" s="156"/>
      <c r="TIC4" s="156"/>
      <c r="TID4" s="156"/>
      <c r="TIE4" s="156"/>
      <c r="TIF4" s="156"/>
      <c r="TIG4" s="156"/>
      <c r="TIH4" s="156"/>
      <c r="TII4" s="156"/>
      <c r="TIJ4" s="156"/>
      <c r="TIK4" s="156"/>
      <c r="TIL4" s="156"/>
      <c r="TIM4" s="156"/>
      <c r="TIN4" s="156"/>
      <c r="TIO4" s="156"/>
      <c r="TIP4" s="156"/>
      <c r="TIQ4" s="156"/>
      <c r="TIR4" s="156"/>
      <c r="TIS4" s="156"/>
      <c r="TIT4" s="156"/>
      <c r="TIU4" s="156"/>
      <c r="TIV4" s="156"/>
      <c r="TIW4" s="156"/>
      <c r="TIX4" s="156"/>
      <c r="TIY4" s="156"/>
      <c r="TIZ4" s="156"/>
      <c r="TJA4" s="156"/>
      <c r="TJB4" s="156"/>
      <c r="TJC4" s="156"/>
      <c r="TJD4" s="156"/>
      <c r="TJE4" s="156"/>
      <c r="TJF4" s="156"/>
      <c r="TJG4" s="156"/>
      <c r="TJH4" s="156"/>
      <c r="TJI4" s="156"/>
      <c r="TJJ4" s="156"/>
      <c r="TJK4" s="156"/>
      <c r="TJL4" s="156"/>
      <c r="TJM4" s="156"/>
      <c r="TJN4" s="156"/>
      <c r="TJO4" s="156"/>
      <c r="TJP4" s="156"/>
      <c r="TJQ4" s="156"/>
      <c r="TJR4" s="156"/>
      <c r="TJS4" s="156"/>
      <c r="TJT4" s="156"/>
      <c r="TJU4" s="156"/>
      <c r="TJV4" s="156"/>
      <c r="TJW4" s="156"/>
      <c r="TJX4" s="156"/>
      <c r="TJY4" s="156"/>
      <c r="TJZ4" s="156"/>
      <c r="TKA4" s="156"/>
      <c r="TKB4" s="156"/>
      <c r="TKC4" s="156"/>
      <c r="TKD4" s="156"/>
      <c r="TKE4" s="156"/>
      <c r="TKF4" s="156"/>
      <c r="TKG4" s="156"/>
      <c r="TKH4" s="156"/>
      <c r="TKI4" s="156"/>
      <c r="TKJ4" s="156"/>
      <c r="TKK4" s="156"/>
      <c r="TKL4" s="156"/>
      <c r="TKM4" s="156"/>
      <c r="TKN4" s="156"/>
      <c r="TKO4" s="156"/>
      <c r="TKP4" s="156"/>
      <c r="TKQ4" s="156"/>
      <c r="TKR4" s="156"/>
      <c r="TKS4" s="156"/>
      <c r="TKT4" s="156"/>
      <c r="TKU4" s="156"/>
      <c r="TKV4" s="156"/>
      <c r="TKW4" s="156"/>
      <c r="TKX4" s="156"/>
      <c r="TKY4" s="156"/>
      <c r="TKZ4" s="156"/>
      <c r="TLA4" s="156"/>
      <c r="TLB4" s="156"/>
      <c r="TLC4" s="156"/>
      <c r="TLD4" s="156"/>
      <c r="TLE4" s="156"/>
      <c r="TLF4" s="156"/>
      <c r="TLG4" s="156"/>
      <c r="TLH4" s="156"/>
      <c r="TLI4" s="156"/>
      <c r="TLJ4" s="156"/>
      <c r="TLK4" s="156"/>
      <c r="TLL4" s="156"/>
      <c r="TLM4" s="156"/>
      <c r="TLN4" s="156"/>
      <c r="TLO4" s="156"/>
      <c r="TLP4" s="156"/>
      <c r="TLQ4" s="156"/>
      <c r="TLR4" s="156"/>
      <c r="TLS4" s="156"/>
      <c r="TLT4" s="156"/>
      <c r="TLU4" s="156"/>
      <c r="TLV4" s="156"/>
      <c r="TLW4" s="156"/>
      <c r="TLX4" s="156"/>
      <c r="TLY4" s="156"/>
      <c r="TLZ4" s="156"/>
      <c r="TMA4" s="156"/>
      <c r="TMB4" s="156"/>
      <c r="TMC4" s="156"/>
      <c r="TMD4" s="156"/>
      <c r="TME4" s="156"/>
      <c r="TMF4" s="156"/>
      <c r="TMG4" s="156"/>
      <c r="TMH4" s="156"/>
      <c r="TMI4" s="156"/>
      <c r="TMJ4" s="156"/>
      <c r="TMK4" s="156"/>
      <c r="TML4" s="156"/>
      <c r="TMM4" s="156"/>
      <c r="TMN4" s="156"/>
      <c r="TMO4" s="156"/>
      <c r="TMP4" s="156"/>
      <c r="TMQ4" s="156"/>
      <c r="TMR4" s="156"/>
      <c r="TMS4" s="156"/>
      <c r="TMT4" s="156"/>
      <c r="TMU4" s="156"/>
      <c r="TMV4" s="156"/>
      <c r="TMW4" s="156"/>
      <c r="TMX4" s="156"/>
      <c r="TMY4" s="156"/>
      <c r="TMZ4" s="156"/>
      <c r="TNA4" s="156"/>
      <c r="TNB4" s="156"/>
      <c r="TNC4" s="156"/>
      <c r="TND4" s="156"/>
      <c r="TNE4" s="156"/>
      <c r="TNF4" s="156"/>
      <c r="TNG4" s="156"/>
      <c r="TNH4" s="156"/>
      <c r="TNI4" s="156"/>
      <c r="TNJ4" s="156"/>
      <c r="TNK4" s="156"/>
      <c r="TNL4" s="156"/>
      <c r="TNM4" s="156"/>
      <c r="TNN4" s="156"/>
      <c r="TNO4" s="156"/>
      <c r="TNP4" s="156"/>
      <c r="TNQ4" s="156"/>
      <c r="TNR4" s="156"/>
      <c r="TNS4" s="156"/>
      <c r="TNT4" s="156"/>
      <c r="TNU4" s="156"/>
      <c r="TNV4" s="156"/>
      <c r="TNW4" s="156"/>
      <c r="TNX4" s="156"/>
      <c r="TNY4" s="156"/>
      <c r="TNZ4" s="156"/>
      <c r="TOA4" s="156"/>
      <c r="TOB4" s="156"/>
      <c r="TOC4" s="156"/>
      <c r="TOD4" s="156"/>
      <c r="TOE4" s="156"/>
      <c r="TOF4" s="156"/>
      <c r="TOG4" s="156"/>
      <c r="TOH4" s="156"/>
      <c r="TOI4" s="156"/>
      <c r="TOJ4" s="156"/>
      <c r="TOK4" s="156"/>
      <c r="TOL4" s="156"/>
      <c r="TOM4" s="156"/>
      <c r="TON4" s="156"/>
      <c r="TOO4" s="156"/>
      <c r="TOP4" s="156"/>
      <c r="TOQ4" s="156"/>
      <c r="TOR4" s="156"/>
      <c r="TOS4" s="156"/>
      <c r="TOT4" s="156"/>
      <c r="TOU4" s="156"/>
      <c r="TOV4" s="156"/>
      <c r="TOW4" s="156"/>
      <c r="TOX4" s="156"/>
      <c r="TOY4" s="156"/>
      <c r="TOZ4" s="156"/>
      <c r="TPA4" s="156"/>
      <c r="TPB4" s="156"/>
      <c r="TPC4" s="156"/>
      <c r="TPD4" s="156"/>
      <c r="TPE4" s="156"/>
      <c r="TPF4" s="156"/>
      <c r="TPG4" s="156"/>
      <c r="TPH4" s="156"/>
      <c r="TPI4" s="156"/>
      <c r="TPJ4" s="156"/>
      <c r="TPK4" s="156"/>
      <c r="TPL4" s="156"/>
      <c r="TPM4" s="156"/>
      <c r="TPN4" s="156"/>
      <c r="TPO4" s="156"/>
      <c r="TPP4" s="156"/>
      <c r="TPQ4" s="156"/>
      <c r="TPR4" s="156"/>
      <c r="TPS4" s="156"/>
      <c r="TPT4" s="156"/>
      <c r="TPU4" s="156"/>
      <c r="TPV4" s="156"/>
      <c r="TPW4" s="156"/>
      <c r="TPX4" s="156"/>
      <c r="TPY4" s="156"/>
      <c r="TPZ4" s="156"/>
      <c r="TQA4" s="156"/>
      <c r="TQB4" s="156"/>
      <c r="TQC4" s="156"/>
      <c r="TQD4" s="156"/>
      <c r="TQE4" s="156"/>
      <c r="TQF4" s="156"/>
      <c r="TQG4" s="156"/>
      <c r="TQH4" s="156"/>
      <c r="TQI4" s="156"/>
      <c r="TQJ4" s="156"/>
      <c r="TQK4" s="156"/>
      <c r="TQL4" s="156"/>
      <c r="TQM4" s="156"/>
      <c r="TQN4" s="156"/>
      <c r="TQO4" s="156"/>
      <c r="TQP4" s="156"/>
      <c r="TQQ4" s="156"/>
      <c r="TQR4" s="156"/>
      <c r="TQS4" s="156"/>
      <c r="TQT4" s="156"/>
      <c r="TQU4" s="156"/>
      <c r="TQV4" s="156"/>
      <c r="TQW4" s="156"/>
      <c r="TQX4" s="156"/>
      <c r="TQY4" s="156"/>
      <c r="TQZ4" s="156"/>
      <c r="TRA4" s="156"/>
      <c r="TRB4" s="156"/>
      <c r="TRC4" s="156"/>
      <c r="TRD4" s="156"/>
      <c r="TRE4" s="156"/>
      <c r="TRF4" s="156"/>
      <c r="TRG4" s="156"/>
      <c r="TRH4" s="156"/>
      <c r="TRI4" s="156"/>
      <c r="TRJ4" s="156"/>
      <c r="TRK4" s="156"/>
      <c r="TRL4" s="156"/>
      <c r="TRM4" s="156"/>
      <c r="TRN4" s="156"/>
      <c r="TRO4" s="156"/>
      <c r="TRP4" s="156"/>
      <c r="TRQ4" s="156"/>
      <c r="TRR4" s="156"/>
      <c r="TRS4" s="156"/>
      <c r="TRT4" s="156"/>
      <c r="TRU4" s="156"/>
      <c r="TRV4" s="156"/>
      <c r="TRW4" s="156"/>
      <c r="TRX4" s="156"/>
      <c r="TRY4" s="156"/>
      <c r="TRZ4" s="156"/>
      <c r="TSA4" s="156"/>
      <c r="TSB4" s="156"/>
      <c r="TSC4" s="156"/>
      <c r="TSD4" s="156"/>
      <c r="TSE4" s="156"/>
      <c r="TSF4" s="156"/>
      <c r="TSG4" s="156"/>
      <c r="TSH4" s="156"/>
      <c r="TSI4" s="156"/>
      <c r="TSJ4" s="156"/>
      <c r="TSK4" s="156"/>
      <c r="TSL4" s="156"/>
      <c r="TSM4" s="156"/>
      <c r="TSN4" s="156"/>
      <c r="TSO4" s="156"/>
      <c r="TSP4" s="156"/>
      <c r="TSQ4" s="156"/>
      <c r="TSR4" s="156"/>
      <c r="TSS4" s="156"/>
      <c r="TST4" s="156"/>
      <c r="TSU4" s="156"/>
      <c r="TSV4" s="156"/>
      <c r="TSW4" s="156"/>
      <c r="TSX4" s="156"/>
      <c r="TSY4" s="156"/>
      <c r="TSZ4" s="156"/>
      <c r="TTA4" s="156"/>
      <c r="TTB4" s="156"/>
      <c r="TTC4" s="156"/>
      <c r="TTD4" s="156"/>
      <c r="TTE4" s="156"/>
      <c r="TTF4" s="156"/>
      <c r="TTG4" s="156"/>
      <c r="TTH4" s="156"/>
      <c r="TTI4" s="156"/>
      <c r="TTJ4" s="156"/>
      <c r="TTK4" s="156"/>
      <c r="TTL4" s="156"/>
      <c r="TTM4" s="156"/>
      <c r="TTN4" s="156"/>
      <c r="TTO4" s="156"/>
      <c r="TTP4" s="156"/>
      <c r="TTQ4" s="156"/>
      <c r="TTR4" s="156"/>
      <c r="TTS4" s="156"/>
      <c r="TTT4" s="156"/>
      <c r="TTU4" s="156"/>
      <c r="TTV4" s="156"/>
      <c r="TTW4" s="156"/>
      <c r="TTX4" s="156"/>
      <c r="TTY4" s="156"/>
      <c r="TTZ4" s="156"/>
      <c r="TUA4" s="156"/>
      <c r="TUB4" s="156"/>
      <c r="TUC4" s="156"/>
      <c r="TUD4" s="156"/>
      <c r="TUE4" s="156"/>
      <c r="TUF4" s="156"/>
      <c r="TUG4" s="156"/>
      <c r="TUH4" s="156"/>
      <c r="TUI4" s="156"/>
      <c r="TUJ4" s="156"/>
      <c r="TUK4" s="156"/>
      <c r="TUL4" s="156"/>
      <c r="TUM4" s="156"/>
      <c r="TUN4" s="156"/>
      <c r="TUO4" s="156"/>
      <c r="TUP4" s="156"/>
      <c r="TUQ4" s="156"/>
      <c r="TUR4" s="156"/>
      <c r="TUS4" s="156"/>
      <c r="TUT4" s="156"/>
      <c r="TUU4" s="156"/>
      <c r="TUV4" s="156"/>
      <c r="TUW4" s="156"/>
      <c r="TUX4" s="156"/>
      <c r="TUY4" s="156"/>
      <c r="TUZ4" s="156"/>
      <c r="TVA4" s="156"/>
      <c r="TVB4" s="156"/>
      <c r="TVC4" s="156"/>
      <c r="TVD4" s="156"/>
      <c r="TVE4" s="156"/>
      <c r="TVF4" s="156"/>
      <c r="TVG4" s="156"/>
      <c r="TVH4" s="156"/>
      <c r="TVI4" s="156"/>
      <c r="TVJ4" s="156"/>
      <c r="TVK4" s="156"/>
      <c r="TVL4" s="156"/>
      <c r="TVM4" s="156"/>
      <c r="TVN4" s="156"/>
      <c r="TVO4" s="156"/>
      <c r="TVP4" s="156"/>
      <c r="TVQ4" s="156"/>
      <c r="TVR4" s="156"/>
      <c r="TVS4" s="156"/>
      <c r="TVT4" s="156"/>
      <c r="TVU4" s="156"/>
      <c r="TVV4" s="156"/>
      <c r="TVW4" s="156"/>
      <c r="TVX4" s="156"/>
      <c r="TVY4" s="156"/>
      <c r="TVZ4" s="156"/>
      <c r="TWA4" s="156"/>
      <c r="TWB4" s="156"/>
      <c r="TWC4" s="156"/>
      <c r="TWD4" s="156"/>
      <c r="TWE4" s="156"/>
      <c r="TWF4" s="156"/>
      <c r="TWG4" s="156"/>
      <c r="TWH4" s="156"/>
      <c r="TWI4" s="156"/>
      <c r="TWJ4" s="156"/>
      <c r="TWK4" s="156"/>
      <c r="TWL4" s="156"/>
      <c r="TWM4" s="156"/>
      <c r="TWN4" s="156"/>
      <c r="TWO4" s="156"/>
      <c r="TWP4" s="156"/>
      <c r="TWQ4" s="156"/>
      <c r="TWR4" s="156"/>
      <c r="TWS4" s="156"/>
      <c r="TWT4" s="156"/>
      <c r="TWU4" s="156"/>
      <c r="TWV4" s="156"/>
      <c r="TWW4" s="156"/>
      <c r="TWX4" s="156"/>
      <c r="TWY4" s="156"/>
      <c r="TWZ4" s="156"/>
      <c r="TXA4" s="156"/>
      <c r="TXB4" s="156"/>
      <c r="TXC4" s="156"/>
      <c r="TXD4" s="156"/>
      <c r="TXE4" s="156"/>
      <c r="TXF4" s="156"/>
      <c r="TXG4" s="156"/>
      <c r="TXH4" s="156"/>
      <c r="TXI4" s="156"/>
      <c r="TXJ4" s="156"/>
      <c r="TXK4" s="156"/>
      <c r="TXL4" s="156"/>
      <c r="TXM4" s="156"/>
      <c r="TXN4" s="156"/>
      <c r="TXO4" s="156"/>
      <c r="TXP4" s="156"/>
      <c r="TXQ4" s="156"/>
      <c r="TXR4" s="156"/>
      <c r="TXS4" s="156"/>
      <c r="TXT4" s="156"/>
      <c r="TXU4" s="156"/>
      <c r="TXV4" s="156"/>
      <c r="TXW4" s="156"/>
      <c r="TXX4" s="156"/>
      <c r="TXY4" s="156"/>
      <c r="TXZ4" s="156"/>
      <c r="TYA4" s="156"/>
      <c r="TYB4" s="156"/>
      <c r="TYC4" s="156"/>
      <c r="TYD4" s="156"/>
      <c r="TYE4" s="156"/>
      <c r="TYF4" s="156"/>
      <c r="TYG4" s="156"/>
      <c r="TYH4" s="156"/>
      <c r="TYI4" s="156"/>
      <c r="TYJ4" s="156"/>
      <c r="TYK4" s="156"/>
      <c r="TYL4" s="156"/>
      <c r="TYM4" s="156"/>
      <c r="TYN4" s="156"/>
      <c r="TYO4" s="156"/>
      <c r="TYP4" s="156"/>
      <c r="TYQ4" s="156"/>
      <c r="TYR4" s="156"/>
      <c r="TYS4" s="156"/>
      <c r="TYT4" s="156"/>
      <c r="TYU4" s="156"/>
      <c r="TYV4" s="156"/>
      <c r="TYW4" s="156"/>
      <c r="TYX4" s="156"/>
      <c r="TYY4" s="156"/>
      <c r="TYZ4" s="156"/>
      <c r="TZA4" s="156"/>
      <c r="TZB4" s="156"/>
      <c r="TZC4" s="156"/>
      <c r="TZD4" s="156"/>
      <c r="TZE4" s="156"/>
      <c r="TZF4" s="156"/>
      <c r="TZG4" s="156"/>
      <c r="TZH4" s="156"/>
      <c r="TZI4" s="156"/>
      <c r="TZJ4" s="156"/>
      <c r="TZK4" s="156"/>
      <c r="TZL4" s="156"/>
      <c r="TZM4" s="156"/>
      <c r="TZN4" s="156"/>
      <c r="TZO4" s="156"/>
      <c r="TZP4" s="156"/>
      <c r="TZQ4" s="156"/>
      <c r="TZR4" s="156"/>
      <c r="TZS4" s="156"/>
      <c r="TZT4" s="156"/>
      <c r="TZU4" s="156"/>
      <c r="TZV4" s="156"/>
      <c r="TZW4" s="156"/>
      <c r="TZX4" s="156"/>
      <c r="TZY4" s="156"/>
      <c r="TZZ4" s="156"/>
      <c r="UAA4" s="156"/>
      <c r="UAB4" s="156"/>
      <c r="UAC4" s="156"/>
      <c r="UAD4" s="156"/>
      <c r="UAE4" s="156"/>
      <c r="UAF4" s="156"/>
      <c r="UAG4" s="156"/>
      <c r="UAH4" s="156"/>
      <c r="UAI4" s="156"/>
      <c r="UAJ4" s="156"/>
      <c r="UAK4" s="156"/>
      <c r="UAL4" s="156"/>
      <c r="UAM4" s="156"/>
      <c r="UAN4" s="156"/>
      <c r="UAO4" s="156"/>
      <c r="UAP4" s="156"/>
      <c r="UAQ4" s="156"/>
      <c r="UAR4" s="156"/>
      <c r="UAS4" s="156"/>
      <c r="UAT4" s="156"/>
      <c r="UAU4" s="156"/>
      <c r="UAV4" s="156"/>
      <c r="UAW4" s="156"/>
      <c r="UAX4" s="156"/>
      <c r="UAY4" s="156"/>
      <c r="UAZ4" s="156"/>
      <c r="UBA4" s="156"/>
      <c r="UBB4" s="156"/>
      <c r="UBC4" s="156"/>
      <c r="UBD4" s="156"/>
      <c r="UBE4" s="156"/>
      <c r="UBF4" s="156"/>
      <c r="UBG4" s="156"/>
      <c r="UBH4" s="156"/>
      <c r="UBI4" s="156"/>
      <c r="UBJ4" s="156"/>
      <c r="UBK4" s="156"/>
      <c r="UBL4" s="156"/>
      <c r="UBM4" s="156"/>
      <c r="UBN4" s="156"/>
      <c r="UBO4" s="156"/>
      <c r="UBP4" s="156"/>
      <c r="UBQ4" s="156"/>
      <c r="UBR4" s="156"/>
      <c r="UBS4" s="156"/>
      <c r="UBT4" s="156"/>
      <c r="UBU4" s="156"/>
      <c r="UBV4" s="156"/>
      <c r="UBW4" s="156"/>
      <c r="UBX4" s="156"/>
      <c r="UBY4" s="156"/>
      <c r="UBZ4" s="156"/>
      <c r="UCA4" s="156"/>
      <c r="UCB4" s="156"/>
      <c r="UCC4" s="156"/>
      <c r="UCD4" s="156"/>
      <c r="UCE4" s="156"/>
      <c r="UCF4" s="156"/>
      <c r="UCG4" s="156"/>
      <c r="UCH4" s="156"/>
      <c r="UCI4" s="156"/>
      <c r="UCJ4" s="156"/>
      <c r="UCK4" s="156"/>
      <c r="UCL4" s="156"/>
      <c r="UCM4" s="156"/>
      <c r="UCN4" s="156"/>
      <c r="UCO4" s="156"/>
      <c r="UCP4" s="156"/>
      <c r="UCQ4" s="156"/>
      <c r="UCR4" s="156"/>
      <c r="UCS4" s="156"/>
      <c r="UCT4" s="156"/>
      <c r="UCU4" s="156"/>
      <c r="UCV4" s="156"/>
      <c r="UCW4" s="156"/>
      <c r="UCX4" s="156"/>
      <c r="UCY4" s="156"/>
      <c r="UCZ4" s="156"/>
      <c r="UDA4" s="156"/>
      <c r="UDB4" s="156"/>
      <c r="UDC4" s="156"/>
      <c r="UDD4" s="156"/>
      <c r="UDE4" s="156"/>
      <c r="UDF4" s="156"/>
      <c r="UDG4" s="156"/>
      <c r="UDH4" s="156"/>
      <c r="UDI4" s="156"/>
      <c r="UDJ4" s="156"/>
      <c r="UDK4" s="156"/>
      <c r="UDL4" s="156"/>
      <c r="UDM4" s="156"/>
      <c r="UDN4" s="156"/>
      <c r="UDO4" s="156"/>
      <c r="UDP4" s="156"/>
      <c r="UDQ4" s="156"/>
      <c r="UDR4" s="156"/>
      <c r="UDS4" s="156"/>
      <c r="UDT4" s="156"/>
      <c r="UDU4" s="156"/>
      <c r="UDV4" s="156"/>
      <c r="UDW4" s="156"/>
      <c r="UDX4" s="156"/>
      <c r="UDY4" s="156"/>
      <c r="UDZ4" s="156"/>
      <c r="UEA4" s="156"/>
      <c r="UEB4" s="156"/>
      <c r="UEC4" s="156"/>
      <c r="UED4" s="156"/>
      <c r="UEE4" s="156"/>
      <c r="UEF4" s="156"/>
      <c r="UEG4" s="156"/>
      <c r="UEH4" s="156"/>
      <c r="UEI4" s="156"/>
      <c r="UEJ4" s="156"/>
      <c r="UEK4" s="156"/>
      <c r="UEL4" s="156"/>
      <c r="UEM4" s="156"/>
      <c r="UEN4" s="156"/>
      <c r="UEO4" s="156"/>
      <c r="UEP4" s="156"/>
      <c r="UEQ4" s="156"/>
      <c r="UER4" s="156"/>
      <c r="UES4" s="156"/>
      <c r="UET4" s="156"/>
      <c r="UEU4" s="156"/>
      <c r="UEV4" s="156"/>
      <c r="UEW4" s="156"/>
      <c r="UEX4" s="156"/>
      <c r="UEY4" s="156"/>
      <c r="UEZ4" s="156"/>
      <c r="UFA4" s="156"/>
      <c r="UFB4" s="156"/>
      <c r="UFC4" s="156"/>
      <c r="UFD4" s="156"/>
      <c r="UFE4" s="156"/>
      <c r="UFF4" s="156"/>
      <c r="UFG4" s="156"/>
      <c r="UFH4" s="156"/>
      <c r="UFI4" s="156"/>
      <c r="UFJ4" s="156"/>
      <c r="UFK4" s="156"/>
      <c r="UFL4" s="156"/>
      <c r="UFM4" s="156"/>
      <c r="UFN4" s="156"/>
      <c r="UFO4" s="156"/>
      <c r="UFP4" s="156"/>
      <c r="UFQ4" s="156"/>
      <c r="UFR4" s="156"/>
      <c r="UFS4" s="156"/>
      <c r="UFT4" s="156"/>
      <c r="UFU4" s="156"/>
      <c r="UFV4" s="156"/>
      <c r="UFW4" s="156"/>
      <c r="UFX4" s="156"/>
      <c r="UFY4" s="156"/>
      <c r="UFZ4" s="156"/>
      <c r="UGA4" s="156"/>
      <c r="UGB4" s="156"/>
      <c r="UGC4" s="156"/>
      <c r="UGD4" s="156"/>
      <c r="UGE4" s="156"/>
      <c r="UGF4" s="156"/>
      <c r="UGG4" s="156"/>
      <c r="UGH4" s="156"/>
      <c r="UGI4" s="156"/>
      <c r="UGJ4" s="156"/>
      <c r="UGK4" s="156"/>
      <c r="UGL4" s="156"/>
      <c r="UGM4" s="156"/>
      <c r="UGN4" s="156"/>
      <c r="UGO4" s="156"/>
      <c r="UGP4" s="156"/>
      <c r="UGQ4" s="156"/>
      <c r="UGR4" s="156"/>
      <c r="UGS4" s="156"/>
      <c r="UGT4" s="156"/>
      <c r="UGU4" s="156"/>
      <c r="UGV4" s="156"/>
      <c r="UGW4" s="156"/>
      <c r="UGX4" s="156"/>
      <c r="UGY4" s="156"/>
      <c r="UGZ4" s="156"/>
      <c r="UHA4" s="156"/>
      <c r="UHB4" s="156"/>
      <c r="UHC4" s="156"/>
      <c r="UHD4" s="156"/>
      <c r="UHE4" s="156"/>
      <c r="UHF4" s="156"/>
      <c r="UHG4" s="156"/>
      <c r="UHH4" s="156"/>
      <c r="UHI4" s="156"/>
      <c r="UHJ4" s="156"/>
      <c r="UHK4" s="156"/>
      <c r="UHL4" s="156"/>
      <c r="UHM4" s="156"/>
      <c r="UHN4" s="156"/>
      <c r="UHO4" s="156"/>
      <c r="UHP4" s="156"/>
      <c r="UHQ4" s="156"/>
      <c r="UHR4" s="156"/>
      <c r="UHS4" s="156"/>
      <c r="UHT4" s="156"/>
      <c r="UHU4" s="156"/>
      <c r="UHV4" s="156"/>
      <c r="UHW4" s="156"/>
      <c r="UHX4" s="156"/>
      <c r="UHY4" s="156"/>
      <c r="UHZ4" s="156"/>
      <c r="UIA4" s="156"/>
      <c r="UIB4" s="156"/>
      <c r="UIC4" s="156"/>
      <c r="UID4" s="156"/>
      <c r="UIE4" s="156"/>
      <c r="UIF4" s="156"/>
      <c r="UIG4" s="156"/>
      <c r="UIH4" s="156"/>
      <c r="UII4" s="156"/>
      <c r="UIJ4" s="156"/>
      <c r="UIK4" s="156"/>
      <c r="UIL4" s="156"/>
      <c r="UIM4" s="156"/>
      <c r="UIN4" s="156"/>
      <c r="UIO4" s="156"/>
      <c r="UIP4" s="156"/>
      <c r="UIQ4" s="156"/>
      <c r="UIR4" s="156"/>
      <c r="UIS4" s="156"/>
      <c r="UIT4" s="156"/>
      <c r="UIU4" s="156"/>
      <c r="UIV4" s="156"/>
      <c r="UIW4" s="156"/>
      <c r="UIX4" s="156"/>
      <c r="UIY4" s="156"/>
      <c r="UIZ4" s="156"/>
      <c r="UJA4" s="156"/>
      <c r="UJB4" s="156"/>
      <c r="UJC4" s="156"/>
      <c r="UJD4" s="156"/>
      <c r="UJE4" s="156"/>
      <c r="UJF4" s="156"/>
      <c r="UJG4" s="156"/>
      <c r="UJH4" s="156"/>
      <c r="UJI4" s="156"/>
      <c r="UJJ4" s="156"/>
      <c r="UJK4" s="156"/>
      <c r="UJL4" s="156"/>
      <c r="UJM4" s="156"/>
      <c r="UJN4" s="156"/>
      <c r="UJO4" s="156"/>
      <c r="UJP4" s="156"/>
      <c r="UJQ4" s="156"/>
      <c r="UJR4" s="156"/>
      <c r="UJS4" s="156"/>
      <c r="UJT4" s="156"/>
      <c r="UJU4" s="156"/>
      <c r="UJV4" s="156"/>
      <c r="UJW4" s="156"/>
      <c r="UJX4" s="156"/>
      <c r="UJY4" s="156"/>
      <c r="UJZ4" s="156"/>
      <c r="UKA4" s="156"/>
      <c r="UKB4" s="156"/>
      <c r="UKC4" s="156"/>
      <c r="UKD4" s="156"/>
      <c r="UKE4" s="156"/>
      <c r="UKF4" s="156"/>
      <c r="UKG4" s="156"/>
      <c r="UKH4" s="156"/>
      <c r="UKI4" s="156"/>
      <c r="UKJ4" s="156"/>
      <c r="UKK4" s="156"/>
      <c r="UKL4" s="156"/>
      <c r="UKM4" s="156"/>
      <c r="UKN4" s="156"/>
      <c r="UKO4" s="156"/>
      <c r="UKP4" s="156"/>
      <c r="UKQ4" s="156"/>
      <c r="UKR4" s="156"/>
      <c r="UKS4" s="156"/>
      <c r="UKT4" s="156"/>
      <c r="UKU4" s="156"/>
      <c r="UKV4" s="156"/>
      <c r="UKW4" s="156"/>
      <c r="UKX4" s="156"/>
      <c r="UKY4" s="156"/>
      <c r="UKZ4" s="156"/>
      <c r="ULA4" s="156"/>
      <c r="ULB4" s="156"/>
      <c r="ULC4" s="156"/>
      <c r="ULD4" s="156"/>
      <c r="ULE4" s="156"/>
      <c r="ULF4" s="156"/>
      <c r="ULG4" s="156"/>
      <c r="ULH4" s="156"/>
      <c r="ULI4" s="156"/>
      <c r="ULJ4" s="156"/>
      <c r="ULK4" s="156"/>
      <c r="ULL4" s="156"/>
      <c r="ULM4" s="156"/>
      <c r="ULN4" s="156"/>
      <c r="ULO4" s="156"/>
      <c r="ULP4" s="156"/>
      <c r="ULQ4" s="156"/>
      <c r="ULR4" s="156"/>
      <c r="ULS4" s="156"/>
      <c r="ULT4" s="156"/>
      <c r="ULU4" s="156"/>
      <c r="ULV4" s="156"/>
      <c r="ULW4" s="156"/>
      <c r="ULX4" s="156"/>
      <c r="ULY4" s="156"/>
      <c r="ULZ4" s="156"/>
      <c r="UMA4" s="156"/>
      <c r="UMB4" s="156"/>
      <c r="UMC4" s="156"/>
      <c r="UMD4" s="156"/>
      <c r="UME4" s="156"/>
      <c r="UMF4" s="156"/>
      <c r="UMG4" s="156"/>
      <c r="UMH4" s="156"/>
      <c r="UMI4" s="156"/>
      <c r="UMJ4" s="156"/>
      <c r="UMK4" s="156"/>
      <c r="UML4" s="156"/>
      <c r="UMM4" s="156"/>
      <c r="UMN4" s="156"/>
      <c r="UMO4" s="156"/>
      <c r="UMP4" s="156"/>
      <c r="UMQ4" s="156"/>
      <c r="UMR4" s="156"/>
      <c r="UMS4" s="156"/>
      <c r="UMT4" s="156"/>
      <c r="UMU4" s="156"/>
      <c r="UMV4" s="156"/>
      <c r="UMW4" s="156"/>
      <c r="UMX4" s="156"/>
      <c r="UMY4" s="156"/>
      <c r="UMZ4" s="156"/>
      <c r="UNA4" s="156"/>
      <c r="UNB4" s="156"/>
      <c r="UNC4" s="156"/>
      <c r="UND4" s="156"/>
      <c r="UNE4" s="156"/>
      <c r="UNF4" s="156"/>
      <c r="UNG4" s="156"/>
      <c r="UNH4" s="156"/>
      <c r="UNI4" s="156"/>
      <c r="UNJ4" s="156"/>
      <c r="UNK4" s="156"/>
      <c r="UNL4" s="156"/>
      <c r="UNM4" s="156"/>
      <c r="UNN4" s="156"/>
      <c r="UNO4" s="156"/>
      <c r="UNP4" s="156"/>
      <c r="UNQ4" s="156"/>
      <c r="UNR4" s="156"/>
      <c r="UNS4" s="156"/>
      <c r="UNT4" s="156"/>
      <c r="UNU4" s="156"/>
      <c r="UNV4" s="156"/>
      <c r="UNW4" s="156"/>
      <c r="UNX4" s="156"/>
      <c r="UNY4" s="156"/>
      <c r="UNZ4" s="156"/>
      <c r="UOA4" s="156"/>
      <c r="UOB4" s="156"/>
      <c r="UOC4" s="156"/>
      <c r="UOD4" s="156"/>
      <c r="UOE4" s="156"/>
      <c r="UOF4" s="156"/>
      <c r="UOG4" s="156"/>
      <c r="UOH4" s="156"/>
      <c r="UOI4" s="156"/>
      <c r="UOJ4" s="156"/>
      <c r="UOK4" s="156"/>
      <c r="UOL4" s="156"/>
      <c r="UOM4" s="156"/>
      <c r="UON4" s="156"/>
      <c r="UOO4" s="156"/>
      <c r="UOP4" s="156"/>
      <c r="UOQ4" s="156"/>
      <c r="UOR4" s="156"/>
      <c r="UOS4" s="156"/>
      <c r="UOT4" s="156"/>
      <c r="UOU4" s="156"/>
      <c r="UOV4" s="156"/>
      <c r="UOW4" s="156"/>
      <c r="UOX4" s="156"/>
      <c r="UOY4" s="156"/>
      <c r="UOZ4" s="156"/>
      <c r="UPA4" s="156"/>
      <c r="UPB4" s="156"/>
      <c r="UPC4" s="156"/>
      <c r="UPD4" s="156"/>
      <c r="UPE4" s="156"/>
      <c r="UPF4" s="156"/>
      <c r="UPG4" s="156"/>
      <c r="UPH4" s="156"/>
      <c r="UPI4" s="156"/>
      <c r="UPJ4" s="156"/>
      <c r="UPK4" s="156"/>
      <c r="UPL4" s="156"/>
      <c r="UPM4" s="156"/>
      <c r="UPN4" s="156"/>
      <c r="UPO4" s="156"/>
      <c r="UPP4" s="156"/>
      <c r="UPQ4" s="156"/>
      <c r="UPR4" s="156"/>
      <c r="UPS4" s="156"/>
      <c r="UPT4" s="156"/>
      <c r="UPU4" s="156"/>
      <c r="UPV4" s="156"/>
      <c r="UPW4" s="156"/>
      <c r="UPX4" s="156"/>
      <c r="UPY4" s="156"/>
      <c r="UPZ4" s="156"/>
      <c r="UQA4" s="156"/>
      <c r="UQB4" s="156"/>
      <c r="UQC4" s="156"/>
      <c r="UQD4" s="156"/>
      <c r="UQE4" s="156"/>
      <c r="UQF4" s="156"/>
      <c r="UQG4" s="156"/>
      <c r="UQH4" s="156"/>
      <c r="UQI4" s="156"/>
      <c r="UQJ4" s="156"/>
      <c r="UQK4" s="156"/>
      <c r="UQL4" s="156"/>
      <c r="UQM4" s="156"/>
      <c r="UQN4" s="156"/>
      <c r="UQO4" s="156"/>
      <c r="UQP4" s="156"/>
      <c r="UQQ4" s="156"/>
      <c r="UQR4" s="156"/>
      <c r="UQS4" s="156"/>
      <c r="UQT4" s="156"/>
      <c r="UQU4" s="156"/>
      <c r="UQV4" s="156"/>
      <c r="UQW4" s="156"/>
      <c r="UQX4" s="156"/>
      <c r="UQY4" s="156"/>
      <c r="UQZ4" s="156"/>
      <c r="URA4" s="156"/>
      <c r="URB4" s="156"/>
      <c r="URC4" s="156"/>
      <c r="URD4" s="156"/>
      <c r="URE4" s="156"/>
      <c r="URF4" s="156"/>
      <c r="URG4" s="156"/>
      <c r="URH4" s="156"/>
      <c r="URI4" s="156"/>
      <c r="URJ4" s="156"/>
      <c r="URK4" s="156"/>
      <c r="URL4" s="156"/>
      <c r="URM4" s="156"/>
      <c r="URN4" s="156"/>
      <c r="URO4" s="156"/>
      <c r="URP4" s="156"/>
      <c r="URQ4" s="156"/>
      <c r="URR4" s="156"/>
      <c r="URS4" s="156"/>
      <c r="URT4" s="156"/>
      <c r="URU4" s="156"/>
      <c r="URV4" s="156"/>
      <c r="URW4" s="156"/>
      <c r="URX4" s="156"/>
      <c r="URY4" s="156"/>
      <c r="URZ4" s="156"/>
      <c r="USA4" s="156"/>
      <c r="USB4" s="156"/>
      <c r="USC4" s="156"/>
      <c r="USD4" s="156"/>
      <c r="USE4" s="156"/>
      <c r="USF4" s="156"/>
      <c r="USG4" s="156"/>
      <c r="USH4" s="156"/>
      <c r="USI4" s="156"/>
      <c r="USJ4" s="156"/>
      <c r="USK4" s="156"/>
      <c r="USL4" s="156"/>
      <c r="USM4" s="156"/>
      <c r="USN4" s="156"/>
      <c r="USO4" s="156"/>
      <c r="USP4" s="156"/>
      <c r="USQ4" s="156"/>
      <c r="USR4" s="156"/>
      <c r="USS4" s="156"/>
      <c r="UST4" s="156"/>
      <c r="USU4" s="156"/>
      <c r="USV4" s="156"/>
      <c r="USW4" s="156"/>
      <c r="USX4" s="156"/>
      <c r="USY4" s="156"/>
      <c r="USZ4" s="156"/>
      <c r="UTA4" s="156"/>
      <c r="UTB4" s="156"/>
      <c r="UTC4" s="156"/>
      <c r="UTD4" s="156"/>
      <c r="UTE4" s="156"/>
      <c r="UTF4" s="156"/>
      <c r="UTG4" s="156"/>
      <c r="UTH4" s="156"/>
      <c r="UTI4" s="156"/>
      <c r="UTJ4" s="156"/>
      <c r="UTK4" s="156"/>
      <c r="UTL4" s="156"/>
      <c r="UTM4" s="156"/>
      <c r="UTN4" s="156"/>
      <c r="UTO4" s="156"/>
      <c r="UTP4" s="156"/>
      <c r="UTQ4" s="156"/>
      <c r="UTR4" s="156"/>
      <c r="UTS4" s="156"/>
      <c r="UTT4" s="156"/>
      <c r="UTU4" s="156"/>
      <c r="UTV4" s="156"/>
      <c r="UTW4" s="156"/>
      <c r="UTX4" s="156"/>
      <c r="UTY4" s="156"/>
      <c r="UTZ4" s="156"/>
      <c r="UUA4" s="156"/>
      <c r="UUB4" s="156"/>
      <c r="UUC4" s="156"/>
      <c r="UUD4" s="156"/>
      <c r="UUE4" s="156"/>
      <c r="UUF4" s="156"/>
      <c r="UUG4" s="156"/>
      <c r="UUH4" s="156"/>
      <c r="UUI4" s="156"/>
      <c r="UUJ4" s="156"/>
      <c r="UUK4" s="156"/>
      <c r="UUL4" s="156"/>
      <c r="UUM4" s="156"/>
      <c r="UUN4" s="156"/>
      <c r="UUO4" s="156"/>
      <c r="UUP4" s="156"/>
      <c r="UUQ4" s="156"/>
      <c r="UUR4" s="156"/>
      <c r="UUS4" s="156"/>
      <c r="UUT4" s="156"/>
      <c r="UUU4" s="156"/>
      <c r="UUV4" s="156"/>
      <c r="UUW4" s="156"/>
      <c r="UUX4" s="156"/>
      <c r="UUY4" s="156"/>
      <c r="UUZ4" s="156"/>
      <c r="UVA4" s="156"/>
      <c r="UVB4" s="156"/>
      <c r="UVC4" s="156"/>
      <c r="UVD4" s="156"/>
      <c r="UVE4" s="156"/>
      <c r="UVF4" s="156"/>
      <c r="UVG4" s="156"/>
      <c r="UVH4" s="156"/>
      <c r="UVI4" s="156"/>
      <c r="UVJ4" s="156"/>
      <c r="UVK4" s="156"/>
      <c r="UVL4" s="156"/>
      <c r="UVM4" s="156"/>
      <c r="UVN4" s="156"/>
      <c r="UVO4" s="156"/>
      <c r="UVP4" s="156"/>
      <c r="UVQ4" s="156"/>
      <c r="UVR4" s="156"/>
      <c r="UVS4" s="156"/>
      <c r="UVT4" s="156"/>
      <c r="UVU4" s="156"/>
      <c r="UVV4" s="156"/>
      <c r="UVW4" s="156"/>
      <c r="UVX4" s="156"/>
      <c r="UVY4" s="156"/>
      <c r="UVZ4" s="156"/>
      <c r="UWA4" s="156"/>
      <c r="UWB4" s="156"/>
      <c r="UWC4" s="156"/>
      <c r="UWD4" s="156"/>
      <c r="UWE4" s="156"/>
      <c r="UWF4" s="156"/>
      <c r="UWG4" s="156"/>
      <c r="UWH4" s="156"/>
      <c r="UWI4" s="156"/>
      <c r="UWJ4" s="156"/>
      <c r="UWK4" s="156"/>
      <c r="UWL4" s="156"/>
      <c r="UWM4" s="156"/>
      <c r="UWN4" s="156"/>
      <c r="UWO4" s="156"/>
      <c r="UWP4" s="156"/>
      <c r="UWQ4" s="156"/>
      <c r="UWR4" s="156"/>
      <c r="UWS4" s="156"/>
      <c r="UWT4" s="156"/>
      <c r="UWU4" s="156"/>
      <c r="UWV4" s="156"/>
      <c r="UWW4" s="156"/>
      <c r="UWX4" s="156"/>
      <c r="UWY4" s="156"/>
      <c r="UWZ4" s="156"/>
      <c r="UXA4" s="156"/>
      <c r="UXB4" s="156"/>
      <c r="UXC4" s="156"/>
      <c r="UXD4" s="156"/>
      <c r="UXE4" s="156"/>
      <c r="UXF4" s="156"/>
      <c r="UXG4" s="156"/>
      <c r="UXH4" s="156"/>
      <c r="UXI4" s="156"/>
      <c r="UXJ4" s="156"/>
      <c r="UXK4" s="156"/>
      <c r="UXL4" s="156"/>
      <c r="UXM4" s="156"/>
      <c r="UXN4" s="156"/>
      <c r="UXO4" s="156"/>
      <c r="UXP4" s="156"/>
      <c r="UXQ4" s="156"/>
      <c r="UXR4" s="156"/>
      <c r="UXS4" s="156"/>
      <c r="UXT4" s="156"/>
      <c r="UXU4" s="156"/>
      <c r="UXV4" s="156"/>
      <c r="UXW4" s="156"/>
      <c r="UXX4" s="156"/>
      <c r="UXY4" s="156"/>
      <c r="UXZ4" s="156"/>
      <c r="UYA4" s="156"/>
      <c r="UYB4" s="156"/>
      <c r="UYC4" s="156"/>
      <c r="UYD4" s="156"/>
      <c r="UYE4" s="156"/>
      <c r="UYF4" s="156"/>
      <c r="UYG4" s="156"/>
      <c r="UYH4" s="156"/>
      <c r="UYI4" s="156"/>
      <c r="UYJ4" s="156"/>
      <c r="UYK4" s="156"/>
      <c r="UYL4" s="156"/>
      <c r="UYM4" s="156"/>
      <c r="UYN4" s="156"/>
      <c r="UYO4" s="156"/>
      <c r="UYP4" s="156"/>
      <c r="UYQ4" s="156"/>
      <c r="UYR4" s="156"/>
      <c r="UYS4" s="156"/>
      <c r="UYT4" s="156"/>
      <c r="UYU4" s="156"/>
      <c r="UYV4" s="156"/>
      <c r="UYW4" s="156"/>
      <c r="UYX4" s="156"/>
      <c r="UYY4" s="156"/>
      <c r="UYZ4" s="156"/>
      <c r="UZA4" s="156"/>
      <c r="UZB4" s="156"/>
      <c r="UZC4" s="156"/>
      <c r="UZD4" s="156"/>
      <c r="UZE4" s="156"/>
      <c r="UZF4" s="156"/>
      <c r="UZG4" s="156"/>
      <c r="UZH4" s="156"/>
      <c r="UZI4" s="156"/>
      <c r="UZJ4" s="156"/>
      <c r="UZK4" s="156"/>
      <c r="UZL4" s="156"/>
      <c r="UZM4" s="156"/>
      <c r="UZN4" s="156"/>
      <c r="UZO4" s="156"/>
      <c r="UZP4" s="156"/>
      <c r="UZQ4" s="156"/>
      <c r="UZR4" s="156"/>
      <c r="UZS4" s="156"/>
      <c r="UZT4" s="156"/>
      <c r="UZU4" s="156"/>
      <c r="UZV4" s="156"/>
      <c r="UZW4" s="156"/>
      <c r="UZX4" s="156"/>
      <c r="UZY4" s="156"/>
      <c r="UZZ4" s="156"/>
      <c r="VAA4" s="156"/>
      <c r="VAB4" s="156"/>
      <c r="VAC4" s="156"/>
      <c r="VAD4" s="156"/>
      <c r="VAE4" s="156"/>
      <c r="VAF4" s="156"/>
      <c r="VAG4" s="156"/>
      <c r="VAH4" s="156"/>
      <c r="VAI4" s="156"/>
      <c r="VAJ4" s="156"/>
      <c r="VAK4" s="156"/>
      <c r="VAL4" s="156"/>
      <c r="VAM4" s="156"/>
      <c r="VAN4" s="156"/>
      <c r="VAO4" s="156"/>
      <c r="VAP4" s="156"/>
      <c r="VAQ4" s="156"/>
      <c r="VAR4" s="156"/>
      <c r="VAS4" s="156"/>
      <c r="VAT4" s="156"/>
      <c r="VAU4" s="156"/>
      <c r="VAV4" s="156"/>
      <c r="VAW4" s="156"/>
      <c r="VAX4" s="156"/>
      <c r="VAY4" s="156"/>
      <c r="VAZ4" s="156"/>
      <c r="VBA4" s="156"/>
      <c r="VBB4" s="156"/>
      <c r="VBC4" s="156"/>
      <c r="VBD4" s="156"/>
      <c r="VBE4" s="156"/>
      <c r="VBF4" s="156"/>
      <c r="VBG4" s="156"/>
      <c r="VBH4" s="156"/>
      <c r="VBI4" s="156"/>
      <c r="VBJ4" s="156"/>
      <c r="VBK4" s="156"/>
      <c r="VBL4" s="156"/>
      <c r="VBM4" s="156"/>
      <c r="VBN4" s="156"/>
      <c r="VBO4" s="156"/>
      <c r="VBP4" s="156"/>
      <c r="VBQ4" s="156"/>
      <c r="VBR4" s="156"/>
      <c r="VBS4" s="156"/>
      <c r="VBT4" s="156"/>
      <c r="VBU4" s="156"/>
      <c r="VBV4" s="156"/>
      <c r="VBW4" s="156"/>
      <c r="VBX4" s="156"/>
      <c r="VBY4" s="156"/>
      <c r="VBZ4" s="156"/>
      <c r="VCA4" s="156"/>
      <c r="VCB4" s="156"/>
      <c r="VCC4" s="156"/>
      <c r="VCD4" s="156"/>
      <c r="VCE4" s="156"/>
      <c r="VCF4" s="156"/>
      <c r="VCG4" s="156"/>
      <c r="VCH4" s="156"/>
      <c r="VCI4" s="156"/>
      <c r="VCJ4" s="156"/>
      <c r="VCK4" s="156"/>
      <c r="VCL4" s="156"/>
      <c r="VCM4" s="156"/>
      <c r="VCN4" s="156"/>
      <c r="VCO4" s="156"/>
      <c r="VCP4" s="156"/>
      <c r="VCQ4" s="156"/>
      <c r="VCR4" s="156"/>
      <c r="VCS4" s="156"/>
      <c r="VCT4" s="156"/>
      <c r="VCU4" s="156"/>
      <c r="VCV4" s="156"/>
      <c r="VCW4" s="156"/>
      <c r="VCX4" s="156"/>
      <c r="VCY4" s="156"/>
      <c r="VCZ4" s="156"/>
      <c r="VDA4" s="156"/>
      <c r="VDB4" s="156"/>
      <c r="VDC4" s="156"/>
      <c r="VDD4" s="156"/>
      <c r="VDE4" s="156"/>
      <c r="VDF4" s="156"/>
      <c r="VDG4" s="156"/>
      <c r="VDH4" s="156"/>
      <c r="VDI4" s="156"/>
      <c r="VDJ4" s="156"/>
      <c r="VDK4" s="156"/>
      <c r="VDL4" s="156"/>
      <c r="VDM4" s="156"/>
      <c r="VDN4" s="156"/>
      <c r="VDO4" s="156"/>
      <c r="VDP4" s="156"/>
      <c r="VDQ4" s="156"/>
      <c r="VDR4" s="156"/>
      <c r="VDS4" s="156"/>
      <c r="VDT4" s="156"/>
      <c r="VDU4" s="156"/>
      <c r="VDV4" s="156"/>
      <c r="VDW4" s="156"/>
      <c r="VDX4" s="156"/>
      <c r="VDY4" s="156"/>
      <c r="VDZ4" s="156"/>
      <c r="VEA4" s="156"/>
      <c r="VEB4" s="156"/>
      <c r="VEC4" s="156"/>
      <c r="VED4" s="156"/>
      <c r="VEE4" s="156"/>
      <c r="VEF4" s="156"/>
      <c r="VEG4" s="156"/>
      <c r="VEH4" s="156"/>
      <c r="VEI4" s="156"/>
      <c r="VEJ4" s="156"/>
      <c r="VEK4" s="156"/>
      <c r="VEL4" s="156"/>
      <c r="VEM4" s="156"/>
      <c r="VEN4" s="156"/>
      <c r="VEO4" s="156"/>
      <c r="VEP4" s="156"/>
      <c r="VEQ4" s="156"/>
      <c r="VER4" s="156"/>
      <c r="VES4" s="156"/>
      <c r="VET4" s="156"/>
      <c r="VEU4" s="156"/>
      <c r="VEV4" s="156"/>
      <c r="VEW4" s="156"/>
      <c r="VEX4" s="156"/>
      <c r="VEY4" s="156"/>
      <c r="VEZ4" s="156"/>
      <c r="VFA4" s="156"/>
      <c r="VFB4" s="156"/>
      <c r="VFC4" s="156"/>
      <c r="VFD4" s="156"/>
      <c r="VFE4" s="156"/>
      <c r="VFF4" s="156"/>
      <c r="VFG4" s="156"/>
      <c r="VFH4" s="156"/>
      <c r="VFI4" s="156"/>
      <c r="VFJ4" s="156"/>
      <c r="VFK4" s="156"/>
      <c r="VFL4" s="156"/>
      <c r="VFM4" s="156"/>
      <c r="VFN4" s="156"/>
      <c r="VFO4" s="156"/>
      <c r="VFP4" s="156"/>
      <c r="VFQ4" s="156"/>
      <c r="VFR4" s="156"/>
      <c r="VFS4" s="156"/>
      <c r="VFT4" s="156"/>
      <c r="VFU4" s="156"/>
      <c r="VFV4" s="156"/>
      <c r="VFW4" s="156"/>
      <c r="VFX4" s="156"/>
      <c r="VFY4" s="156"/>
      <c r="VFZ4" s="156"/>
      <c r="VGA4" s="156"/>
      <c r="VGB4" s="156"/>
      <c r="VGC4" s="156"/>
      <c r="VGD4" s="156"/>
      <c r="VGE4" s="156"/>
      <c r="VGF4" s="156"/>
      <c r="VGG4" s="156"/>
      <c r="VGH4" s="156"/>
      <c r="VGI4" s="156"/>
      <c r="VGJ4" s="156"/>
      <c r="VGK4" s="156"/>
      <c r="VGL4" s="156"/>
      <c r="VGM4" s="156"/>
      <c r="VGN4" s="156"/>
      <c r="VGO4" s="156"/>
      <c r="VGP4" s="156"/>
      <c r="VGQ4" s="156"/>
      <c r="VGR4" s="156"/>
      <c r="VGS4" s="156"/>
      <c r="VGT4" s="156"/>
      <c r="VGU4" s="156"/>
      <c r="VGV4" s="156"/>
      <c r="VGW4" s="156"/>
      <c r="VGX4" s="156"/>
      <c r="VGY4" s="156"/>
      <c r="VGZ4" s="156"/>
      <c r="VHA4" s="156"/>
      <c r="VHB4" s="156"/>
      <c r="VHC4" s="156"/>
      <c r="VHD4" s="156"/>
      <c r="VHE4" s="156"/>
      <c r="VHF4" s="156"/>
      <c r="VHG4" s="156"/>
      <c r="VHH4" s="156"/>
      <c r="VHI4" s="156"/>
      <c r="VHJ4" s="156"/>
      <c r="VHK4" s="156"/>
      <c r="VHL4" s="156"/>
      <c r="VHM4" s="156"/>
      <c r="VHN4" s="156"/>
      <c r="VHO4" s="156"/>
      <c r="VHP4" s="156"/>
      <c r="VHQ4" s="156"/>
      <c r="VHR4" s="156"/>
      <c r="VHS4" s="156"/>
      <c r="VHT4" s="156"/>
      <c r="VHU4" s="156"/>
      <c r="VHV4" s="156"/>
      <c r="VHW4" s="156"/>
      <c r="VHX4" s="156"/>
      <c r="VHY4" s="156"/>
      <c r="VHZ4" s="156"/>
      <c r="VIA4" s="156"/>
      <c r="VIB4" s="156"/>
      <c r="VIC4" s="156"/>
      <c r="VID4" s="156"/>
      <c r="VIE4" s="156"/>
      <c r="VIF4" s="156"/>
      <c r="VIG4" s="156"/>
      <c r="VIH4" s="156"/>
      <c r="VII4" s="156"/>
      <c r="VIJ4" s="156"/>
      <c r="VIK4" s="156"/>
      <c r="VIL4" s="156"/>
      <c r="VIM4" s="156"/>
      <c r="VIN4" s="156"/>
      <c r="VIO4" s="156"/>
      <c r="VIP4" s="156"/>
      <c r="VIQ4" s="156"/>
      <c r="VIR4" s="156"/>
      <c r="VIS4" s="156"/>
      <c r="VIT4" s="156"/>
      <c r="VIU4" s="156"/>
      <c r="VIV4" s="156"/>
      <c r="VIW4" s="156"/>
      <c r="VIX4" s="156"/>
      <c r="VIY4" s="156"/>
      <c r="VIZ4" s="156"/>
      <c r="VJA4" s="156"/>
      <c r="VJB4" s="156"/>
      <c r="VJC4" s="156"/>
      <c r="VJD4" s="156"/>
      <c r="VJE4" s="156"/>
      <c r="VJF4" s="156"/>
      <c r="VJG4" s="156"/>
      <c r="VJH4" s="156"/>
      <c r="VJI4" s="156"/>
      <c r="VJJ4" s="156"/>
      <c r="VJK4" s="156"/>
      <c r="VJL4" s="156"/>
      <c r="VJM4" s="156"/>
      <c r="VJN4" s="156"/>
      <c r="VJO4" s="156"/>
      <c r="VJP4" s="156"/>
      <c r="VJQ4" s="156"/>
      <c r="VJR4" s="156"/>
      <c r="VJS4" s="156"/>
      <c r="VJT4" s="156"/>
      <c r="VJU4" s="156"/>
      <c r="VJV4" s="156"/>
      <c r="VJW4" s="156"/>
      <c r="VJX4" s="156"/>
      <c r="VJY4" s="156"/>
      <c r="VJZ4" s="156"/>
      <c r="VKA4" s="156"/>
      <c r="VKB4" s="156"/>
      <c r="VKC4" s="156"/>
      <c r="VKD4" s="156"/>
      <c r="VKE4" s="156"/>
      <c r="VKF4" s="156"/>
      <c r="VKG4" s="156"/>
      <c r="VKH4" s="156"/>
      <c r="VKI4" s="156"/>
      <c r="VKJ4" s="156"/>
      <c r="VKK4" s="156"/>
      <c r="VKL4" s="156"/>
      <c r="VKM4" s="156"/>
      <c r="VKN4" s="156"/>
      <c r="VKO4" s="156"/>
      <c r="VKP4" s="156"/>
      <c r="VKQ4" s="156"/>
      <c r="VKR4" s="156"/>
      <c r="VKS4" s="156"/>
      <c r="VKT4" s="156"/>
      <c r="VKU4" s="156"/>
      <c r="VKV4" s="156"/>
      <c r="VKW4" s="156"/>
      <c r="VKX4" s="156"/>
      <c r="VKY4" s="156"/>
      <c r="VKZ4" s="156"/>
      <c r="VLA4" s="156"/>
      <c r="VLB4" s="156"/>
      <c r="VLC4" s="156"/>
      <c r="VLD4" s="156"/>
      <c r="VLE4" s="156"/>
      <c r="VLF4" s="156"/>
      <c r="VLG4" s="156"/>
      <c r="VLH4" s="156"/>
      <c r="VLI4" s="156"/>
      <c r="VLJ4" s="156"/>
      <c r="VLK4" s="156"/>
      <c r="VLL4" s="156"/>
      <c r="VLM4" s="156"/>
      <c r="VLN4" s="156"/>
      <c r="VLO4" s="156"/>
      <c r="VLP4" s="156"/>
      <c r="VLQ4" s="156"/>
      <c r="VLR4" s="156"/>
      <c r="VLS4" s="156"/>
      <c r="VLT4" s="156"/>
      <c r="VLU4" s="156"/>
      <c r="VLV4" s="156"/>
      <c r="VLW4" s="156"/>
      <c r="VLX4" s="156"/>
      <c r="VLY4" s="156"/>
      <c r="VLZ4" s="156"/>
      <c r="VMA4" s="156"/>
      <c r="VMB4" s="156"/>
      <c r="VMC4" s="156"/>
      <c r="VMD4" s="156"/>
      <c r="VME4" s="156"/>
      <c r="VMF4" s="156"/>
      <c r="VMG4" s="156"/>
      <c r="VMH4" s="156"/>
      <c r="VMI4" s="156"/>
      <c r="VMJ4" s="156"/>
      <c r="VMK4" s="156"/>
      <c r="VML4" s="156"/>
      <c r="VMM4" s="156"/>
      <c r="VMN4" s="156"/>
      <c r="VMO4" s="156"/>
      <c r="VMP4" s="156"/>
      <c r="VMQ4" s="156"/>
      <c r="VMR4" s="156"/>
      <c r="VMS4" s="156"/>
      <c r="VMT4" s="156"/>
      <c r="VMU4" s="156"/>
      <c r="VMV4" s="156"/>
      <c r="VMW4" s="156"/>
      <c r="VMX4" s="156"/>
      <c r="VMY4" s="156"/>
      <c r="VMZ4" s="156"/>
      <c r="VNA4" s="156"/>
      <c r="VNB4" s="156"/>
      <c r="VNC4" s="156"/>
      <c r="VND4" s="156"/>
      <c r="VNE4" s="156"/>
      <c r="VNF4" s="156"/>
      <c r="VNG4" s="156"/>
      <c r="VNH4" s="156"/>
      <c r="VNI4" s="156"/>
      <c r="VNJ4" s="156"/>
      <c r="VNK4" s="156"/>
      <c r="VNL4" s="156"/>
      <c r="VNM4" s="156"/>
      <c r="VNN4" s="156"/>
      <c r="VNO4" s="156"/>
      <c r="VNP4" s="156"/>
      <c r="VNQ4" s="156"/>
      <c r="VNR4" s="156"/>
      <c r="VNS4" s="156"/>
      <c r="VNT4" s="156"/>
      <c r="VNU4" s="156"/>
      <c r="VNV4" s="156"/>
      <c r="VNW4" s="156"/>
      <c r="VNX4" s="156"/>
      <c r="VNY4" s="156"/>
      <c r="VNZ4" s="156"/>
      <c r="VOA4" s="156"/>
      <c r="VOB4" s="156"/>
      <c r="VOC4" s="156"/>
      <c r="VOD4" s="156"/>
      <c r="VOE4" s="156"/>
      <c r="VOF4" s="156"/>
      <c r="VOG4" s="156"/>
      <c r="VOH4" s="156"/>
      <c r="VOI4" s="156"/>
      <c r="VOJ4" s="156"/>
      <c r="VOK4" s="156"/>
      <c r="VOL4" s="156"/>
      <c r="VOM4" s="156"/>
      <c r="VON4" s="156"/>
      <c r="VOO4" s="156"/>
      <c r="VOP4" s="156"/>
      <c r="VOQ4" s="156"/>
      <c r="VOR4" s="156"/>
      <c r="VOS4" s="156"/>
      <c r="VOT4" s="156"/>
      <c r="VOU4" s="156"/>
      <c r="VOV4" s="156"/>
      <c r="VOW4" s="156"/>
      <c r="VOX4" s="156"/>
      <c r="VOY4" s="156"/>
      <c r="VOZ4" s="156"/>
      <c r="VPA4" s="156"/>
      <c r="VPB4" s="156"/>
      <c r="VPC4" s="156"/>
      <c r="VPD4" s="156"/>
      <c r="VPE4" s="156"/>
      <c r="VPF4" s="156"/>
      <c r="VPG4" s="156"/>
      <c r="VPH4" s="156"/>
      <c r="VPI4" s="156"/>
      <c r="VPJ4" s="156"/>
      <c r="VPK4" s="156"/>
      <c r="VPL4" s="156"/>
      <c r="VPM4" s="156"/>
      <c r="VPN4" s="156"/>
      <c r="VPO4" s="156"/>
      <c r="VPP4" s="156"/>
      <c r="VPQ4" s="156"/>
      <c r="VPR4" s="156"/>
      <c r="VPS4" s="156"/>
      <c r="VPT4" s="156"/>
      <c r="VPU4" s="156"/>
      <c r="VPV4" s="156"/>
      <c r="VPW4" s="156"/>
      <c r="VPX4" s="156"/>
      <c r="VPY4" s="156"/>
      <c r="VPZ4" s="156"/>
      <c r="VQA4" s="156"/>
      <c r="VQB4" s="156"/>
      <c r="VQC4" s="156"/>
      <c r="VQD4" s="156"/>
      <c r="VQE4" s="156"/>
      <c r="VQF4" s="156"/>
      <c r="VQG4" s="156"/>
      <c r="VQH4" s="156"/>
      <c r="VQI4" s="156"/>
      <c r="VQJ4" s="156"/>
      <c r="VQK4" s="156"/>
      <c r="VQL4" s="156"/>
      <c r="VQM4" s="156"/>
      <c r="VQN4" s="156"/>
      <c r="VQO4" s="156"/>
      <c r="VQP4" s="156"/>
      <c r="VQQ4" s="156"/>
      <c r="VQR4" s="156"/>
      <c r="VQS4" s="156"/>
      <c r="VQT4" s="156"/>
      <c r="VQU4" s="156"/>
      <c r="VQV4" s="156"/>
      <c r="VQW4" s="156"/>
      <c r="VQX4" s="156"/>
      <c r="VQY4" s="156"/>
      <c r="VQZ4" s="156"/>
      <c r="VRA4" s="156"/>
      <c r="VRB4" s="156"/>
      <c r="VRC4" s="156"/>
      <c r="VRD4" s="156"/>
      <c r="VRE4" s="156"/>
      <c r="VRF4" s="156"/>
      <c r="VRG4" s="156"/>
      <c r="VRH4" s="156"/>
      <c r="VRI4" s="156"/>
      <c r="VRJ4" s="156"/>
      <c r="VRK4" s="156"/>
      <c r="VRL4" s="156"/>
      <c r="VRM4" s="156"/>
      <c r="VRN4" s="156"/>
      <c r="VRO4" s="156"/>
      <c r="VRP4" s="156"/>
      <c r="VRQ4" s="156"/>
      <c r="VRR4" s="156"/>
      <c r="VRS4" s="156"/>
      <c r="VRT4" s="156"/>
      <c r="VRU4" s="156"/>
      <c r="VRV4" s="156"/>
      <c r="VRW4" s="156"/>
      <c r="VRX4" s="156"/>
      <c r="VRY4" s="156"/>
      <c r="VRZ4" s="156"/>
      <c r="VSA4" s="156"/>
      <c r="VSB4" s="156"/>
      <c r="VSC4" s="156"/>
      <c r="VSD4" s="156"/>
      <c r="VSE4" s="156"/>
      <c r="VSF4" s="156"/>
      <c r="VSG4" s="156"/>
      <c r="VSH4" s="156"/>
      <c r="VSI4" s="156"/>
      <c r="VSJ4" s="156"/>
      <c r="VSK4" s="156"/>
      <c r="VSL4" s="156"/>
      <c r="VSM4" s="156"/>
      <c r="VSN4" s="156"/>
      <c r="VSO4" s="156"/>
      <c r="VSP4" s="156"/>
      <c r="VSQ4" s="156"/>
      <c r="VSR4" s="156"/>
      <c r="VSS4" s="156"/>
      <c r="VST4" s="156"/>
      <c r="VSU4" s="156"/>
      <c r="VSV4" s="156"/>
      <c r="VSW4" s="156"/>
      <c r="VSX4" s="156"/>
      <c r="VSY4" s="156"/>
      <c r="VSZ4" s="156"/>
      <c r="VTA4" s="156"/>
      <c r="VTB4" s="156"/>
      <c r="VTC4" s="156"/>
      <c r="VTD4" s="156"/>
      <c r="VTE4" s="156"/>
      <c r="VTF4" s="156"/>
      <c r="VTG4" s="156"/>
      <c r="VTH4" s="156"/>
      <c r="VTI4" s="156"/>
      <c r="VTJ4" s="156"/>
      <c r="VTK4" s="156"/>
      <c r="VTL4" s="156"/>
      <c r="VTM4" s="156"/>
      <c r="VTN4" s="156"/>
      <c r="VTO4" s="156"/>
      <c r="VTP4" s="156"/>
      <c r="VTQ4" s="156"/>
      <c r="VTR4" s="156"/>
      <c r="VTS4" s="156"/>
      <c r="VTT4" s="156"/>
      <c r="VTU4" s="156"/>
      <c r="VTV4" s="156"/>
      <c r="VTW4" s="156"/>
      <c r="VTX4" s="156"/>
      <c r="VTY4" s="156"/>
      <c r="VTZ4" s="156"/>
      <c r="VUA4" s="156"/>
      <c r="VUB4" s="156"/>
      <c r="VUC4" s="156"/>
      <c r="VUD4" s="156"/>
      <c r="VUE4" s="156"/>
      <c r="VUF4" s="156"/>
      <c r="VUG4" s="156"/>
      <c r="VUH4" s="156"/>
      <c r="VUI4" s="156"/>
      <c r="VUJ4" s="156"/>
      <c r="VUK4" s="156"/>
      <c r="VUL4" s="156"/>
      <c r="VUM4" s="156"/>
      <c r="VUN4" s="156"/>
      <c r="VUO4" s="156"/>
      <c r="VUP4" s="156"/>
      <c r="VUQ4" s="156"/>
      <c r="VUR4" s="156"/>
      <c r="VUS4" s="156"/>
      <c r="VUT4" s="156"/>
      <c r="VUU4" s="156"/>
      <c r="VUV4" s="156"/>
      <c r="VUW4" s="156"/>
      <c r="VUX4" s="156"/>
      <c r="VUY4" s="156"/>
      <c r="VUZ4" s="156"/>
      <c r="VVA4" s="156"/>
      <c r="VVB4" s="156"/>
      <c r="VVC4" s="156"/>
      <c r="VVD4" s="156"/>
      <c r="VVE4" s="156"/>
      <c r="VVF4" s="156"/>
      <c r="VVG4" s="156"/>
      <c r="VVH4" s="156"/>
      <c r="VVI4" s="156"/>
      <c r="VVJ4" s="156"/>
      <c r="VVK4" s="156"/>
      <c r="VVL4" s="156"/>
      <c r="VVM4" s="156"/>
      <c r="VVN4" s="156"/>
      <c r="VVO4" s="156"/>
      <c r="VVP4" s="156"/>
      <c r="VVQ4" s="156"/>
      <c r="VVR4" s="156"/>
      <c r="VVS4" s="156"/>
      <c r="VVT4" s="156"/>
      <c r="VVU4" s="156"/>
      <c r="VVV4" s="156"/>
      <c r="VVW4" s="156"/>
      <c r="VVX4" s="156"/>
      <c r="VVY4" s="156"/>
      <c r="VVZ4" s="156"/>
      <c r="VWA4" s="156"/>
      <c r="VWB4" s="156"/>
      <c r="VWC4" s="156"/>
      <c r="VWD4" s="156"/>
      <c r="VWE4" s="156"/>
      <c r="VWF4" s="156"/>
      <c r="VWG4" s="156"/>
      <c r="VWH4" s="156"/>
      <c r="VWI4" s="156"/>
      <c r="VWJ4" s="156"/>
      <c r="VWK4" s="156"/>
      <c r="VWL4" s="156"/>
      <c r="VWM4" s="156"/>
      <c r="VWN4" s="156"/>
      <c r="VWO4" s="156"/>
      <c r="VWP4" s="156"/>
      <c r="VWQ4" s="156"/>
      <c r="VWR4" s="156"/>
      <c r="VWS4" s="156"/>
      <c r="VWT4" s="156"/>
      <c r="VWU4" s="156"/>
      <c r="VWV4" s="156"/>
      <c r="VWW4" s="156"/>
      <c r="VWX4" s="156"/>
      <c r="VWY4" s="156"/>
      <c r="VWZ4" s="156"/>
      <c r="VXA4" s="156"/>
      <c r="VXB4" s="156"/>
      <c r="VXC4" s="156"/>
      <c r="VXD4" s="156"/>
      <c r="VXE4" s="156"/>
      <c r="VXF4" s="156"/>
      <c r="VXG4" s="156"/>
      <c r="VXH4" s="156"/>
      <c r="VXI4" s="156"/>
      <c r="VXJ4" s="156"/>
      <c r="VXK4" s="156"/>
      <c r="VXL4" s="156"/>
      <c r="VXM4" s="156"/>
      <c r="VXN4" s="156"/>
      <c r="VXO4" s="156"/>
      <c r="VXP4" s="156"/>
      <c r="VXQ4" s="156"/>
      <c r="VXR4" s="156"/>
      <c r="VXS4" s="156"/>
      <c r="VXT4" s="156"/>
      <c r="VXU4" s="156"/>
      <c r="VXV4" s="156"/>
      <c r="VXW4" s="156"/>
      <c r="VXX4" s="156"/>
      <c r="VXY4" s="156"/>
      <c r="VXZ4" s="156"/>
      <c r="VYA4" s="156"/>
      <c r="VYB4" s="156"/>
      <c r="VYC4" s="156"/>
      <c r="VYD4" s="156"/>
      <c r="VYE4" s="156"/>
      <c r="VYF4" s="156"/>
      <c r="VYG4" s="156"/>
      <c r="VYH4" s="156"/>
      <c r="VYI4" s="156"/>
      <c r="VYJ4" s="156"/>
      <c r="VYK4" s="156"/>
      <c r="VYL4" s="156"/>
      <c r="VYM4" s="156"/>
      <c r="VYN4" s="156"/>
      <c r="VYO4" s="156"/>
      <c r="VYP4" s="156"/>
      <c r="VYQ4" s="156"/>
      <c r="VYR4" s="156"/>
      <c r="VYS4" s="156"/>
      <c r="VYT4" s="156"/>
      <c r="VYU4" s="156"/>
      <c r="VYV4" s="156"/>
      <c r="VYW4" s="156"/>
      <c r="VYX4" s="156"/>
      <c r="VYY4" s="156"/>
      <c r="VYZ4" s="156"/>
      <c r="VZA4" s="156"/>
      <c r="VZB4" s="156"/>
      <c r="VZC4" s="156"/>
      <c r="VZD4" s="156"/>
      <c r="VZE4" s="156"/>
      <c r="VZF4" s="156"/>
      <c r="VZG4" s="156"/>
      <c r="VZH4" s="156"/>
      <c r="VZI4" s="156"/>
      <c r="VZJ4" s="156"/>
      <c r="VZK4" s="156"/>
      <c r="VZL4" s="156"/>
      <c r="VZM4" s="156"/>
      <c r="VZN4" s="156"/>
      <c r="VZO4" s="156"/>
      <c r="VZP4" s="156"/>
      <c r="VZQ4" s="156"/>
      <c r="VZR4" s="156"/>
      <c r="VZS4" s="156"/>
      <c r="VZT4" s="156"/>
      <c r="VZU4" s="156"/>
      <c r="VZV4" s="156"/>
      <c r="VZW4" s="156"/>
      <c r="VZX4" s="156"/>
      <c r="VZY4" s="156"/>
      <c r="VZZ4" s="156"/>
      <c r="WAA4" s="156"/>
      <c r="WAB4" s="156"/>
      <c r="WAC4" s="156"/>
      <c r="WAD4" s="156"/>
      <c r="WAE4" s="156"/>
      <c r="WAF4" s="156"/>
      <c r="WAG4" s="156"/>
      <c r="WAH4" s="156"/>
      <c r="WAI4" s="156"/>
      <c r="WAJ4" s="156"/>
      <c r="WAK4" s="156"/>
      <c r="WAL4" s="156"/>
      <c r="WAM4" s="156"/>
      <c r="WAN4" s="156"/>
      <c r="WAO4" s="156"/>
      <c r="WAP4" s="156"/>
      <c r="WAQ4" s="156"/>
      <c r="WAR4" s="156"/>
      <c r="WAS4" s="156"/>
      <c r="WAT4" s="156"/>
      <c r="WAU4" s="156"/>
      <c r="WAV4" s="156"/>
      <c r="WAW4" s="156"/>
      <c r="WAX4" s="156"/>
      <c r="WAY4" s="156"/>
      <c r="WAZ4" s="156"/>
      <c r="WBA4" s="156"/>
      <c r="WBB4" s="156"/>
      <c r="WBC4" s="156"/>
      <c r="WBD4" s="156"/>
      <c r="WBE4" s="156"/>
      <c r="WBF4" s="156"/>
      <c r="WBG4" s="156"/>
      <c r="WBH4" s="156"/>
      <c r="WBI4" s="156"/>
      <c r="WBJ4" s="156"/>
      <c r="WBK4" s="156"/>
      <c r="WBL4" s="156"/>
      <c r="WBM4" s="156"/>
      <c r="WBN4" s="156"/>
      <c r="WBO4" s="156"/>
      <c r="WBP4" s="156"/>
      <c r="WBQ4" s="156"/>
      <c r="WBR4" s="156"/>
      <c r="WBS4" s="156"/>
      <c r="WBT4" s="156"/>
      <c r="WBU4" s="156"/>
      <c r="WBV4" s="156"/>
      <c r="WBW4" s="156"/>
      <c r="WBX4" s="156"/>
      <c r="WBY4" s="156"/>
      <c r="WBZ4" s="156"/>
      <c r="WCA4" s="156"/>
      <c r="WCB4" s="156"/>
      <c r="WCC4" s="156"/>
      <c r="WCD4" s="156"/>
      <c r="WCE4" s="156"/>
      <c r="WCF4" s="156"/>
      <c r="WCG4" s="156"/>
      <c r="WCH4" s="156"/>
      <c r="WCI4" s="156"/>
      <c r="WCJ4" s="156"/>
      <c r="WCK4" s="156"/>
      <c r="WCL4" s="156"/>
      <c r="WCM4" s="156"/>
      <c r="WCN4" s="156"/>
      <c r="WCO4" s="156"/>
      <c r="WCP4" s="156"/>
      <c r="WCQ4" s="156"/>
      <c r="WCR4" s="156"/>
      <c r="WCS4" s="156"/>
      <c r="WCT4" s="156"/>
      <c r="WCU4" s="156"/>
      <c r="WCV4" s="156"/>
      <c r="WCW4" s="156"/>
      <c r="WCX4" s="156"/>
      <c r="WCY4" s="156"/>
      <c r="WCZ4" s="156"/>
      <c r="WDA4" s="156"/>
      <c r="WDB4" s="156"/>
      <c r="WDC4" s="156"/>
      <c r="WDD4" s="156"/>
      <c r="WDE4" s="156"/>
      <c r="WDF4" s="156"/>
      <c r="WDG4" s="156"/>
      <c r="WDH4" s="156"/>
      <c r="WDI4" s="156"/>
      <c r="WDJ4" s="156"/>
      <c r="WDK4" s="156"/>
      <c r="WDL4" s="156"/>
      <c r="WDM4" s="156"/>
      <c r="WDN4" s="156"/>
      <c r="WDO4" s="156"/>
      <c r="WDP4" s="156"/>
      <c r="WDQ4" s="156"/>
      <c r="WDR4" s="156"/>
      <c r="WDS4" s="156"/>
      <c r="WDT4" s="156"/>
      <c r="WDU4" s="156"/>
      <c r="WDV4" s="156"/>
      <c r="WDW4" s="156"/>
      <c r="WDX4" s="156"/>
      <c r="WDY4" s="156"/>
      <c r="WDZ4" s="156"/>
      <c r="WEA4" s="156"/>
      <c r="WEB4" s="156"/>
      <c r="WEC4" s="156"/>
      <c r="WED4" s="156"/>
      <c r="WEE4" s="156"/>
      <c r="WEF4" s="156"/>
      <c r="WEG4" s="156"/>
      <c r="WEH4" s="156"/>
      <c r="WEI4" s="156"/>
      <c r="WEJ4" s="156"/>
      <c r="WEK4" s="156"/>
      <c r="WEL4" s="156"/>
      <c r="WEM4" s="156"/>
      <c r="WEN4" s="156"/>
      <c r="WEO4" s="156"/>
      <c r="WEP4" s="156"/>
      <c r="WEQ4" s="156"/>
      <c r="WER4" s="156"/>
      <c r="WES4" s="156"/>
      <c r="WET4" s="156"/>
      <c r="WEU4" s="156"/>
      <c r="WEV4" s="156"/>
      <c r="WEW4" s="156"/>
      <c r="WEX4" s="156"/>
      <c r="WEY4" s="156"/>
      <c r="WEZ4" s="156"/>
      <c r="WFA4" s="156"/>
      <c r="WFB4" s="156"/>
      <c r="WFC4" s="156"/>
      <c r="WFD4" s="156"/>
      <c r="WFE4" s="156"/>
      <c r="WFF4" s="156"/>
      <c r="WFG4" s="156"/>
      <c r="WFH4" s="156"/>
      <c r="WFI4" s="156"/>
      <c r="WFJ4" s="156"/>
      <c r="WFK4" s="156"/>
      <c r="WFL4" s="156"/>
      <c r="WFM4" s="156"/>
      <c r="WFN4" s="156"/>
      <c r="WFO4" s="156"/>
      <c r="WFP4" s="156"/>
      <c r="WFQ4" s="156"/>
      <c r="WFR4" s="156"/>
      <c r="WFS4" s="156"/>
      <c r="WFT4" s="156"/>
      <c r="WFU4" s="156"/>
      <c r="WFV4" s="156"/>
      <c r="WFW4" s="156"/>
      <c r="WFX4" s="156"/>
      <c r="WFY4" s="156"/>
      <c r="WFZ4" s="156"/>
      <c r="WGA4" s="156"/>
      <c r="WGB4" s="156"/>
      <c r="WGC4" s="156"/>
      <c r="WGD4" s="156"/>
      <c r="WGE4" s="156"/>
      <c r="WGF4" s="156"/>
      <c r="WGG4" s="156"/>
      <c r="WGH4" s="156"/>
      <c r="WGI4" s="156"/>
      <c r="WGJ4" s="156"/>
      <c r="WGK4" s="156"/>
      <c r="WGL4" s="156"/>
      <c r="WGM4" s="156"/>
      <c r="WGN4" s="156"/>
      <c r="WGO4" s="156"/>
      <c r="WGP4" s="156"/>
      <c r="WGQ4" s="156"/>
      <c r="WGR4" s="156"/>
      <c r="WGS4" s="156"/>
      <c r="WGT4" s="156"/>
      <c r="WGU4" s="156"/>
      <c r="WGV4" s="156"/>
      <c r="WGW4" s="156"/>
      <c r="WGX4" s="156"/>
      <c r="WGY4" s="156"/>
      <c r="WGZ4" s="156"/>
      <c r="WHA4" s="156"/>
      <c r="WHB4" s="156"/>
      <c r="WHC4" s="156"/>
      <c r="WHD4" s="156"/>
      <c r="WHE4" s="156"/>
      <c r="WHF4" s="156"/>
      <c r="WHG4" s="156"/>
      <c r="WHH4" s="156"/>
      <c r="WHI4" s="156"/>
      <c r="WHJ4" s="156"/>
      <c r="WHK4" s="156"/>
      <c r="WHL4" s="156"/>
      <c r="WHM4" s="156"/>
      <c r="WHN4" s="156"/>
      <c r="WHO4" s="156"/>
      <c r="WHP4" s="156"/>
      <c r="WHQ4" s="156"/>
      <c r="WHR4" s="156"/>
      <c r="WHS4" s="156"/>
      <c r="WHT4" s="156"/>
      <c r="WHU4" s="156"/>
      <c r="WHV4" s="156"/>
      <c r="WHW4" s="156"/>
      <c r="WHX4" s="156"/>
      <c r="WHY4" s="156"/>
      <c r="WHZ4" s="156"/>
      <c r="WIA4" s="156"/>
      <c r="WIB4" s="156"/>
      <c r="WIC4" s="156"/>
      <c r="WID4" s="156"/>
      <c r="WIE4" s="156"/>
      <c r="WIF4" s="156"/>
      <c r="WIG4" s="156"/>
      <c r="WIH4" s="156"/>
      <c r="WII4" s="156"/>
      <c r="WIJ4" s="156"/>
      <c r="WIK4" s="156"/>
      <c r="WIL4" s="156"/>
      <c r="WIM4" s="156"/>
      <c r="WIN4" s="156"/>
      <c r="WIO4" s="156"/>
      <c r="WIP4" s="156"/>
      <c r="WIQ4" s="156"/>
      <c r="WIR4" s="156"/>
      <c r="WIS4" s="156"/>
      <c r="WIT4" s="156"/>
      <c r="WIU4" s="156"/>
      <c r="WIV4" s="156"/>
      <c r="WIW4" s="156"/>
      <c r="WIX4" s="156"/>
      <c r="WIY4" s="156"/>
      <c r="WIZ4" s="156"/>
      <c r="WJA4" s="156"/>
      <c r="WJB4" s="156"/>
      <c r="WJC4" s="156"/>
      <c r="WJD4" s="156"/>
      <c r="WJE4" s="156"/>
      <c r="WJF4" s="156"/>
      <c r="WJG4" s="156"/>
      <c r="WJH4" s="156"/>
      <c r="WJI4" s="156"/>
      <c r="WJJ4" s="156"/>
      <c r="WJK4" s="156"/>
      <c r="WJL4" s="156"/>
      <c r="WJM4" s="156"/>
      <c r="WJN4" s="156"/>
      <c r="WJO4" s="156"/>
      <c r="WJP4" s="156"/>
      <c r="WJQ4" s="156"/>
      <c r="WJR4" s="156"/>
      <c r="WJS4" s="156"/>
      <c r="WJT4" s="156"/>
      <c r="WJU4" s="156"/>
      <c r="WJV4" s="156"/>
      <c r="WJW4" s="156"/>
      <c r="WJX4" s="156"/>
      <c r="WJY4" s="156"/>
      <c r="WJZ4" s="156"/>
      <c r="WKA4" s="156"/>
      <c r="WKB4" s="156"/>
      <c r="WKC4" s="156"/>
      <c r="WKD4" s="156"/>
      <c r="WKE4" s="156"/>
      <c r="WKF4" s="156"/>
      <c r="WKG4" s="156"/>
      <c r="WKH4" s="156"/>
      <c r="WKI4" s="156"/>
      <c r="WKJ4" s="156"/>
      <c r="WKK4" s="156"/>
      <c r="WKL4" s="156"/>
      <c r="WKM4" s="156"/>
      <c r="WKN4" s="156"/>
      <c r="WKO4" s="156"/>
      <c r="WKP4" s="156"/>
      <c r="WKQ4" s="156"/>
      <c r="WKR4" s="156"/>
      <c r="WKS4" s="156"/>
      <c r="WKT4" s="156"/>
      <c r="WKU4" s="156"/>
      <c r="WKV4" s="156"/>
      <c r="WKW4" s="156"/>
      <c r="WKX4" s="156"/>
      <c r="WKY4" s="156"/>
      <c r="WKZ4" s="156"/>
      <c r="WLA4" s="156"/>
      <c r="WLB4" s="156"/>
      <c r="WLC4" s="156"/>
      <c r="WLD4" s="156"/>
      <c r="WLE4" s="156"/>
      <c r="WLF4" s="156"/>
      <c r="WLG4" s="156"/>
      <c r="WLH4" s="156"/>
      <c r="WLI4" s="156"/>
      <c r="WLJ4" s="156"/>
      <c r="WLK4" s="156"/>
      <c r="WLL4" s="156"/>
      <c r="WLM4" s="156"/>
      <c r="WLN4" s="156"/>
      <c r="WLO4" s="156"/>
      <c r="WLP4" s="156"/>
      <c r="WLQ4" s="156"/>
      <c r="WLR4" s="156"/>
      <c r="WLS4" s="156"/>
      <c r="WLT4" s="156"/>
      <c r="WLU4" s="156"/>
      <c r="WLV4" s="156"/>
      <c r="WLW4" s="156"/>
      <c r="WLX4" s="156"/>
      <c r="WLY4" s="156"/>
      <c r="WLZ4" s="156"/>
      <c r="WMA4" s="156"/>
      <c r="WMB4" s="156"/>
      <c r="WMC4" s="156"/>
      <c r="WMD4" s="156"/>
      <c r="WME4" s="156"/>
      <c r="WMF4" s="156"/>
      <c r="WMG4" s="156"/>
      <c r="WMH4" s="156"/>
      <c r="WMI4" s="156"/>
      <c r="WMJ4" s="156"/>
      <c r="WMK4" s="156"/>
      <c r="WML4" s="156"/>
      <c r="WMM4" s="156"/>
      <c r="WMN4" s="156"/>
      <c r="WMO4" s="156"/>
      <c r="WMP4" s="156"/>
      <c r="WMQ4" s="156"/>
      <c r="WMR4" s="156"/>
      <c r="WMS4" s="156"/>
      <c r="WMT4" s="156"/>
      <c r="WMU4" s="156"/>
      <c r="WMV4" s="156"/>
      <c r="WMW4" s="156"/>
      <c r="WMX4" s="156"/>
      <c r="WMY4" s="156"/>
      <c r="WMZ4" s="156"/>
      <c r="WNA4" s="156"/>
      <c r="WNB4" s="156"/>
      <c r="WNC4" s="156"/>
      <c r="WND4" s="156"/>
      <c r="WNE4" s="156"/>
      <c r="WNF4" s="156"/>
      <c r="WNG4" s="156"/>
      <c r="WNH4" s="156"/>
      <c r="WNI4" s="156"/>
      <c r="WNJ4" s="156"/>
      <c r="WNK4" s="156"/>
      <c r="WNL4" s="156"/>
      <c r="WNM4" s="156"/>
      <c r="WNN4" s="156"/>
      <c r="WNO4" s="156"/>
      <c r="WNP4" s="156"/>
      <c r="WNQ4" s="156"/>
      <c r="WNR4" s="156"/>
      <c r="WNS4" s="156"/>
      <c r="WNT4" s="156"/>
      <c r="WNU4" s="156"/>
      <c r="WNV4" s="156"/>
      <c r="WNW4" s="156"/>
      <c r="WNX4" s="156"/>
      <c r="WNY4" s="156"/>
      <c r="WNZ4" s="156"/>
      <c r="WOA4" s="156"/>
      <c r="WOB4" s="156"/>
      <c r="WOC4" s="156"/>
      <c r="WOD4" s="156"/>
      <c r="WOE4" s="156"/>
      <c r="WOF4" s="156"/>
      <c r="WOG4" s="156"/>
      <c r="WOH4" s="156"/>
      <c r="WOI4" s="156"/>
      <c r="WOJ4" s="156"/>
      <c r="WOK4" s="156"/>
      <c r="WOL4" s="156"/>
      <c r="WOM4" s="156"/>
      <c r="WON4" s="156"/>
      <c r="WOO4" s="156"/>
      <c r="WOP4" s="156"/>
      <c r="WOQ4" s="156"/>
      <c r="WOR4" s="156"/>
      <c r="WOS4" s="156"/>
      <c r="WOT4" s="156"/>
      <c r="WOU4" s="156"/>
      <c r="WOV4" s="156"/>
      <c r="WOW4" s="156"/>
      <c r="WOX4" s="156"/>
      <c r="WOY4" s="156"/>
      <c r="WOZ4" s="156"/>
      <c r="WPA4" s="156"/>
      <c r="WPB4" s="156"/>
      <c r="WPC4" s="156"/>
      <c r="WPD4" s="156"/>
      <c r="WPE4" s="156"/>
      <c r="WPF4" s="156"/>
      <c r="WPG4" s="156"/>
      <c r="WPH4" s="156"/>
      <c r="WPI4" s="156"/>
      <c r="WPJ4" s="156"/>
      <c r="WPK4" s="156"/>
      <c r="WPL4" s="156"/>
      <c r="WPM4" s="156"/>
      <c r="WPN4" s="156"/>
      <c r="WPO4" s="156"/>
      <c r="WPP4" s="156"/>
      <c r="WPQ4" s="156"/>
      <c r="WPR4" s="156"/>
      <c r="WPS4" s="156"/>
      <c r="WPT4" s="156"/>
      <c r="WPU4" s="156"/>
      <c r="WPV4" s="156"/>
      <c r="WPW4" s="156"/>
      <c r="WPX4" s="156"/>
      <c r="WPY4" s="156"/>
      <c r="WPZ4" s="156"/>
      <c r="WQA4" s="156"/>
      <c r="WQB4" s="156"/>
      <c r="WQC4" s="156"/>
      <c r="WQD4" s="156"/>
      <c r="WQE4" s="156"/>
      <c r="WQF4" s="156"/>
      <c r="WQG4" s="156"/>
      <c r="WQH4" s="156"/>
      <c r="WQI4" s="156"/>
      <c r="WQJ4" s="156"/>
      <c r="WQK4" s="156"/>
      <c r="WQL4" s="156"/>
      <c r="WQM4" s="156"/>
      <c r="WQN4" s="156"/>
      <c r="WQO4" s="156"/>
      <c r="WQP4" s="156"/>
      <c r="WQQ4" s="156"/>
      <c r="WQR4" s="156"/>
      <c r="WQS4" s="156"/>
      <c r="WQT4" s="156"/>
      <c r="WQU4" s="156"/>
      <c r="WQV4" s="156"/>
      <c r="WQW4" s="156"/>
      <c r="WQX4" s="156"/>
      <c r="WQY4" s="156"/>
      <c r="WQZ4" s="156"/>
      <c r="WRA4" s="156"/>
      <c r="WRB4" s="156"/>
      <c r="WRC4" s="156"/>
      <c r="WRD4" s="156"/>
      <c r="WRE4" s="156"/>
      <c r="WRF4" s="156"/>
      <c r="WRG4" s="156"/>
      <c r="WRH4" s="156"/>
      <c r="WRI4" s="156"/>
      <c r="WRJ4" s="156"/>
      <c r="WRK4" s="156"/>
      <c r="WRL4" s="156"/>
      <c r="WRM4" s="156"/>
      <c r="WRN4" s="156"/>
      <c r="WRO4" s="156"/>
      <c r="WRP4" s="156"/>
      <c r="WRQ4" s="156"/>
      <c r="WRR4" s="156"/>
      <c r="WRS4" s="156"/>
      <c r="WRT4" s="156"/>
      <c r="WRU4" s="156"/>
      <c r="WRV4" s="156"/>
      <c r="WRW4" s="156"/>
      <c r="WRX4" s="156"/>
      <c r="WRY4" s="156"/>
      <c r="WRZ4" s="156"/>
      <c r="WSA4" s="156"/>
      <c r="WSB4" s="156"/>
      <c r="WSC4" s="156"/>
      <c r="WSD4" s="156"/>
      <c r="WSE4" s="156"/>
      <c r="WSF4" s="156"/>
      <c r="WSG4" s="156"/>
      <c r="WSH4" s="156"/>
      <c r="WSI4" s="156"/>
      <c r="WSJ4" s="156"/>
      <c r="WSK4" s="156"/>
      <c r="WSL4" s="156"/>
      <c r="WSM4" s="156"/>
      <c r="WSN4" s="156"/>
      <c r="WSO4" s="156"/>
      <c r="WSP4" s="156"/>
      <c r="WSQ4" s="156"/>
      <c r="WSR4" s="156"/>
      <c r="WSS4" s="156"/>
      <c r="WST4" s="156"/>
      <c r="WSU4" s="156"/>
      <c r="WSV4" s="156"/>
      <c r="WSW4" s="156"/>
      <c r="WSX4" s="156"/>
      <c r="WSY4" s="156"/>
      <c r="WSZ4" s="156"/>
      <c r="WTA4" s="156"/>
      <c r="WTB4" s="156"/>
      <c r="WTC4" s="156"/>
      <c r="WTD4" s="156"/>
      <c r="WTE4" s="156"/>
      <c r="WTF4" s="156"/>
      <c r="WTG4" s="156"/>
      <c r="WTH4" s="156"/>
      <c r="WTI4" s="156"/>
      <c r="WTJ4" s="156"/>
      <c r="WTK4" s="156"/>
      <c r="WTL4" s="156"/>
      <c r="WTM4" s="156"/>
      <c r="WTN4" s="156"/>
      <c r="WTO4" s="156"/>
      <c r="WTP4" s="156"/>
      <c r="WTQ4" s="156"/>
      <c r="WTR4" s="156"/>
      <c r="WTS4" s="156"/>
      <c r="WTT4" s="156"/>
      <c r="WTU4" s="156"/>
      <c r="WTV4" s="156"/>
      <c r="WTW4" s="156"/>
      <c r="WTX4" s="156"/>
      <c r="WTY4" s="156"/>
      <c r="WTZ4" s="156"/>
      <c r="WUA4" s="156"/>
      <c r="WUB4" s="156"/>
      <c r="WUC4" s="156"/>
      <c r="WUD4" s="156"/>
      <c r="WUE4" s="156"/>
      <c r="WUF4" s="156"/>
      <c r="WUG4" s="156"/>
      <c r="WUH4" s="156"/>
      <c r="WUI4" s="156"/>
      <c r="WUJ4" s="156"/>
      <c r="WUK4" s="156"/>
      <c r="WUL4" s="156"/>
      <c r="WUM4" s="156"/>
      <c r="WUN4" s="156"/>
      <c r="WUO4" s="156"/>
      <c r="WUP4" s="156"/>
      <c r="WUQ4" s="156"/>
      <c r="WUR4" s="156"/>
      <c r="WUS4" s="156"/>
      <c r="WUT4" s="156"/>
      <c r="WUU4" s="156"/>
      <c r="WUV4" s="156"/>
      <c r="WUW4" s="156"/>
      <c r="WUX4" s="156"/>
      <c r="WUY4" s="156"/>
      <c r="WUZ4" s="156"/>
      <c r="WVA4" s="156"/>
      <c r="WVB4" s="156"/>
      <c r="WVC4" s="156"/>
      <c r="WVD4" s="156"/>
      <c r="WVE4" s="156"/>
      <c r="WVF4" s="156"/>
      <c r="WVG4" s="156"/>
      <c r="WVH4" s="156"/>
      <c r="WVI4" s="156"/>
      <c r="WVJ4" s="156"/>
      <c r="WVK4" s="156"/>
      <c r="WVL4" s="156"/>
      <c r="WVM4" s="156"/>
      <c r="WVN4" s="156"/>
      <c r="WVO4" s="156"/>
      <c r="WVP4" s="156"/>
      <c r="WVQ4" s="156"/>
      <c r="WVR4" s="156"/>
      <c r="WVS4" s="156"/>
      <c r="WVT4" s="156"/>
      <c r="WVU4" s="156"/>
      <c r="WVV4" s="156"/>
      <c r="WVW4" s="156"/>
      <c r="WVX4" s="156"/>
      <c r="WVY4" s="156"/>
      <c r="WVZ4" s="156"/>
      <c r="WWA4" s="156"/>
      <c r="WWB4" s="156"/>
      <c r="WWC4" s="156"/>
      <c r="WWD4" s="156"/>
      <c r="WWE4" s="156"/>
      <c r="WWF4" s="156"/>
      <c r="WWG4" s="156"/>
      <c r="WWH4" s="156"/>
      <c r="WWI4" s="156"/>
      <c r="WWJ4" s="156"/>
      <c r="WWK4" s="156"/>
      <c r="WWL4" s="156"/>
      <c r="WWM4" s="156"/>
      <c r="WWN4" s="156"/>
      <c r="WWO4" s="156"/>
      <c r="WWP4" s="156"/>
      <c r="WWQ4" s="156"/>
      <c r="WWR4" s="156"/>
      <c r="WWS4" s="156"/>
      <c r="WWT4" s="156"/>
      <c r="WWU4" s="156"/>
      <c r="WWV4" s="156"/>
      <c r="WWW4" s="156"/>
      <c r="WWX4" s="156"/>
      <c r="WWY4" s="156"/>
      <c r="WWZ4" s="156"/>
      <c r="WXA4" s="156"/>
      <c r="WXB4" s="156"/>
      <c r="WXC4" s="156"/>
      <c r="WXD4" s="156"/>
      <c r="WXE4" s="156"/>
      <c r="WXF4" s="156"/>
      <c r="WXG4" s="156"/>
      <c r="WXH4" s="156"/>
      <c r="WXI4" s="156"/>
      <c r="WXJ4" s="156"/>
      <c r="WXK4" s="156"/>
      <c r="WXL4" s="156"/>
      <c r="WXM4" s="156"/>
      <c r="WXN4" s="156"/>
      <c r="WXO4" s="156"/>
      <c r="WXP4" s="156"/>
      <c r="WXQ4" s="156"/>
      <c r="WXR4" s="156"/>
      <c r="WXS4" s="156"/>
      <c r="WXT4" s="156"/>
      <c r="WXU4" s="156"/>
      <c r="WXV4" s="156"/>
      <c r="WXW4" s="156"/>
      <c r="WXX4" s="156"/>
      <c r="WXY4" s="156"/>
      <c r="WXZ4" s="156"/>
      <c r="WYA4" s="156"/>
      <c r="WYB4" s="156"/>
      <c r="WYC4" s="156"/>
      <c r="WYD4" s="156"/>
      <c r="WYE4" s="156"/>
      <c r="WYF4" s="156"/>
      <c r="WYG4" s="156"/>
      <c r="WYH4" s="156"/>
      <c r="WYI4" s="156"/>
      <c r="WYJ4" s="156"/>
      <c r="WYK4" s="156"/>
      <c r="WYL4" s="156"/>
      <c r="WYM4" s="156"/>
      <c r="WYN4" s="156"/>
      <c r="WYO4" s="156"/>
      <c r="WYP4" s="156"/>
      <c r="WYQ4" s="156"/>
      <c r="WYR4" s="156"/>
      <c r="WYS4" s="156"/>
      <c r="WYT4" s="156"/>
      <c r="WYU4" s="156"/>
      <c r="WYV4" s="156"/>
      <c r="WYW4" s="156"/>
      <c r="WYX4" s="156"/>
      <c r="WYY4" s="156"/>
      <c r="WYZ4" s="156"/>
      <c r="WZA4" s="156"/>
      <c r="WZB4" s="156"/>
      <c r="WZC4" s="156"/>
      <c r="WZD4" s="156"/>
      <c r="WZE4" s="156"/>
      <c r="WZF4" s="156"/>
      <c r="WZG4" s="156"/>
      <c r="WZH4" s="156"/>
      <c r="WZI4" s="156"/>
      <c r="WZJ4" s="156"/>
      <c r="WZK4" s="156"/>
      <c r="WZL4" s="156"/>
      <c r="WZM4" s="156"/>
      <c r="WZN4" s="156"/>
      <c r="WZO4" s="156"/>
      <c r="WZP4" s="156"/>
      <c r="WZQ4" s="156"/>
      <c r="WZR4" s="156"/>
      <c r="WZS4" s="156"/>
      <c r="WZT4" s="156"/>
      <c r="WZU4" s="156"/>
      <c r="WZV4" s="156"/>
      <c r="WZW4" s="156"/>
      <c r="WZX4" s="156"/>
      <c r="WZY4" s="156"/>
      <c r="WZZ4" s="156"/>
      <c r="XAA4" s="156"/>
      <c r="XAB4" s="156"/>
      <c r="XAC4" s="156"/>
      <c r="XAD4" s="156"/>
      <c r="XAE4" s="156"/>
      <c r="XAF4" s="156"/>
      <c r="XAG4" s="156"/>
      <c r="XAH4" s="156"/>
      <c r="XAI4" s="156"/>
      <c r="XAJ4" s="156"/>
      <c r="XAK4" s="156"/>
      <c r="XAL4" s="156"/>
      <c r="XAM4" s="156"/>
      <c r="XAN4" s="156"/>
      <c r="XAO4" s="156"/>
      <c r="XAP4" s="156"/>
      <c r="XAQ4" s="156"/>
      <c r="XAR4" s="156"/>
      <c r="XAS4" s="156"/>
      <c r="XAT4" s="156"/>
      <c r="XAU4" s="156"/>
      <c r="XAV4" s="156"/>
      <c r="XAW4" s="156"/>
      <c r="XAX4" s="156"/>
      <c r="XAY4" s="156"/>
      <c r="XAZ4" s="156"/>
      <c r="XBA4" s="156"/>
      <c r="XBB4" s="156"/>
      <c r="XBC4" s="156"/>
      <c r="XBD4" s="156"/>
      <c r="XBE4" s="156"/>
      <c r="XBF4" s="156"/>
      <c r="XBG4" s="156"/>
      <c r="XBH4" s="156"/>
      <c r="XBI4" s="156"/>
      <c r="XBJ4" s="156"/>
      <c r="XBK4" s="156"/>
      <c r="XBL4" s="156"/>
      <c r="XBM4" s="156"/>
      <c r="XBN4" s="156"/>
      <c r="XBO4" s="156"/>
      <c r="XBP4" s="156"/>
      <c r="XBQ4" s="156"/>
      <c r="XBR4" s="156"/>
      <c r="XBS4" s="156"/>
      <c r="XBT4" s="156"/>
      <c r="XBU4" s="156"/>
      <c r="XBV4" s="156"/>
      <c r="XBW4" s="156"/>
      <c r="XBX4" s="156"/>
      <c r="XBY4" s="156"/>
      <c r="XBZ4" s="156"/>
      <c r="XCA4" s="156"/>
      <c r="XCB4" s="156"/>
      <c r="XCC4" s="156"/>
      <c r="XCD4" s="156"/>
      <c r="XCE4" s="156"/>
      <c r="XCF4" s="156"/>
      <c r="XCG4" s="156"/>
      <c r="XCH4" s="156"/>
      <c r="XCI4" s="156"/>
      <c r="XCJ4" s="156"/>
      <c r="XCK4" s="156"/>
      <c r="XCL4" s="156"/>
      <c r="XCM4" s="156"/>
      <c r="XCN4" s="156"/>
      <c r="XCO4" s="156"/>
      <c r="XCP4" s="156"/>
      <c r="XCQ4" s="156"/>
      <c r="XCR4" s="156"/>
      <c r="XCS4" s="156"/>
      <c r="XCT4" s="156"/>
      <c r="XCU4" s="156"/>
      <c r="XCV4" s="156"/>
      <c r="XCW4" s="156"/>
      <c r="XCX4" s="156"/>
      <c r="XCY4" s="156"/>
      <c r="XCZ4" s="156"/>
      <c r="XDA4" s="156"/>
      <c r="XDB4" s="156"/>
      <c r="XDC4" s="156"/>
      <c r="XDD4" s="156"/>
      <c r="XDE4" s="156"/>
      <c r="XDF4" s="156"/>
      <c r="XDG4" s="156"/>
      <c r="XDH4" s="156"/>
      <c r="XDI4" s="156"/>
      <c r="XDJ4" s="156"/>
      <c r="XDK4" s="156"/>
      <c r="XDL4" s="156"/>
      <c r="XDM4" s="156"/>
      <c r="XDN4" s="156"/>
      <c r="XDO4" s="156"/>
      <c r="XDP4" s="156"/>
      <c r="XDQ4" s="156"/>
      <c r="XDR4" s="156"/>
      <c r="XDS4" s="156"/>
      <c r="XDT4" s="156"/>
      <c r="XDU4" s="156"/>
      <c r="XDV4" s="156"/>
      <c r="XDW4" s="156"/>
      <c r="XDX4" s="156"/>
      <c r="XDY4" s="156"/>
      <c r="XDZ4" s="156"/>
      <c r="XEA4" s="156"/>
      <c r="XEB4" s="156"/>
      <c r="XEC4" s="156"/>
      <c r="XED4" s="156"/>
      <c r="XEE4" s="156"/>
      <c r="XEF4" s="156"/>
      <c r="XEG4" s="156"/>
      <c r="XEH4" s="156"/>
      <c r="XEI4" s="156"/>
      <c r="XEJ4" s="156"/>
      <c r="XEK4" s="156"/>
      <c r="XEL4" s="156"/>
      <c r="XEM4" s="156"/>
      <c r="XEN4" s="156"/>
      <c r="XEO4" s="156"/>
      <c r="XEP4" s="156"/>
      <c r="XEQ4" s="156"/>
      <c r="XER4" s="156"/>
      <c r="XES4" s="156"/>
      <c r="XET4" s="156"/>
      <c r="XEU4" s="156"/>
      <c r="XEV4" s="156"/>
      <c r="XEW4" s="156"/>
      <c r="XEX4" s="156"/>
    </row>
    <row r="5" spans="1:16378" ht="9.75" customHeight="1" thickBot="1" x14ac:dyDescent="0.3">
      <c r="A5" s="8"/>
      <c r="B5" s="8"/>
      <c r="C5" s="160"/>
      <c r="D5" s="160"/>
      <c r="E5" s="160"/>
      <c r="F5" s="160"/>
    </row>
    <row r="6" spans="1:16378" ht="67.5" customHeight="1" thickBot="1" x14ac:dyDescent="0.3">
      <c r="A6" s="139" t="s">
        <v>20</v>
      </c>
      <c r="B6" s="140" t="s">
        <v>21</v>
      </c>
      <c r="C6" s="161" t="s">
        <v>22</v>
      </c>
      <c r="D6" s="162" t="s">
        <v>23</v>
      </c>
      <c r="E6" s="173" t="s">
        <v>24</v>
      </c>
      <c r="F6" s="249" t="s">
        <v>25</v>
      </c>
    </row>
    <row r="7" spans="1:16378" s="56" customFormat="1" ht="6.75" customHeight="1" x14ac:dyDescent="0.25">
      <c r="A7" s="11"/>
      <c r="B7" s="11"/>
      <c r="C7" s="163"/>
      <c r="D7" s="163"/>
      <c r="E7" s="163"/>
      <c r="F7" s="163"/>
    </row>
    <row r="8" spans="1:16378" ht="20.100000000000001" hidden="1" customHeight="1" thickBot="1" x14ac:dyDescent="0.3">
      <c r="A8" s="9">
        <v>0</v>
      </c>
      <c r="B8" s="10" t="s">
        <v>26</v>
      </c>
      <c r="C8" s="164">
        <f>SUM(D8:E8)</f>
        <v>0</v>
      </c>
      <c r="D8" s="164">
        <f>D10+D15+D19+D27+D34</f>
        <v>0</v>
      </c>
      <c r="E8" s="164">
        <f>E10+E15+E19+E27+E34</f>
        <v>0</v>
      </c>
      <c r="F8" s="248">
        <f>F10+F15+F19+F27+F34</f>
        <v>0</v>
      </c>
    </row>
    <row r="9" spans="1:16378" ht="6" hidden="1" customHeight="1" x14ac:dyDescent="0.25">
      <c r="A9" s="11"/>
      <c r="B9" s="12"/>
      <c r="C9" s="163"/>
      <c r="D9" s="163"/>
      <c r="E9" s="163"/>
      <c r="F9" s="163"/>
    </row>
    <row r="10" spans="1:16378" ht="20.100000000000001" hidden="1" customHeight="1" x14ac:dyDescent="0.25">
      <c r="A10" s="13" t="s">
        <v>27</v>
      </c>
      <c r="B10" s="14" t="s">
        <v>28</v>
      </c>
      <c r="C10" s="160">
        <f>+D10+E10</f>
        <v>0</v>
      </c>
      <c r="D10" s="160">
        <f>SUM(D12:D13)</f>
        <v>0</v>
      </c>
      <c r="E10" s="160">
        <f>SUM(E12:E13)</f>
        <v>0</v>
      </c>
      <c r="F10" s="160">
        <f>SUM(F12:F13)</f>
        <v>0</v>
      </c>
    </row>
    <row r="11" spans="1:16378" s="56" customFormat="1" ht="6.75" hidden="1" customHeight="1" x14ac:dyDescent="0.25">
      <c r="A11" s="11"/>
      <c r="B11" s="11"/>
      <c r="C11" s="163"/>
      <c r="D11" s="163"/>
      <c r="E11" s="163"/>
      <c r="F11" s="163"/>
    </row>
    <row r="12" spans="1:16378" s="26" customFormat="1" ht="20.100000000000001" hidden="1" customHeight="1" x14ac:dyDescent="0.2">
      <c r="A12" s="25" t="s">
        <v>29</v>
      </c>
      <c r="B12" s="18" t="s">
        <v>30</v>
      </c>
      <c r="C12" s="159">
        <f>+D12+E12</f>
        <v>0</v>
      </c>
      <c r="D12" s="159"/>
      <c r="E12" s="159">
        <v>0</v>
      </c>
      <c r="F12" s="159">
        <v>0</v>
      </c>
    </row>
    <row r="13" spans="1:16378" ht="20.100000000000001" hidden="1" customHeight="1" x14ac:dyDescent="0.25">
      <c r="A13" s="17" t="s">
        <v>31</v>
      </c>
      <c r="B13" s="18" t="s">
        <v>32</v>
      </c>
      <c r="C13" s="159">
        <f>SUM(D13:E13)</f>
        <v>0</v>
      </c>
      <c r="D13" s="159">
        <v>0</v>
      </c>
      <c r="E13" s="159"/>
      <c r="F13" s="159"/>
    </row>
    <row r="14" spans="1:16378" s="56" customFormat="1" ht="6.75" hidden="1" customHeight="1" x14ac:dyDescent="0.25">
      <c r="A14" s="11"/>
      <c r="B14" s="11"/>
      <c r="C14" s="163"/>
      <c r="D14" s="163"/>
      <c r="E14" s="163"/>
      <c r="F14" s="163"/>
    </row>
    <row r="15" spans="1:16378" s="23" customFormat="1" ht="20.100000000000001" hidden="1" customHeight="1" x14ac:dyDescent="0.25">
      <c r="A15" s="20">
        <v>0.02</v>
      </c>
      <c r="B15" s="22" t="s">
        <v>33</v>
      </c>
      <c r="C15" s="160">
        <f>SUM(D15:E15)</f>
        <v>0</v>
      </c>
      <c r="D15" s="160">
        <f>+D17</f>
        <v>0</v>
      </c>
      <c r="E15" s="160">
        <f>+E17</f>
        <v>0</v>
      </c>
      <c r="F15" s="160">
        <f>+F17</f>
        <v>0</v>
      </c>
    </row>
    <row r="16" spans="1:16378" ht="20.100000000000001" hidden="1" customHeight="1" x14ac:dyDescent="0.25">
      <c r="A16" s="24"/>
      <c r="B16" s="21"/>
      <c r="C16" s="160"/>
      <c r="D16" s="160"/>
      <c r="E16" s="160"/>
      <c r="F16" s="160"/>
    </row>
    <row r="17" spans="1:6" ht="20.100000000000001" hidden="1" customHeight="1" x14ac:dyDescent="0.25">
      <c r="A17" s="17" t="s">
        <v>34</v>
      </c>
      <c r="B17" s="18" t="s">
        <v>35</v>
      </c>
      <c r="C17" s="159">
        <f>SUM(D17:E17)</f>
        <v>0</v>
      </c>
      <c r="D17" s="159">
        <v>0</v>
      </c>
      <c r="E17" s="159">
        <v>0</v>
      </c>
      <c r="F17" s="159">
        <v>0</v>
      </c>
    </row>
    <row r="18" spans="1:6" ht="20.100000000000001" hidden="1" customHeight="1" x14ac:dyDescent="0.25">
      <c r="A18" s="24"/>
      <c r="B18" s="21"/>
      <c r="C18" s="160"/>
      <c r="D18" s="160"/>
      <c r="E18" s="160"/>
      <c r="F18" s="160"/>
    </row>
    <row r="19" spans="1:6" ht="20.100000000000001" hidden="1" customHeight="1" x14ac:dyDescent="0.25">
      <c r="A19" s="13" t="s">
        <v>36</v>
      </c>
      <c r="B19" s="12" t="s">
        <v>37</v>
      </c>
      <c r="C19" s="160">
        <f>SUM(D19:E19)</f>
        <v>0</v>
      </c>
      <c r="D19" s="160">
        <f>SUM(D21:D25)</f>
        <v>0</v>
      </c>
      <c r="E19" s="160">
        <f>SUM(E21:E25)</f>
        <v>0</v>
      </c>
      <c r="F19" s="160">
        <f>SUM(F21:F25)</f>
        <v>0</v>
      </c>
    </row>
    <row r="20" spans="1:6" s="56" customFormat="1" ht="6.75" hidden="1" customHeight="1" x14ac:dyDescent="0.25">
      <c r="A20" s="11"/>
      <c r="B20" s="11"/>
      <c r="C20" s="163"/>
      <c r="D20" s="163"/>
      <c r="E20" s="163"/>
      <c r="F20" s="163"/>
    </row>
    <row r="21" spans="1:6" s="26" customFormat="1" hidden="1" x14ac:dyDescent="0.2">
      <c r="A21" s="25" t="s">
        <v>38</v>
      </c>
      <c r="B21" s="18" t="s">
        <v>39</v>
      </c>
      <c r="C21" s="159">
        <f>SUM(D21:E21)</f>
        <v>0</v>
      </c>
      <c r="D21" s="159">
        <v>0</v>
      </c>
      <c r="E21" s="159">
        <v>0</v>
      </c>
      <c r="F21" s="159">
        <v>0</v>
      </c>
    </row>
    <row r="22" spans="1:6" s="26" customFormat="1" ht="30" hidden="1" x14ac:dyDescent="0.2">
      <c r="A22" s="25" t="s">
        <v>40</v>
      </c>
      <c r="B22" s="27" t="s">
        <v>41</v>
      </c>
      <c r="C22" s="159">
        <f>SUM(D22:E22)</f>
        <v>0</v>
      </c>
      <c r="D22" s="159">
        <v>0</v>
      </c>
      <c r="E22" s="159">
        <v>0</v>
      </c>
      <c r="F22" s="159">
        <v>0</v>
      </c>
    </row>
    <row r="23" spans="1:6" hidden="1" x14ac:dyDescent="0.25">
      <c r="A23" s="15" t="s">
        <v>42</v>
      </c>
      <c r="B23" s="16" t="s">
        <v>43</v>
      </c>
      <c r="C23" s="165">
        <f>SUM(D23:E23)</f>
        <v>0</v>
      </c>
      <c r="D23" s="165">
        <v>0</v>
      </c>
      <c r="E23" s="165"/>
      <c r="F23" s="165">
        <v>0</v>
      </c>
    </row>
    <row r="24" spans="1:6" s="26" customFormat="1" ht="20.100000000000001" hidden="1" customHeight="1" x14ac:dyDescent="0.2">
      <c r="A24" s="25" t="s">
        <v>9</v>
      </c>
      <c r="B24" s="18" t="s">
        <v>44</v>
      </c>
      <c r="C24" s="159">
        <f>SUM(D24:E24)</f>
        <v>0</v>
      </c>
      <c r="D24" s="159"/>
      <c r="E24" s="159"/>
      <c r="F24" s="159">
        <v>0</v>
      </c>
    </row>
    <row r="25" spans="1:6" hidden="1" x14ac:dyDescent="0.25">
      <c r="A25" s="15" t="s">
        <v>45</v>
      </c>
      <c r="B25" s="16" t="s">
        <v>46</v>
      </c>
      <c r="C25" s="165">
        <f>SUM(D25:E25)</f>
        <v>0</v>
      </c>
      <c r="D25" s="165"/>
      <c r="E25" s="165"/>
      <c r="F25" s="165">
        <v>0</v>
      </c>
    </row>
    <row r="26" spans="1:6" s="56" customFormat="1" ht="6.75" hidden="1" customHeight="1" x14ac:dyDescent="0.25">
      <c r="A26" s="11"/>
      <c r="B26" s="11"/>
      <c r="C26" s="163"/>
      <c r="D26" s="163"/>
      <c r="E26" s="163"/>
      <c r="F26" s="163"/>
    </row>
    <row r="27" spans="1:6" ht="30" hidden="1" x14ac:dyDescent="0.25">
      <c r="A27" s="30" t="s">
        <v>47</v>
      </c>
      <c r="B27" s="31" t="s">
        <v>48</v>
      </c>
      <c r="C27" s="167">
        <f>+D27+E27</f>
        <v>0</v>
      </c>
      <c r="D27" s="167">
        <f>SUM(D29:D32)</f>
        <v>0</v>
      </c>
      <c r="E27" s="167">
        <f>SUM(E29:E32)</f>
        <v>0</v>
      </c>
      <c r="F27" s="167">
        <f>SUM(F29:F32)</f>
        <v>0</v>
      </c>
    </row>
    <row r="28" spans="1:6" s="56" customFormat="1" ht="6.75" hidden="1" customHeight="1" x14ac:dyDescent="0.25">
      <c r="A28" s="11"/>
      <c r="B28" s="11"/>
      <c r="C28" s="163"/>
      <c r="D28" s="163"/>
      <c r="E28" s="163"/>
      <c r="F28" s="163"/>
    </row>
    <row r="29" spans="1:6" ht="45" hidden="1" x14ac:dyDescent="0.25">
      <c r="A29" s="32" t="s">
        <v>49</v>
      </c>
      <c r="B29" s="33" t="s">
        <v>50</v>
      </c>
      <c r="C29" s="159">
        <f>+D29+E29</f>
        <v>0</v>
      </c>
      <c r="D29" s="159"/>
      <c r="E29" s="159"/>
      <c r="F29" s="159">
        <v>0</v>
      </c>
    </row>
    <row r="30" spans="1:6" ht="30" hidden="1" x14ac:dyDescent="0.25">
      <c r="A30" s="32" t="s">
        <v>51</v>
      </c>
      <c r="B30" s="34" t="s">
        <v>52</v>
      </c>
      <c r="C30" s="159">
        <f>+D30+E30</f>
        <v>0</v>
      </c>
      <c r="D30" s="159"/>
      <c r="E30" s="159"/>
      <c r="F30" s="159">
        <v>0</v>
      </c>
    </row>
    <row r="31" spans="1:6" ht="45" hidden="1" x14ac:dyDescent="0.25">
      <c r="A31" s="32" t="s">
        <v>53</v>
      </c>
      <c r="B31" s="33" t="s">
        <v>54</v>
      </c>
      <c r="C31" s="159">
        <f>+D31+E31</f>
        <v>0</v>
      </c>
      <c r="D31" s="159"/>
      <c r="E31" s="159"/>
      <c r="F31" s="159">
        <v>0</v>
      </c>
    </row>
    <row r="32" spans="1:6" ht="30" hidden="1" x14ac:dyDescent="0.25">
      <c r="A32" s="32" t="s">
        <v>55</v>
      </c>
      <c r="B32" s="34" t="s">
        <v>56</v>
      </c>
      <c r="C32" s="159">
        <f>+D32+E32</f>
        <v>0</v>
      </c>
      <c r="D32" s="159">
        <v>0</v>
      </c>
      <c r="E32" s="159"/>
      <c r="F32" s="159"/>
    </row>
    <row r="33" spans="1:6" s="56" customFormat="1" ht="6.75" hidden="1" customHeight="1" x14ac:dyDescent="0.25">
      <c r="A33" s="11"/>
      <c r="B33" s="11"/>
      <c r="C33" s="163"/>
      <c r="D33" s="163"/>
      <c r="E33" s="163"/>
      <c r="F33" s="163"/>
    </row>
    <row r="34" spans="1:6" ht="45" hidden="1" x14ac:dyDescent="0.25">
      <c r="A34" s="30" t="s">
        <v>57</v>
      </c>
      <c r="B34" s="31" t="s">
        <v>58</v>
      </c>
      <c r="C34" s="167">
        <f>+D34+E34</f>
        <v>0</v>
      </c>
      <c r="D34" s="167">
        <f>SUM(D36:D39)</f>
        <v>0</v>
      </c>
      <c r="E34" s="167">
        <f>SUM(E36:E39)</f>
        <v>0</v>
      </c>
      <c r="F34" s="167">
        <f>SUM(F36:F39)</f>
        <v>0</v>
      </c>
    </row>
    <row r="35" spans="1:6" s="56" customFormat="1" ht="6.75" hidden="1" customHeight="1" x14ac:dyDescent="0.25">
      <c r="A35" s="11"/>
      <c r="B35" s="11"/>
      <c r="C35" s="163"/>
      <c r="D35" s="163"/>
      <c r="E35" s="163"/>
      <c r="F35" s="163"/>
    </row>
    <row r="36" spans="1:6" ht="45" hidden="1" x14ac:dyDescent="0.25">
      <c r="A36" s="35" t="s">
        <v>59</v>
      </c>
      <c r="B36" s="27" t="s">
        <v>60</v>
      </c>
      <c r="C36" s="159">
        <f>+D36+E36</f>
        <v>0</v>
      </c>
      <c r="D36" s="159">
        <v>0</v>
      </c>
      <c r="E36" s="159">
        <v>0</v>
      </c>
      <c r="F36" s="159">
        <v>0</v>
      </c>
    </row>
    <row r="37" spans="1:6" ht="30" hidden="1" x14ac:dyDescent="0.25">
      <c r="A37" s="32" t="s">
        <v>61</v>
      </c>
      <c r="B37" s="27" t="s">
        <v>62</v>
      </c>
      <c r="C37" s="159">
        <f>+D37+E37</f>
        <v>0</v>
      </c>
      <c r="D37" s="159">
        <v>0</v>
      </c>
      <c r="E37" s="159">
        <v>0</v>
      </c>
      <c r="F37" s="159">
        <v>0</v>
      </c>
    </row>
    <row r="38" spans="1:6" ht="30" hidden="1" x14ac:dyDescent="0.25">
      <c r="A38" s="32" t="s">
        <v>63</v>
      </c>
      <c r="B38" s="36" t="s">
        <v>64</v>
      </c>
      <c r="C38" s="159">
        <f>+D38+E38</f>
        <v>0</v>
      </c>
      <c r="D38" s="159"/>
      <c r="E38" s="159"/>
      <c r="F38" s="159">
        <v>0</v>
      </c>
    </row>
    <row r="39" spans="1:6" ht="30" hidden="1" x14ac:dyDescent="0.25">
      <c r="A39" s="32" t="s">
        <v>65</v>
      </c>
      <c r="B39" s="34" t="s">
        <v>66</v>
      </c>
      <c r="C39" s="159">
        <f>+D39+E39</f>
        <v>0</v>
      </c>
      <c r="D39" s="159">
        <v>0</v>
      </c>
      <c r="E39" s="159">
        <v>0</v>
      </c>
      <c r="F39" s="159">
        <v>0</v>
      </c>
    </row>
    <row r="40" spans="1:6" hidden="1" x14ac:dyDescent="0.25">
      <c r="B40" s="21"/>
    </row>
    <row r="41" spans="1:6" ht="15.75" hidden="1" thickBot="1" x14ac:dyDescent="0.3">
      <c r="B41" s="21"/>
    </row>
    <row r="42" spans="1:6" ht="17.25" hidden="1" customHeight="1" thickBot="1" x14ac:dyDescent="0.3">
      <c r="A42" s="9">
        <v>1</v>
      </c>
      <c r="B42" s="37" t="s">
        <v>67</v>
      </c>
      <c r="C42" s="164">
        <f>+D42+E42</f>
        <v>0</v>
      </c>
      <c r="D42" s="164">
        <f>+D44+D48+D56+D64+D74+D81+D86+D91+D100+D104</f>
        <v>0</v>
      </c>
      <c r="E42" s="164">
        <f>+E44+E48+E56+E64+E74+E81+E86+E91+E100+E104</f>
        <v>0</v>
      </c>
      <c r="F42" s="248">
        <f>+F44+F48+F56+F64+F74+F81+F86+F91+F100+F104</f>
        <v>0</v>
      </c>
    </row>
    <row r="43" spans="1:6" ht="6.75" hidden="1" customHeight="1" x14ac:dyDescent="0.25">
      <c r="A43" s="11"/>
      <c r="B43" s="38"/>
      <c r="C43" s="163"/>
      <c r="D43" s="163"/>
      <c r="E43" s="163"/>
      <c r="F43" s="163"/>
    </row>
    <row r="44" spans="1:6" ht="15" hidden="1" customHeight="1" x14ac:dyDescent="0.25">
      <c r="A44" s="11">
        <v>1.01</v>
      </c>
      <c r="B44" s="38" t="s">
        <v>68</v>
      </c>
      <c r="C44" s="163"/>
      <c r="D44" s="163"/>
      <c r="E44" s="163"/>
      <c r="F44" s="163"/>
    </row>
    <row r="45" spans="1:6" ht="4.5" hidden="1" customHeight="1" x14ac:dyDescent="0.25">
      <c r="A45" s="11"/>
      <c r="B45" s="38"/>
      <c r="C45" s="163"/>
      <c r="D45" s="163"/>
      <c r="E45" s="163"/>
      <c r="F45" s="163"/>
    </row>
    <row r="46" spans="1:6" ht="14.25" hidden="1" customHeight="1" x14ac:dyDescent="0.25">
      <c r="A46" s="39" t="s">
        <v>69</v>
      </c>
      <c r="B46" s="18" t="s">
        <v>70</v>
      </c>
      <c r="C46" s="159">
        <f>+D46+E46</f>
        <v>0</v>
      </c>
      <c r="D46" s="159">
        <v>0</v>
      </c>
      <c r="E46" s="159">
        <v>0</v>
      </c>
      <c r="F46" s="159">
        <v>0</v>
      </c>
    </row>
    <row r="47" spans="1:6" ht="15" hidden="1" customHeight="1" x14ac:dyDescent="0.25">
      <c r="A47" s="11"/>
      <c r="B47" s="38"/>
      <c r="C47" s="163"/>
      <c r="D47" s="163"/>
      <c r="E47" s="163"/>
      <c r="F47" s="163"/>
    </row>
    <row r="48" spans="1:6" ht="12.75" hidden="1" customHeight="1" x14ac:dyDescent="0.25">
      <c r="A48" s="13" t="s">
        <v>71</v>
      </c>
      <c r="B48" s="38" t="s">
        <v>72</v>
      </c>
      <c r="C48" s="160">
        <f>+D48+E48</f>
        <v>0</v>
      </c>
      <c r="D48" s="160">
        <f>SUM(D50:D54)</f>
        <v>0</v>
      </c>
      <c r="E48" s="160">
        <f>SUM(E50:E54)</f>
        <v>0</v>
      </c>
      <c r="F48" s="160">
        <f>SUM(F50:F54)</f>
        <v>0</v>
      </c>
    </row>
    <row r="49" spans="1:6" ht="6.75" hidden="1" customHeight="1" x14ac:dyDescent="0.25"/>
    <row r="50" spans="1:6" ht="14.25" hidden="1" customHeight="1" x14ac:dyDescent="0.25">
      <c r="A50" s="40" t="s">
        <v>73</v>
      </c>
      <c r="B50" s="33" t="s">
        <v>74</v>
      </c>
      <c r="C50" s="165">
        <f>SUM(D50:E50)</f>
        <v>0</v>
      </c>
      <c r="D50" s="165">
        <v>0</v>
      </c>
      <c r="E50" s="165"/>
      <c r="F50" s="165">
        <v>0</v>
      </c>
    </row>
    <row r="51" spans="1:6" s="26" customFormat="1" ht="18.75" hidden="1" customHeight="1" x14ac:dyDescent="0.2">
      <c r="A51" s="32" t="s">
        <v>75</v>
      </c>
      <c r="B51" s="27" t="s">
        <v>76</v>
      </c>
      <c r="C51" s="159">
        <f>SUM(D51:E51)</f>
        <v>0</v>
      </c>
      <c r="D51" s="159">
        <v>0</v>
      </c>
      <c r="E51" s="159"/>
      <c r="F51" s="159">
        <v>0</v>
      </c>
    </row>
    <row r="52" spans="1:6" s="42" customFormat="1" ht="31.5" hidden="1" customHeight="1" x14ac:dyDescent="0.25">
      <c r="A52" s="41" t="s">
        <v>77</v>
      </c>
      <c r="B52" s="27" t="s">
        <v>78</v>
      </c>
      <c r="C52" s="159">
        <f>SUM(D52:E52)</f>
        <v>0</v>
      </c>
      <c r="D52" s="159">
        <v>0</v>
      </c>
      <c r="E52" s="159"/>
      <c r="F52" s="159">
        <v>0</v>
      </c>
    </row>
    <row r="53" spans="1:6" s="61" customFormat="1" ht="29.25" hidden="1" customHeight="1" x14ac:dyDescent="0.2">
      <c r="A53" s="41" t="s">
        <v>79</v>
      </c>
      <c r="B53" s="43" t="s">
        <v>80</v>
      </c>
      <c r="C53" s="159">
        <f>SUM(D53:E53)</f>
        <v>0</v>
      </c>
      <c r="D53" s="159">
        <v>0</v>
      </c>
      <c r="E53" s="159"/>
      <c r="F53" s="159">
        <v>0</v>
      </c>
    </row>
    <row r="54" spans="1:6" ht="14.25" hidden="1" customHeight="1" x14ac:dyDescent="0.25">
      <c r="A54" s="40" t="s">
        <v>81</v>
      </c>
      <c r="B54" s="16" t="s">
        <v>82</v>
      </c>
      <c r="C54" s="165">
        <f>SUM(D54:E54)</f>
        <v>0</v>
      </c>
      <c r="D54" s="165">
        <v>0</v>
      </c>
      <c r="E54" s="165">
        <v>0</v>
      </c>
      <c r="F54" s="165">
        <v>0</v>
      </c>
    </row>
    <row r="55" spans="1:6" ht="14.25" hidden="1" customHeight="1" x14ac:dyDescent="0.25">
      <c r="B55" s="21"/>
    </row>
    <row r="56" spans="1:6" ht="27" hidden="1" customHeight="1" x14ac:dyDescent="0.25">
      <c r="A56" s="30" t="s">
        <v>83</v>
      </c>
      <c r="B56" s="44" t="s">
        <v>84</v>
      </c>
      <c r="C56" s="167">
        <f>+D56+E56</f>
        <v>0</v>
      </c>
      <c r="D56" s="167">
        <f>SUM(D58:D62)</f>
        <v>0</v>
      </c>
      <c r="E56" s="167">
        <f>SUM(E58:E62)</f>
        <v>0</v>
      </c>
      <c r="F56" s="167">
        <f>SUM(F58:F62)</f>
        <v>0</v>
      </c>
    </row>
    <row r="57" spans="1:6" ht="9.75" hidden="1" customHeight="1" x14ac:dyDescent="0.25"/>
    <row r="58" spans="1:6" ht="14.25" hidden="1" customHeight="1" x14ac:dyDescent="0.25">
      <c r="A58" s="32" t="s">
        <v>85</v>
      </c>
      <c r="B58" s="18" t="s">
        <v>86</v>
      </c>
      <c r="C58" s="159">
        <f>SUM(D58:E58)</f>
        <v>0</v>
      </c>
      <c r="D58" s="159">
        <v>0</v>
      </c>
      <c r="E58" s="159"/>
      <c r="F58" s="159">
        <v>0</v>
      </c>
    </row>
    <row r="59" spans="1:6" ht="14.25" hidden="1" customHeight="1" x14ac:dyDescent="0.25">
      <c r="A59" s="35" t="s">
        <v>87</v>
      </c>
      <c r="B59" s="27" t="s">
        <v>88</v>
      </c>
      <c r="C59" s="159">
        <f>SUM(D59:E59)</f>
        <v>0</v>
      </c>
      <c r="D59" s="168"/>
      <c r="E59" s="168">
        <v>0</v>
      </c>
      <c r="F59" s="168">
        <v>0</v>
      </c>
    </row>
    <row r="60" spans="1:6" ht="19.5" hidden="1" customHeight="1" x14ac:dyDescent="0.25">
      <c r="A60" s="32" t="s">
        <v>90</v>
      </c>
      <c r="B60" s="18" t="s">
        <v>91</v>
      </c>
      <c r="C60" s="159">
        <f>SUM(D60:E60)</f>
        <v>0</v>
      </c>
      <c r="D60" s="159">
        <v>0</v>
      </c>
      <c r="E60" s="159">
        <v>0</v>
      </c>
      <c r="F60" s="159">
        <v>0</v>
      </c>
    </row>
    <row r="61" spans="1:6" ht="48.75" hidden="1" customHeight="1" x14ac:dyDescent="0.25">
      <c r="A61" s="39" t="s">
        <v>92</v>
      </c>
      <c r="B61" s="27" t="s">
        <v>93</v>
      </c>
      <c r="C61" s="159">
        <f>SUM(D61:E61)</f>
        <v>0</v>
      </c>
      <c r="D61" s="159">
        <v>0</v>
      </c>
      <c r="E61" s="159"/>
      <c r="F61" s="159"/>
    </row>
    <row r="62" spans="1:6" ht="31.5" hidden="1" customHeight="1" x14ac:dyDescent="0.25">
      <c r="A62" s="45" t="s">
        <v>94</v>
      </c>
      <c r="B62" s="46" t="s">
        <v>95</v>
      </c>
      <c r="C62" s="159">
        <f>SUM(D62:E62)</f>
        <v>0</v>
      </c>
      <c r="D62" s="159">
        <v>0</v>
      </c>
      <c r="E62" s="159">
        <v>0</v>
      </c>
      <c r="F62" s="159">
        <v>0</v>
      </c>
    </row>
    <row r="63" spans="1:6" s="56" customFormat="1" ht="6.75" hidden="1" customHeight="1" x14ac:dyDescent="0.25">
      <c r="A63" s="11" t="s">
        <v>96</v>
      </c>
      <c r="B63" s="11" t="s">
        <v>96</v>
      </c>
      <c r="C63" s="163"/>
      <c r="D63" s="163"/>
      <c r="E63" s="163"/>
      <c r="F63" s="163"/>
    </row>
    <row r="64" spans="1:6" s="26" customFormat="1" hidden="1" x14ac:dyDescent="0.2">
      <c r="A64" s="30" t="s">
        <v>97</v>
      </c>
      <c r="B64" s="31" t="s">
        <v>98</v>
      </c>
      <c r="C64" s="167">
        <f>SUM(D64:E64)</f>
        <v>0</v>
      </c>
      <c r="D64" s="167">
        <f>SUM(D66:D72)</f>
        <v>0</v>
      </c>
      <c r="E64" s="167">
        <f>SUM(E66:E72)</f>
        <v>0</v>
      </c>
      <c r="F64" s="167">
        <f>SUM(F66:F72)</f>
        <v>0</v>
      </c>
    </row>
    <row r="65" spans="1:6" s="56" customFormat="1" ht="6.75" hidden="1" customHeight="1" x14ac:dyDescent="0.25">
      <c r="A65" s="11"/>
      <c r="B65" s="11"/>
      <c r="C65" s="163"/>
      <c r="D65" s="163"/>
      <c r="E65" s="163"/>
      <c r="F65" s="163"/>
    </row>
    <row r="66" spans="1:6" hidden="1" x14ac:dyDescent="0.25">
      <c r="A66" s="32" t="s">
        <v>99</v>
      </c>
      <c r="B66" s="27" t="s">
        <v>100</v>
      </c>
      <c r="C66" s="159">
        <f t="shared" ref="C66:C72" si="0">SUM(D66:E66)</f>
        <v>0</v>
      </c>
      <c r="D66" s="159">
        <v>0</v>
      </c>
      <c r="E66" s="159"/>
      <c r="F66" s="159"/>
    </row>
    <row r="67" spans="1:6" ht="14.25" hidden="1" customHeight="1" x14ac:dyDescent="0.25">
      <c r="A67" s="40" t="s">
        <v>101</v>
      </c>
      <c r="B67" s="16" t="s">
        <v>102</v>
      </c>
      <c r="C67" s="159">
        <f t="shared" si="0"/>
        <v>0</v>
      </c>
      <c r="D67" s="165">
        <v>0</v>
      </c>
      <c r="E67" s="165">
        <v>0</v>
      </c>
      <c r="F67" s="165">
        <v>0</v>
      </c>
    </row>
    <row r="68" spans="1:6" s="26" customFormat="1" hidden="1" x14ac:dyDescent="0.2">
      <c r="A68" s="32" t="s">
        <v>337</v>
      </c>
      <c r="B68" s="27" t="s">
        <v>338</v>
      </c>
      <c r="C68" s="159"/>
      <c r="D68" s="159"/>
      <c r="E68" s="159"/>
      <c r="F68" s="159"/>
    </row>
    <row r="69" spans="1:6" ht="30" hidden="1" x14ac:dyDescent="0.25">
      <c r="A69" s="39" t="s">
        <v>103</v>
      </c>
      <c r="B69" s="27" t="s">
        <v>104</v>
      </c>
      <c r="C69" s="159">
        <f t="shared" si="0"/>
        <v>0</v>
      </c>
      <c r="D69" s="159">
        <v>0</v>
      </c>
      <c r="E69" s="159">
        <v>0</v>
      </c>
      <c r="F69" s="159">
        <v>0</v>
      </c>
    </row>
    <row r="70" spans="1:6" s="47" customFormat="1" ht="28.5" hidden="1" customHeight="1" x14ac:dyDescent="0.25">
      <c r="A70" s="35" t="s">
        <v>105</v>
      </c>
      <c r="B70" s="27" t="s">
        <v>106</v>
      </c>
      <c r="C70" s="168">
        <f t="shared" si="0"/>
        <v>0</v>
      </c>
      <c r="D70" s="168">
        <v>0</v>
      </c>
      <c r="E70" s="168">
        <v>0</v>
      </c>
      <c r="F70" s="168">
        <v>0</v>
      </c>
    </row>
    <row r="71" spans="1:6" ht="14.25" hidden="1" customHeight="1" x14ac:dyDescent="0.25">
      <c r="A71" s="41" t="s">
        <v>107</v>
      </c>
      <c r="B71" s="27" t="s">
        <v>108</v>
      </c>
      <c r="C71" s="159">
        <f t="shared" si="0"/>
        <v>0</v>
      </c>
      <c r="D71" s="168">
        <v>0</v>
      </c>
      <c r="E71" s="168"/>
      <c r="F71" s="168">
        <v>0</v>
      </c>
    </row>
    <row r="72" spans="1:6" ht="14.25" hidden="1" customHeight="1" x14ac:dyDescent="0.25">
      <c r="A72" s="32" t="s">
        <v>109</v>
      </c>
      <c r="B72" s="27" t="s">
        <v>110</v>
      </c>
      <c r="C72" s="159">
        <f t="shared" si="0"/>
        <v>0</v>
      </c>
      <c r="D72" s="159">
        <v>0</v>
      </c>
      <c r="E72" s="159">
        <v>0</v>
      </c>
      <c r="F72" s="159">
        <v>0</v>
      </c>
    </row>
    <row r="73" spans="1:6" s="56" customFormat="1" ht="6.75" hidden="1" customHeight="1" x14ac:dyDescent="0.25">
      <c r="A73" s="11"/>
      <c r="B73" s="11"/>
      <c r="C73" s="163"/>
      <c r="D73" s="163"/>
      <c r="E73" s="163"/>
      <c r="F73" s="163"/>
    </row>
    <row r="74" spans="1:6" s="29" customFormat="1" hidden="1" x14ac:dyDescent="0.2">
      <c r="A74" s="201" t="s">
        <v>111</v>
      </c>
      <c r="B74" s="202" t="s">
        <v>112</v>
      </c>
      <c r="C74" s="167">
        <f>+D74+E74</f>
        <v>0</v>
      </c>
      <c r="D74" s="167">
        <f>SUM(D76:D79)</f>
        <v>0</v>
      </c>
      <c r="E74" s="167">
        <f>SUM(E76:E79)</f>
        <v>0</v>
      </c>
      <c r="F74" s="167">
        <f>SUM(F76:F79)</f>
        <v>0</v>
      </c>
    </row>
    <row r="75" spans="1:6" s="56" customFormat="1" ht="6.75" hidden="1" customHeight="1" x14ac:dyDescent="0.25">
      <c r="A75" s="11"/>
      <c r="B75" s="11"/>
      <c r="C75" s="163"/>
      <c r="D75" s="163"/>
      <c r="E75" s="163"/>
      <c r="F75" s="163"/>
    </row>
    <row r="76" spans="1:6" ht="14.25" hidden="1" customHeight="1" x14ac:dyDescent="0.25">
      <c r="A76" s="32" t="s">
        <v>113</v>
      </c>
      <c r="B76" s="18" t="s">
        <v>114</v>
      </c>
      <c r="C76" s="159">
        <f>+D76+E76</f>
        <v>0</v>
      </c>
      <c r="D76" s="159">
        <v>0</v>
      </c>
      <c r="E76" s="159">
        <v>0</v>
      </c>
      <c r="F76" s="159">
        <v>0</v>
      </c>
    </row>
    <row r="77" spans="1:6" ht="15" hidden="1" customHeight="1" x14ac:dyDescent="0.25">
      <c r="A77" s="17" t="s">
        <v>115</v>
      </c>
      <c r="B77" s="18" t="s">
        <v>116</v>
      </c>
      <c r="C77" s="159">
        <f>+D77+E77</f>
        <v>0</v>
      </c>
      <c r="D77" s="159"/>
      <c r="E77" s="159">
        <v>0</v>
      </c>
      <c r="F77" s="159">
        <v>0</v>
      </c>
    </row>
    <row r="78" spans="1:6" ht="15" hidden="1" customHeight="1" x14ac:dyDescent="0.25">
      <c r="A78" s="17" t="s">
        <v>117</v>
      </c>
      <c r="B78" s="18" t="s">
        <v>118</v>
      </c>
      <c r="C78" s="159">
        <f>+D78+E78</f>
        <v>0</v>
      </c>
      <c r="D78" s="159">
        <v>0</v>
      </c>
      <c r="E78" s="159">
        <v>0</v>
      </c>
      <c r="F78" s="159">
        <v>0</v>
      </c>
    </row>
    <row r="79" spans="1:6" ht="14.25" hidden="1" customHeight="1" x14ac:dyDescent="0.25">
      <c r="A79" s="35" t="s">
        <v>119</v>
      </c>
      <c r="B79" s="36" t="s">
        <v>120</v>
      </c>
      <c r="C79" s="159">
        <f>+D79+E79</f>
        <v>0</v>
      </c>
      <c r="D79" s="168">
        <v>0</v>
      </c>
      <c r="E79" s="168">
        <v>0</v>
      </c>
      <c r="F79" s="168">
        <v>0</v>
      </c>
    </row>
    <row r="80" spans="1:6" s="56" customFormat="1" ht="6.75" hidden="1" customHeight="1" x14ac:dyDescent="0.25">
      <c r="A80" s="11"/>
      <c r="B80" s="11"/>
      <c r="C80" s="163"/>
      <c r="D80" s="163"/>
      <c r="E80" s="163"/>
      <c r="F80" s="163"/>
    </row>
    <row r="81" spans="1:6" ht="30" hidden="1" customHeight="1" x14ac:dyDescent="0.25">
      <c r="A81" s="13" t="s">
        <v>121</v>
      </c>
      <c r="B81" s="49" t="s">
        <v>122</v>
      </c>
      <c r="C81" s="160">
        <f>+D81+E81</f>
        <v>0</v>
      </c>
      <c r="D81" s="160">
        <f>+D83</f>
        <v>0</v>
      </c>
      <c r="E81" s="160">
        <f>SUM(E83:E84)</f>
        <v>0</v>
      </c>
      <c r="F81" s="160">
        <f>+F83</f>
        <v>0</v>
      </c>
    </row>
    <row r="82" spans="1:6" s="56" customFormat="1" ht="6.75" hidden="1" customHeight="1" x14ac:dyDescent="0.25">
      <c r="A82" s="11"/>
      <c r="B82" s="11"/>
      <c r="C82" s="163"/>
      <c r="D82" s="163"/>
      <c r="E82" s="163"/>
      <c r="F82" s="163"/>
    </row>
    <row r="83" spans="1:6" ht="14.25" hidden="1" customHeight="1" x14ac:dyDescent="0.25">
      <c r="A83" s="41" t="s">
        <v>123</v>
      </c>
      <c r="B83" s="27" t="s">
        <v>124</v>
      </c>
      <c r="C83" s="168">
        <f>SUM(D83:E83)</f>
        <v>0</v>
      </c>
      <c r="D83" s="168">
        <v>0</v>
      </c>
      <c r="E83" s="168"/>
      <c r="F83" s="168">
        <v>0</v>
      </c>
    </row>
    <row r="84" spans="1:6" ht="14.25" hidden="1" customHeight="1" x14ac:dyDescent="0.25">
      <c r="A84" s="41" t="s">
        <v>123</v>
      </c>
      <c r="B84" s="27" t="s">
        <v>124</v>
      </c>
      <c r="C84" s="168">
        <f>SUM(D84:E84)</f>
        <v>0</v>
      </c>
      <c r="D84" s="168">
        <v>0</v>
      </c>
      <c r="E84" s="168">
        <v>0</v>
      </c>
      <c r="F84" s="168">
        <v>0</v>
      </c>
    </row>
    <row r="85" spans="1:6" s="56" customFormat="1" ht="6.75" hidden="1" customHeight="1" x14ac:dyDescent="0.25">
      <c r="A85" s="11"/>
      <c r="B85" s="11"/>
      <c r="C85" s="163"/>
      <c r="D85" s="163"/>
      <c r="E85" s="163"/>
      <c r="F85" s="163"/>
    </row>
    <row r="86" spans="1:6" s="23" customFormat="1" ht="15" hidden="1" customHeight="1" x14ac:dyDescent="0.25">
      <c r="A86" s="20" t="s">
        <v>125</v>
      </c>
      <c r="B86" s="202" t="s">
        <v>126</v>
      </c>
      <c r="C86" s="160">
        <f>+D86+E86</f>
        <v>0</v>
      </c>
      <c r="D86" s="160">
        <f>SUM(D88:D89)</f>
        <v>0</v>
      </c>
      <c r="E86" s="160">
        <f>SUM(E88:E89)</f>
        <v>0</v>
      </c>
      <c r="F86" s="160">
        <f>SUM(F88:F89)</f>
        <v>0</v>
      </c>
    </row>
    <row r="87" spans="1:6" s="56" customFormat="1" ht="6.75" hidden="1" customHeight="1" x14ac:dyDescent="0.25">
      <c r="A87" s="11"/>
      <c r="B87" s="11"/>
      <c r="C87" s="163"/>
      <c r="D87" s="163"/>
      <c r="E87" s="163"/>
      <c r="F87" s="163"/>
    </row>
    <row r="88" spans="1:6" ht="16.5" hidden="1" customHeight="1" x14ac:dyDescent="0.25">
      <c r="A88" s="17" t="s">
        <v>127</v>
      </c>
      <c r="B88" s="19" t="s">
        <v>128</v>
      </c>
      <c r="C88" s="159">
        <f>+D88+E88</f>
        <v>0</v>
      </c>
      <c r="D88" s="159"/>
      <c r="E88" s="159">
        <v>0</v>
      </c>
      <c r="F88" s="159">
        <v>0</v>
      </c>
    </row>
    <row r="89" spans="1:6" ht="30" hidden="1" customHeight="1" x14ac:dyDescent="0.25">
      <c r="A89" s="17" t="s">
        <v>129</v>
      </c>
      <c r="B89" s="27" t="s">
        <v>130</v>
      </c>
      <c r="C89" s="159">
        <f>+D89+E89</f>
        <v>0</v>
      </c>
      <c r="D89" s="159">
        <v>0</v>
      </c>
      <c r="E89" s="159">
        <v>0</v>
      </c>
      <c r="F89" s="159">
        <v>0</v>
      </c>
    </row>
    <row r="90" spans="1:6" s="56" customFormat="1" ht="6.75" hidden="1" customHeight="1" x14ac:dyDescent="0.25">
      <c r="A90" s="11"/>
      <c r="B90" s="11"/>
      <c r="C90" s="163"/>
      <c r="D90" s="163"/>
      <c r="E90" s="163"/>
      <c r="F90" s="163"/>
    </row>
    <row r="91" spans="1:6" s="26" customFormat="1" hidden="1" x14ac:dyDescent="0.2">
      <c r="A91" s="30" t="s">
        <v>131</v>
      </c>
      <c r="B91" s="31" t="s">
        <v>132</v>
      </c>
      <c r="C91" s="167">
        <f>SUM(D91:E91)</f>
        <v>0</v>
      </c>
      <c r="D91" s="167">
        <f>SUM(D93:D98)</f>
        <v>0</v>
      </c>
      <c r="E91" s="167">
        <f>SUM(E93:E98)</f>
        <v>0</v>
      </c>
      <c r="F91" s="167">
        <f>SUM(F93:F98)</f>
        <v>0</v>
      </c>
    </row>
    <row r="92" spans="1:6" s="56" customFormat="1" ht="6.75" hidden="1" customHeight="1" x14ac:dyDescent="0.25">
      <c r="A92" s="11"/>
      <c r="B92" s="11"/>
      <c r="C92" s="163"/>
      <c r="D92" s="163"/>
      <c r="E92" s="163"/>
      <c r="F92" s="163"/>
    </row>
    <row r="93" spans="1:6" ht="14.25" hidden="1" customHeight="1" x14ac:dyDescent="0.25">
      <c r="A93" s="32" t="s">
        <v>133</v>
      </c>
      <c r="B93" s="36" t="s">
        <v>134</v>
      </c>
      <c r="C93" s="159">
        <f t="shared" ref="C93:C98" si="1">SUM(D93:E93)</f>
        <v>0</v>
      </c>
      <c r="D93" s="159">
        <v>0</v>
      </c>
      <c r="E93" s="159">
        <v>0</v>
      </c>
      <c r="F93" s="159">
        <v>0</v>
      </c>
    </row>
    <row r="94" spans="1:6" ht="28.5" hidden="1" customHeight="1" x14ac:dyDescent="0.25">
      <c r="A94" s="32" t="s">
        <v>135</v>
      </c>
      <c r="B94" s="36" t="s">
        <v>136</v>
      </c>
      <c r="C94" s="159">
        <f t="shared" si="1"/>
        <v>0</v>
      </c>
      <c r="D94" s="159">
        <v>0</v>
      </c>
      <c r="E94" s="159"/>
      <c r="F94" s="159">
        <v>0</v>
      </c>
    </row>
    <row r="95" spans="1:6" ht="28.5" hidden="1" customHeight="1" x14ac:dyDescent="0.25">
      <c r="A95" s="32" t="s">
        <v>137</v>
      </c>
      <c r="B95" s="34" t="s">
        <v>136</v>
      </c>
      <c r="C95" s="159">
        <f t="shared" si="1"/>
        <v>0</v>
      </c>
      <c r="D95" s="159">
        <v>0</v>
      </c>
      <c r="E95" s="159">
        <v>0</v>
      </c>
      <c r="F95" s="159">
        <v>0</v>
      </c>
    </row>
    <row r="96" spans="1:6" s="26" customFormat="1" ht="30.75" hidden="1" customHeight="1" x14ac:dyDescent="0.2">
      <c r="A96" s="32" t="s">
        <v>138</v>
      </c>
      <c r="B96" s="36" t="s">
        <v>139</v>
      </c>
      <c r="C96" s="159">
        <f t="shared" si="1"/>
        <v>0</v>
      </c>
      <c r="D96" s="159">
        <v>0</v>
      </c>
      <c r="E96" s="159"/>
      <c r="F96" s="159">
        <v>0</v>
      </c>
    </row>
    <row r="97" spans="1:6" ht="28.5" hidden="1" customHeight="1" x14ac:dyDescent="0.25">
      <c r="A97" s="39" t="s">
        <v>140</v>
      </c>
      <c r="B97" s="36" t="s">
        <v>141</v>
      </c>
      <c r="C97" s="159">
        <f t="shared" si="1"/>
        <v>0</v>
      </c>
      <c r="D97" s="159">
        <v>0</v>
      </c>
      <c r="E97" s="159">
        <v>0</v>
      </c>
      <c r="F97" s="159">
        <v>0</v>
      </c>
    </row>
    <row r="98" spans="1:6" ht="45" hidden="1" x14ac:dyDescent="0.25">
      <c r="A98" s="41" t="s">
        <v>142</v>
      </c>
      <c r="B98" s="43" t="s">
        <v>143</v>
      </c>
      <c r="C98" s="159">
        <f t="shared" si="1"/>
        <v>0</v>
      </c>
      <c r="D98" s="168">
        <v>0</v>
      </c>
      <c r="E98" s="159"/>
      <c r="F98" s="168">
        <v>0</v>
      </c>
    </row>
    <row r="99" spans="1:6" ht="6" hidden="1" customHeight="1" x14ac:dyDescent="0.25">
      <c r="A99" s="52"/>
    </row>
    <row r="100" spans="1:6" ht="17.25" hidden="1" customHeight="1" x14ac:dyDescent="0.25">
      <c r="A100" s="48">
        <v>1.0900000000000001</v>
      </c>
      <c r="B100" s="21" t="s">
        <v>144</v>
      </c>
      <c r="C100" s="160">
        <f>+D100+E100</f>
        <v>0</v>
      </c>
      <c r="D100" s="160">
        <f>+D102</f>
        <v>0</v>
      </c>
      <c r="E100" s="160">
        <f>+E102</f>
        <v>0</v>
      </c>
      <c r="F100" s="160">
        <f>+F102</f>
        <v>0</v>
      </c>
    </row>
    <row r="101" spans="1:6" ht="13.5" hidden="1" customHeight="1" x14ac:dyDescent="0.25">
      <c r="A101" s="52"/>
    </row>
    <row r="102" spans="1:6" ht="14.25" hidden="1" customHeight="1" x14ac:dyDescent="0.25">
      <c r="A102" s="53" t="s">
        <v>145</v>
      </c>
      <c r="B102" s="16" t="s">
        <v>146</v>
      </c>
      <c r="C102" s="165">
        <f>SUM(D102:E102)</f>
        <v>0</v>
      </c>
      <c r="D102" s="165">
        <v>0</v>
      </c>
      <c r="E102" s="165">
        <v>0</v>
      </c>
      <c r="F102" s="165">
        <v>0</v>
      </c>
    </row>
    <row r="103" spans="1:6" ht="4.5" hidden="1" customHeight="1" x14ac:dyDescent="0.25">
      <c r="A103" s="48"/>
      <c r="B103" s="21"/>
      <c r="C103" s="160"/>
      <c r="D103" s="160"/>
      <c r="E103" s="160"/>
      <c r="F103" s="160"/>
    </row>
    <row r="104" spans="1:6" ht="15" hidden="1" customHeight="1" x14ac:dyDescent="0.25">
      <c r="A104" s="13" t="s">
        <v>147</v>
      </c>
      <c r="B104" s="38" t="s">
        <v>148</v>
      </c>
      <c r="C104" s="160">
        <f>+D104+E104</f>
        <v>0</v>
      </c>
      <c r="D104" s="160">
        <f>+D106</f>
        <v>0</v>
      </c>
      <c r="E104" s="160">
        <f>+E106</f>
        <v>0</v>
      </c>
      <c r="F104" s="160">
        <f>+F106</f>
        <v>0</v>
      </c>
    </row>
    <row r="105" spans="1:6" ht="5.25" hidden="1" customHeight="1" x14ac:dyDescent="0.25"/>
    <row r="106" spans="1:6" ht="14.25" hidden="1" customHeight="1" x14ac:dyDescent="0.25">
      <c r="A106" s="40" t="s">
        <v>149</v>
      </c>
      <c r="B106" s="16" t="s">
        <v>150</v>
      </c>
      <c r="C106" s="165">
        <f>+D106+E106+F106</f>
        <v>0</v>
      </c>
      <c r="D106" s="165"/>
      <c r="E106" s="165"/>
      <c r="F106" s="165"/>
    </row>
    <row r="107" spans="1:6" ht="12.75" hidden="1" customHeight="1" thickBot="1" x14ac:dyDescent="0.3">
      <c r="A107" s="48"/>
      <c r="B107" s="21"/>
      <c r="C107" s="160"/>
      <c r="D107" s="160"/>
      <c r="E107" s="160"/>
      <c r="F107" s="160"/>
    </row>
    <row r="108" spans="1:6" ht="15.75" hidden="1" thickBot="1" x14ac:dyDescent="0.3">
      <c r="A108" s="9">
        <v>2</v>
      </c>
      <c r="B108" s="37" t="s">
        <v>151</v>
      </c>
      <c r="C108" s="164">
        <f>+D108+E108</f>
        <v>0</v>
      </c>
      <c r="D108" s="164">
        <f>+D110+D115+D119+D129</f>
        <v>0</v>
      </c>
      <c r="E108" s="164">
        <f>+E110+E115+E119+E124+E129</f>
        <v>0</v>
      </c>
      <c r="F108" s="248">
        <f>+F110+F115+F119+F124+F129</f>
        <v>0</v>
      </c>
    </row>
    <row r="109" spans="1:6" s="56" customFormat="1" ht="6.75" hidden="1" customHeight="1" x14ac:dyDescent="0.25">
      <c r="A109" s="11"/>
      <c r="B109" s="11"/>
      <c r="C109" s="163"/>
      <c r="D109" s="163"/>
      <c r="E109" s="163"/>
      <c r="F109" s="163"/>
    </row>
    <row r="110" spans="1:6" s="26" customFormat="1" ht="23.25" hidden="1" customHeight="1" x14ac:dyDescent="0.2">
      <c r="A110" s="30" t="s">
        <v>152</v>
      </c>
      <c r="B110" s="44" t="s">
        <v>153</v>
      </c>
      <c r="C110" s="167">
        <f>+D110+E110</f>
        <v>0</v>
      </c>
      <c r="D110" s="167">
        <f>SUM(D112:D113)</f>
        <v>0</v>
      </c>
      <c r="E110" s="167">
        <f>SUM(E112:E113)</f>
        <v>0</v>
      </c>
      <c r="F110" s="167">
        <f>SUM(F112:F113)</f>
        <v>0</v>
      </c>
    </row>
    <row r="111" spans="1:6" s="56" customFormat="1" ht="6.75" hidden="1" customHeight="1" x14ac:dyDescent="0.25">
      <c r="A111" s="11"/>
      <c r="B111" s="11"/>
      <c r="C111" s="163"/>
      <c r="D111" s="163"/>
      <c r="E111" s="163"/>
      <c r="F111" s="163"/>
    </row>
    <row r="112" spans="1:6" ht="14.25" hidden="1" customHeight="1" x14ac:dyDescent="0.25">
      <c r="A112" s="32" t="s">
        <v>154</v>
      </c>
      <c r="B112" s="18" t="s">
        <v>155</v>
      </c>
      <c r="C112" s="159">
        <f>SUM(D112:E112)</f>
        <v>0</v>
      </c>
      <c r="D112" s="159">
        <v>0</v>
      </c>
      <c r="E112" s="159">
        <v>0</v>
      </c>
      <c r="F112" s="159">
        <v>0</v>
      </c>
    </row>
    <row r="113" spans="1:6" hidden="1" x14ac:dyDescent="0.25">
      <c r="A113" s="32" t="s">
        <v>156</v>
      </c>
      <c r="B113" s="27" t="s">
        <v>157</v>
      </c>
      <c r="C113" s="159">
        <f>SUM(D113:E113)</f>
        <v>0</v>
      </c>
      <c r="D113" s="159">
        <v>0</v>
      </c>
      <c r="E113" s="159"/>
      <c r="F113" s="159"/>
    </row>
    <row r="114" spans="1:6" ht="9.75" hidden="1" customHeight="1" x14ac:dyDescent="0.25">
      <c r="A114" s="48"/>
      <c r="B114" s="21"/>
      <c r="C114" s="160"/>
      <c r="D114" s="160"/>
      <c r="E114" s="160"/>
      <c r="F114" s="160"/>
    </row>
    <row r="115" spans="1:6" ht="30" hidden="1" customHeight="1" x14ac:dyDescent="0.25">
      <c r="A115" s="13" t="s">
        <v>158</v>
      </c>
      <c r="B115" s="14" t="s">
        <v>159</v>
      </c>
      <c r="C115" s="160">
        <f>+D115+E115</f>
        <v>0</v>
      </c>
      <c r="D115" s="160">
        <v>0</v>
      </c>
      <c r="E115" s="160">
        <v>0</v>
      </c>
      <c r="F115" s="160">
        <v>0</v>
      </c>
    </row>
    <row r="116" spans="1:6" ht="6" hidden="1" customHeight="1" x14ac:dyDescent="0.25"/>
    <row r="117" spans="1:6" ht="14.25" hidden="1" customHeight="1" x14ac:dyDescent="0.25">
      <c r="A117" s="40" t="s">
        <v>160</v>
      </c>
      <c r="B117" s="16" t="s">
        <v>161</v>
      </c>
      <c r="C117" s="165"/>
      <c r="D117" s="165"/>
      <c r="E117" s="165"/>
      <c r="F117" s="165"/>
    </row>
    <row r="118" spans="1:6" ht="6.75" hidden="1" customHeight="1" x14ac:dyDescent="0.25">
      <c r="A118" s="52"/>
    </row>
    <row r="119" spans="1:6" ht="45" hidden="1" x14ac:dyDescent="0.25">
      <c r="A119" s="48">
        <v>2.0299999999999998</v>
      </c>
      <c r="B119" s="54" t="s">
        <v>162</v>
      </c>
      <c r="C119" s="160">
        <f>+D119+E119</f>
        <v>0</v>
      </c>
      <c r="D119" s="160">
        <f>+D122</f>
        <v>0</v>
      </c>
      <c r="E119" s="160">
        <f>SUM(E121:E122)</f>
        <v>0</v>
      </c>
      <c r="F119" s="160">
        <f>SUM(F121:F122)</f>
        <v>0</v>
      </c>
    </row>
    <row r="120" spans="1:6" ht="7.5" hidden="1" customHeight="1" x14ac:dyDescent="0.25">
      <c r="A120" s="52"/>
    </row>
    <row r="121" spans="1:6" ht="14.25" hidden="1" customHeight="1" x14ac:dyDescent="0.25">
      <c r="A121" s="39" t="s">
        <v>163</v>
      </c>
      <c r="B121" s="36" t="s">
        <v>164</v>
      </c>
      <c r="C121" s="159">
        <f>SUM(D121:E121)</f>
        <v>0</v>
      </c>
      <c r="D121" s="159">
        <v>0</v>
      </c>
      <c r="E121" s="159">
        <v>0</v>
      </c>
      <c r="F121" s="159">
        <v>0</v>
      </c>
    </row>
    <row r="122" spans="1:6" ht="30" hidden="1" x14ac:dyDescent="0.25">
      <c r="A122" s="39" t="s">
        <v>165</v>
      </c>
      <c r="B122" s="36" t="s">
        <v>166</v>
      </c>
      <c r="C122" s="159">
        <f>SUM(D122:E122)</f>
        <v>0</v>
      </c>
      <c r="D122" s="159">
        <v>0</v>
      </c>
      <c r="E122" s="159">
        <v>0</v>
      </c>
      <c r="F122" s="159">
        <v>0</v>
      </c>
    </row>
    <row r="123" spans="1:6" ht="7.5" hidden="1" customHeight="1" x14ac:dyDescent="0.25">
      <c r="A123" s="48"/>
      <c r="B123" s="21"/>
      <c r="C123" s="160"/>
      <c r="D123" s="160"/>
      <c r="E123" s="160"/>
      <c r="F123" s="160"/>
    </row>
    <row r="124" spans="1:6" ht="22.5" hidden="1" customHeight="1" x14ac:dyDescent="0.25">
      <c r="A124" s="13" t="s">
        <v>167</v>
      </c>
      <c r="B124" s="14" t="s">
        <v>168</v>
      </c>
      <c r="C124" s="160">
        <f>+D124+E124</f>
        <v>0</v>
      </c>
      <c r="D124" s="160">
        <f>SUM(D126:D127)</f>
        <v>0</v>
      </c>
      <c r="E124" s="160">
        <f>SUM(E126:E127)</f>
        <v>0</v>
      </c>
      <c r="F124" s="160">
        <f>SUM(F126:F127)</f>
        <v>0</v>
      </c>
    </row>
    <row r="125" spans="1:6" ht="7.5" hidden="1" customHeight="1" x14ac:dyDescent="0.25"/>
    <row r="126" spans="1:6" ht="14.25" hidden="1" customHeight="1" x14ac:dyDescent="0.25">
      <c r="A126" s="40" t="s">
        <v>169</v>
      </c>
      <c r="B126" s="16" t="s">
        <v>170</v>
      </c>
      <c r="C126" s="165">
        <f>+D126+E126</f>
        <v>0</v>
      </c>
      <c r="D126" s="165">
        <v>0</v>
      </c>
      <c r="E126" s="165">
        <v>0</v>
      </c>
      <c r="F126" s="165">
        <v>0</v>
      </c>
    </row>
    <row r="127" spans="1:6" hidden="1" x14ac:dyDescent="0.25">
      <c r="A127" s="32" t="s">
        <v>171</v>
      </c>
      <c r="B127" s="18" t="s">
        <v>172</v>
      </c>
      <c r="C127" s="159">
        <f>SUM(D127:E127)</f>
        <v>0</v>
      </c>
      <c r="D127" s="159">
        <v>0</v>
      </c>
      <c r="E127" s="159"/>
      <c r="F127" s="159">
        <v>0</v>
      </c>
    </row>
    <row r="128" spans="1:6" ht="8.25" hidden="1" customHeight="1" x14ac:dyDescent="0.25">
      <c r="A128" s="48"/>
      <c r="B128" s="21"/>
      <c r="C128" s="160"/>
      <c r="D128" s="160"/>
      <c r="E128" s="160"/>
      <c r="F128" s="160"/>
    </row>
    <row r="129" spans="1:6" s="29" customFormat="1" ht="30" hidden="1" customHeight="1" x14ac:dyDescent="0.2">
      <c r="A129" s="30" t="s">
        <v>173</v>
      </c>
      <c r="B129" s="31" t="s">
        <v>174</v>
      </c>
      <c r="C129" s="167">
        <f>SUM(D129:E129)</f>
        <v>0</v>
      </c>
      <c r="D129" s="167">
        <f>SUM(D131:D137)</f>
        <v>0</v>
      </c>
      <c r="E129" s="167">
        <f>SUM(E131:E137)</f>
        <v>0</v>
      </c>
      <c r="F129" s="167">
        <f>SUM(F131:F137)</f>
        <v>0</v>
      </c>
    </row>
    <row r="130" spans="1:6" s="56" customFormat="1" ht="6.75" hidden="1" customHeight="1" x14ac:dyDescent="0.25">
      <c r="A130" s="11"/>
      <c r="B130" s="11"/>
      <c r="C130" s="163"/>
      <c r="D130" s="163"/>
      <c r="E130" s="163"/>
      <c r="F130" s="163"/>
    </row>
    <row r="131" spans="1:6" s="23" customFormat="1" ht="14.25" hidden="1" customHeight="1" x14ac:dyDescent="0.25">
      <c r="A131" s="40" t="s">
        <v>175</v>
      </c>
      <c r="B131" s="33" t="s">
        <v>176</v>
      </c>
      <c r="C131" s="165">
        <f>SUM(D131:E131)</f>
        <v>0</v>
      </c>
      <c r="D131" s="165">
        <v>0</v>
      </c>
      <c r="E131" s="165">
        <v>0</v>
      </c>
      <c r="F131" s="165">
        <v>0</v>
      </c>
    </row>
    <row r="132" spans="1:6" s="23" customFormat="1" ht="28.5" hidden="1" customHeight="1" x14ac:dyDescent="0.25">
      <c r="A132" s="40" t="s">
        <v>177</v>
      </c>
      <c r="B132" s="33" t="s">
        <v>178</v>
      </c>
      <c r="C132" s="165">
        <f>+D132+E132</f>
        <v>0</v>
      </c>
      <c r="D132" s="165">
        <v>0</v>
      </c>
      <c r="E132" s="165">
        <v>0</v>
      </c>
      <c r="F132" s="165">
        <v>0</v>
      </c>
    </row>
    <row r="133" spans="1:6" s="29" customFormat="1" ht="33" hidden="1" customHeight="1" x14ac:dyDescent="0.2">
      <c r="A133" s="32" t="s">
        <v>179</v>
      </c>
      <c r="B133" s="27" t="s">
        <v>180</v>
      </c>
      <c r="C133" s="159">
        <f>SUM(D133:E133)</f>
        <v>0</v>
      </c>
      <c r="D133" s="159">
        <v>0</v>
      </c>
      <c r="E133" s="159"/>
      <c r="F133" s="159"/>
    </row>
    <row r="134" spans="1:6" s="23" customFormat="1" ht="14.25" hidden="1" customHeight="1" x14ac:dyDescent="0.25">
      <c r="A134" s="40" t="s">
        <v>181</v>
      </c>
      <c r="B134" s="33" t="s">
        <v>182</v>
      </c>
      <c r="C134" s="165">
        <f>SUM(D134:E134)</f>
        <v>0</v>
      </c>
      <c r="D134" s="165">
        <v>0</v>
      </c>
      <c r="E134" s="165">
        <v>0</v>
      </c>
      <c r="F134" s="165">
        <v>0</v>
      </c>
    </row>
    <row r="135" spans="1:6" s="23" customFormat="1" ht="14.25" hidden="1" customHeight="1" x14ac:dyDescent="0.25">
      <c r="A135" s="40" t="s">
        <v>183</v>
      </c>
      <c r="B135" s="16" t="s">
        <v>184</v>
      </c>
      <c r="C135" s="165">
        <f>SUM(D135:E135)</f>
        <v>0</v>
      </c>
      <c r="D135" s="165">
        <v>0</v>
      </c>
      <c r="E135" s="165"/>
      <c r="F135" s="165"/>
    </row>
    <row r="136" spans="1:6" s="23" customFormat="1" ht="14.25" hidden="1" customHeight="1" x14ac:dyDescent="0.25">
      <c r="A136" s="40" t="s">
        <v>185</v>
      </c>
      <c r="B136" s="55" t="s">
        <v>186</v>
      </c>
      <c r="C136" s="165">
        <f>SUM(D136:E136)</f>
        <v>0</v>
      </c>
      <c r="D136" s="165">
        <v>0</v>
      </c>
      <c r="E136" s="165">
        <v>0</v>
      </c>
      <c r="F136" s="165">
        <v>0</v>
      </c>
    </row>
    <row r="137" spans="1:6" s="29" customFormat="1" ht="30" hidden="1" x14ac:dyDescent="0.2">
      <c r="A137" s="43" t="s">
        <v>187</v>
      </c>
      <c r="B137" s="27" t="s">
        <v>188</v>
      </c>
      <c r="C137" s="179">
        <f>SUM(D137:E137)</f>
        <v>0</v>
      </c>
      <c r="D137" s="183">
        <v>0</v>
      </c>
      <c r="E137" s="183">
        <v>0</v>
      </c>
      <c r="F137" s="183">
        <v>0</v>
      </c>
    </row>
    <row r="138" spans="1:6" ht="11.25" hidden="1" customHeight="1" thickBot="1" x14ac:dyDescent="0.3">
      <c r="A138" s="20"/>
      <c r="B138" s="21"/>
      <c r="C138" s="160"/>
      <c r="D138" s="160"/>
      <c r="E138" s="160"/>
      <c r="F138" s="160"/>
    </row>
    <row r="139" spans="1:6" ht="17.25" hidden="1" customHeight="1" thickBot="1" x14ac:dyDescent="0.3">
      <c r="A139" s="9">
        <v>5</v>
      </c>
      <c r="B139" s="37" t="s">
        <v>189</v>
      </c>
      <c r="C139" s="164">
        <f>+D139+E139</f>
        <v>0</v>
      </c>
      <c r="D139" s="164">
        <f>+D141+D148+D152</f>
        <v>0</v>
      </c>
      <c r="E139" s="164">
        <f>+E141+E148+E152</f>
        <v>0</v>
      </c>
      <c r="F139" s="248">
        <f>+F141+F148+F152</f>
        <v>0</v>
      </c>
    </row>
    <row r="140" spans="1:6" s="56" customFormat="1" ht="6.75" hidden="1" customHeight="1" x14ac:dyDescent="0.25">
      <c r="A140" s="11"/>
      <c r="B140" s="11"/>
      <c r="C140" s="163"/>
      <c r="D140" s="163"/>
      <c r="E140" s="163"/>
      <c r="F140" s="163"/>
    </row>
    <row r="141" spans="1:6" hidden="1" x14ac:dyDescent="0.25">
      <c r="A141" s="20">
        <v>5.01</v>
      </c>
      <c r="B141" s="22" t="s">
        <v>190</v>
      </c>
      <c r="C141" s="160">
        <f>+D141+E141</f>
        <v>0</v>
      </c>
      <c r="D141" s="160">
        <f>SUM(D143:D146)</f>
        <v>0</v>
      </c>
      <c r="E141" s="160">
        <f>SUM(E143:E146)</f>
        <v>0</v>
      </c>
      <c r="F141" s="160">
        <f>SUM(F143:F146)</f>
        <v>0</v>
      </c>
    </row>
    <row r="142" spans="1:6" s="23" customFormat="1" ht="6.75" hidden="1" customHeight="1" x14ac:dyDescent="0.25">
      <c r="A142" s="28"/>
      <c r="B142" s="7"/>
      <c r="C142" s="166"/>
      <c r="D142" s="166"/>
      <c r="E142" s="166"/>
      <c r="F142" s="166"/>
    </row>
    <row r="143" spans="1:6" ht="14.25" hidden="1" customHeight="1" x14ac:dyDescent="0.25">
      <c r="A143" s="35" t="s">
        <v>191</v>
      </c>
      <c r="B143" s="27" t="s">
        <v>192</v>
      </c>
      <c r="C143" s="159">
        <f>SUM(D143:E143)</f>
        <v>0</v>
      </c>
      <c r="D143" s="159">
        <v>0</v>
      </c>
      <c r="E143" s="159">
        <v>0</v>
      </c>
      <c r="F143" s="159">
        <v>0</v>
      </c>
    </row>
    <row r="144" spans="1:6" hidden="1" x14ac:dyDescent="0.25">
      <c r="A144" s="39" t="s">
        <v>193</v>
      </c>
      <c r="B144" s="27" t="s">
        <v>194</v>
      </c>
      <c r="C144" s="159">
        <f>SUM(D144:E144)</f>
        <v>0</v>
      </c>
      <c r="D144" s="168">
        <v>0</v>
      </c>
      <c r="E144" s="159"/>
      <c r="F144" s="159"/>
    </row>
    <row r="145" spans="1:6" ht="28.5" hidden="1" customHeight="1" x14ac:dyDescent="0.25">
      <c r="A145" s="39" t="s">
        <v>195</v>
      </c>
      <c r="B145" s="33" t="s">
        <v>196</v>
      </c>
      <c r="C145" s="159">
        <f>SUM(D145:E145)</f>
        <v>0</v>
      </c>
      <c r="D145" s="165">
        <v>0</v>
      </c>
      <c r="E145" s="165">
        <v>0</v>
      </c>
      <c r="F145" s="165">
        <v>0</v>
      </c>
    </row>
    <row r="146" spans="1:6" ht="14.25" hidden="1" customHeight="1" x14ac:dyDescent="0.25">
      <c r="A146" s="39" t="s">
        <v>197</v>
      </c>
      <c r="B146" s="27" t="s">
        <v>198</v>
      </c>
      <c r="C146" s="159">
        <f>SUM(D146:E146)</f>
        <v>0</v>
      </c>
      <c r="D146" s="159"/>
      <c r="E146" s="159">
        <v>0</v>
      </c>
      <c r="F146" s="159">
        <v>0</v>
      </c>
    </row>
    <row r="147" spans="1:6" s="23" customFormat="1" ht="16.5" hidden="1" customHeight="1" x14ac:dyDescent="0.25">
      <c r="A147" s="28"/>
      <c r="B147" s="7"/>
      <c r="C147" s="166"/>
      <c r="D147" s="166"/>
      <c r="E147" s="166"/>
      <c r="F147" s="166"/>
    </row>
    <row r="148" spans="1:6" s="23" customFormat="1" ht="15" hidden="1" customHeight="1" x14ac:dyDescent="0.25">
      <c r="A148" s="20">
        <v>5.0199999999999996</v>
      </c>
      <c r="B148" s="22" t="s">
        <v>199</v>
      </c>
      <c r="C148" s="160">
        <f>+D148+E148</f>
        <v>0</v>
      </c>
      <c r="D148" s="160">
        <f>+D150</f>
        <v>0</v>
      </c>
      <c r="E148" s="160">
        <f>+E150</f>
        <v>0</v>
      </c>
      <c r="F148" s="160">
        <f>+F150</f>
        <v>0</v>
      </c>
    </row>
    <row r="149" spans="1:6" s="23" customFormat="1" ht="6.75" hidden="1" customHeight="1" x14ac:dyDescent="0.25">
      <c r="A149" s="28"/>
      <c r="B149" s="7"/>
      <c r="C149" s="166"/>
      <c r="D149" s="166"/>
      <c r="E149" s="166"/>
      <c r="F149" s="166"/>
    </row>
    <row r="150" spans="1:6" s="23" customFormat="1" ht="15.75" hidden="1" customHeight="1" x14ac:dyDescent="0.25">
      <c r="A150" s="39" t="s">
        <v>200</v>
      </c>
      <c r="B150" s="18" t="s">
        <v>201</v>
      </c>
      <c r="C150" s="159">
        <f>SUM(D150:E150)</f>
        <v>0</v>
      </c>
      <c r="D150" s="159">
        <v>0</v>
      </c>
      <c r="E150" s="159">
        <v>0</v>
      </c>
      <c r="F150" s="159">
        <v>0</v>
      </c>
    </row>
    <row r="151" spans="1:6" ht="8.25" hidden="1" customHeight="1" x14ac:dyDescent="0.25">
      <c r="A151" s="48"/>
      <c r="B151" s="21"/>
      <c r="C151" s="160"/>
      <c r="D151" s="160"/>
      <c r="E151" s="160"/>
      <c r="F151" s="160"/>
    </row>
    <row r="152" spans="1:6" ht="20.100000000000001" hidden="1" customHeight="1" x14ac:dyDescent="0.25">
      <c r="A152" s="13">
        <v>5.99</v>
      </c>
      <c r="B152" s="14" t="s">
        <v>202</v>
      </c>
      <c r="C152" s="160">
        <f>+D152+E152</f>
        <v>0</v>
      </c>
      <c r="D152" s="160">
        <f>+D154</f>
        <v>0</v>
      </c>
      <c r="E152" s="160">
        <f>+E154</f>
        <v>0</v>
      </c>
      <c r="F152" s="160">
        <f>+F154</f>
        <v>0</v>
      </c>
    </row>
    <row r="153" spans="1:6" s="56" customFormat="1" ht="6.75" hidden="1" customHeight="1" x14ac:dyDescent="0.25">
      <c r="A153" s="11"/>
      <c r="B153" s="11"/>
      <c r="C153" s="163"/>
      <c r="D153" s="163"/>
      <c r="E153" s="163"/>
      <c r="F153" s="163"/>
    </row>
    <row r="154" spans="1:6" s="42" customFormat="1" hidden="1" x14ac:dyDescent="0.25">
      <c r="A154" s="32" t="s">
        <v>203</v>
      </c>
      <c r="B154" s="18" t="s">
        <v>204</v>
      </c>
      <c r="C154" s="159">
        <f>+D154+E154</f>
        <v>0</v>
      </c>
      <c r="D154" s="159">
        <v>0</v>
      </c>
      <c r="E154" s="159"/>
      <c r="F154" s="159">
        <v>0</v>
      </c>
    </row>
    <row r="155" spans="1:6" s="56" customFormat="1" ht="11.25" hidden="1" customHeight="1" thickBot="1" x14ac:dyDescent="0.3">
      <c r="A155" s="11"/>
      <c r="B155" s="38"/>
      <c r="C155" s="163"/>
      <c r="D155" s="163"/>
      <c r="E155" s="163"/>
      <c r="F155" s="163"/>
    </row>
    <row r="156" spans="1:6" ht="17.25" hidden="1" customHeight="1" thickBot="1" x14ac:dyDescent="0.3">
      <c r="A156" s="9">
        <v>6</v>
      </c>
      <c r="B156" s="37" t="s">
        <v>205</v>
      </c>
      <c r="C156" s="164">
        <f>+D156+E156+F156</f>
        <v>0</v>
      </c>
      <c r="D156" s="164">
        <f>+D158+D165+D171+D176+D181+D185+D189</f>
        <v>0</v>
      </c>
      <c r="E156" s="164">
        <f>+E158+E165+E171+E176+E181+E185+E189</f>
        <v>0</v>
      </c>
      <c r="F156" s="248">
        <f>+F158+F165+F171+F176+F181+F185+F189</f>
        <v>0</v>
      </c>
    </row>
    <row r="157" spans="1:6" s="56" customFormat="1" ht="6.75" hidden="1" customHeight="1" x14ac:dyDescent="0.25">
      <c r="A157" s="11"/>
      <c r="B157" s="11"/>
      <c r="C157" s="163"/>
      <c r="D157" s="163"/>
      <c r="E157" s="163"/>
      <c r="F157" s="163"/>
    </row>
    <row r="158" spans="1:6" ht="35.25" hidden="1" customHeight="1" x14ac:dyDescent="0.25">
      <c r="A158" s="48" t="s">
        <v>206</v>
      </c>
      <c r="B158" s="14" t="s">
        <v>207</v>
      </c>
      <c r="C158" s="167">
        <f>+D158+E158+F158</f>
        <v>0</v>
      </c>
      <c r="D158" s="167">
        <f>SUM(D160:D163)</f>
        <v>0</v>
      </c>
      <c r="E158" s="167">
        <f>SUM(E160:E163)</f>
        <v>0</v>
      </c>
      <c r="F158" s="167">
        <f>SUM(F160:F163)</f>
        <v>0</v>
      </c>
    </row>
    <row r="159" spans="1:6" ht="9.75" hidden="1" customHeight="1" x14ac:dyDescent="0.25">
      <c r="A159" s="20"/>
      <c r="B159" s="21"/>
      <c r="C159" s="160"/>
      <c r="D159" s="160"/>
      <c r="E159" s="160"/>
      <c r="F159" s="160"/>
    </row>
    <row r="160" spans="1:6" ht="28.5" hidden="1" customHeight="1" x14ac:dyDescent="0.25">
      <c r="A160" s="32" t="s">
        <v>208</v>
      </c>
      <c r="B160" s="27" t="s">
        <v>209</v>
      </c>
      <c r="C160" s="159">
        <f>+D160+E160</f>
        <v>0</v>
      </c>
      <c r="D160" s="159">
        <v>0</v>
      </c>
      <c r="E160" s="159">
        <v>0</v>
      </c>
      <c r="F160" s="159">
        <v>0</v>
      </c>
    </row>
    <row r="161" spans="1:6" ht="28.5" hidden="1" customHeight="1" x14ac:dyDescent="0.25">
      <c r="A161" s="32" t="s">
        <v>210</v>
      </c>
      <c r="B161" s="27" t="s">
        <v>211</v>
      </c>
      <c r="C161" s="159">
        <f>+D161+E161+F161</f>
        <v>0</v>
      </c>
      <c r="D161" s="159">
        <v>0</v>
      </c>
      <c r="E161" s="159">
        <v>0</v>
      </c>
      <c r="F161" s="159"/>
    </row>
    <row r="162" spans="1:6" s="26" customFormat="1" ht="28.5" hidden="1" customHeight="1" x14ac:dyDescent="0.2">
      <c r="A162" s="39" t="s">
        <v>212</v>
      </c>
      <c r="B162" s="36" t="s">
        <v>213</v>
      </c>
      <c r="C162" s="159"/>
      <c r="D162" s="159"/>
      <c r="E162" s="159"/>
      <c r="F162" s="159"/>
    </row>
    <row r="163" spans="1:6" ht="29.25" hidden="1" customHeight="1" x14ac:dyDescent="0.25">
      <c r="A163" s="32" t="s">
        <v>214</v>
      </c>
      <c r="B163" s="27" t="s">
        <v>215</v>
      </c>
      <c r="C163" s="159"/>
      <c r="D163" s="159"/>
      <c r="E163" s="159"/>
      <c r="F163" s="159"/>
    </row>
    <row r="164" spans="1:6" s="56" customFormat="1" ht="6.75" hidden="1" customHeight="1" x14ac:dyDescent="0.25">
      <c r="A164" s="11"/>
      <c r="B164" s="11"/>
      <c r="C164" s="163"/>
      <c r="D164" s="163"/>
      <c r="E164" s="163"/>
      <c r="F164" s="163"/>
    </row>
    <row r="165" spans="1:6" s="26" customFormat="1" ht="29.25" hidden="1" customHeight="1" x14ac:dyDescent="0.2">
      <c r="A165" s="30">
        <v>6.02</v>
      </c>
      <c r="B165" s="31" t="s">
        <v>216</v>
      </c>
      <c r="C165" s="167">
        <f>+D165+E165+F165</f>
        <v>0</v>
      </c>
      <c r="D165" s="167">
        <f>SUM(D167:D168)</f>
        <v>0</v>
      </c>
      <c r="E165" s="167">
        <f>SUM(E167:E168)</f>
        <v>0</v>
      </c>
      <c r="F165" s="167">
        <f>SUM(F167:F168)</f>
        <v>0</v>
      </c>
    </row>
    <row r="166" spans="1:6" s="56" customFormat="1" ht="6.75" hidden="1" customHeight="1" x14ac:dyDescent="0.25">
      <c r="A166" s="11"/>
      <c r="B166" s="11"/>
      <c r="C166" s="163"/>
      <c r="D166" s="163"/>
      <c r="E166" s="163"/>
      <c r="F166" s="163"/>
    </row>
    <row r="167" spans="1:6" s="42" customFormat="1" hidden="1" x14ac:dyDescent="0.25">
      <c r="A167" s="32" t="s">
        <v>217</v>
      </c>
      <c r="B167" s="18" t="s">
        <v>218</v>
      </c>
      <c r="C167" s="159">
        <f>+D167+E167+F167</f>
        <v>0</v>
      </c>
      <c r="D167" s="159">
        <v>0</v>
      </c>
      <c r="E167" s="159">
        <v>0</v>
      </c>
      <c r="F167" s="159"/>
    </row>
    <row r="168" spans="1:6" s="42" customFormat="1" hidden="1" x14ac:dyDescent="0.25">
      <c r="A168" s="32" t="s">
        <v>220</v>
      </c>
      <c r="B168" s="27" t="s">
        <v>221</v>
      </c>
      <c r="C168" s="159">
        <f>+D168+E168+F168</f>
        <v>0</v>
      </c>
      <c r="D168" s="159"/>
      <c r="E168" s="159">
        <v>0</v>
      </c>
      <c r="F168" s="159">
        <v>0</v>
      </c>
    </row>
    <row r="169" spans="1:6" ht="9.75" hidden="1" customHeight="1" x14ac:dyDescent="0.25">
      <c r="A169" s="20"/>
      <c r="B169" s="21"/>
      <c r="C169" s="160"/>
      <c r="D169" s="160"/>
      <c r="E169" s="160"/>
      <c r="F169" s="160"/>
    </row>
    <row r="170" spans="1:6" ht="9.75" hidden="1" customHeight="1" x14ac:dyDescent="0.25">
      <c r="A170" s="20"/>
      <c r="B170" s="21"/>
      <c r="C170" s="160"/>
      <c r="D170" s="160"/>
      <c r="E170" s="160"/>
      <c r="F170" s="160"/>
    </row>
    <row r="171" spans="1:6" hidden="1" x14ac:dyDescent="0.25">
      <c r="A171" s="48">
        <v>6.03</v>
      </c>
      <c r="B171" s="38" t="s">
        <v>222</v>
      </c>
      <c r="C171" s="160">
        <f>+D171+E171</f>
        <v>0</v>
      </c>
      <c r="D171" s="160">
        <f>+D174</f>
        <v>0</v>
      </c>
      <c r="E171" s="160">
        <f>+E174</f>
        <v>0</v>
      </c>
      <c r="F171" s="160">
        <f>+F174</f>
        <v>0</v>
      </c>
    </row>
    <row r="172" spans="1:6" s="23" customFormat="1" ht="8.25" hidden="1" customHeight="1" x14ac:dyDescent="0.25">
      <c r="A172" s="20"/>
      <c r="B172" s="21"/>
      <c r="C172" s="160"/>
      <c r="D172" s="160"/>
      <c r="E172" s="160"/>
      <c r="F172" s="160"/>
    </row>
    <row r="173" spans="1:6" s="42" customFormat="1" hidden="1" x14ac:dyDescent="0.25">
      <c r="A173" s="32" t="s">
        <v>223</v>
      </c>
      <c r="B173" s="18" t="s">
        <v>224</v>
      </c>
      <c r="C173" s="159">
        <f>+E173</f>
        <v>0</v>
      </c>
      <c r="D173" s="159">
        <v>0</v>
      </c>
      <c r="E173" s="159"/>
      <c r="F173" s="159"/>
    </row>
    <row r="174" spans="1:6" s="42" customFormat="1" hidden="1" x14ac:dyDescent="0.25">
      <c r="A174" s="32" t="s">
        <v>10</v>
      </c>
      <c r="B174" s="18" t="s">
        <v>510</v>
      </c>
      <c r="C174" s="159">
        <f>SUM(D174:F174)</f>
        <v>0</v>
      </c>
      <c r="D174" s="159"/>
      <c r="E174" s="159"/>
      <c r="F174" s="159">
        <v>0</v>
      </c>
    </row>
    <row r="175" spans="1:6" s="42" customFormat="1" hidden="1" x14ac:dyDescent="0.25">
      <c r="A175" s="58"/>
      <c r="B175" s="59"/>
      <c r="C175" s="169"/>
      <c r="D175" s="169"/>
      <c r="E175" s="169"/>
      <c r="F175" s="169"/>
    </row>
    <row r="176" spans="1:6" s="26" customFormat="1" ht="52.5" hidden="1" customHeight="1" x14ac:dyDescent="0.2">
      <c r="A176" s="57">
        <v>6.04</v>
      </c>
      <c r="B176" s="31" t="s">
        <v>225</v>
      </c>
      <c r="C176" s="167">
        <f>+D176+E176+F176</f>
        <v>0</v>
      </c>
      <c r="D176" s="167">
        <f>SUM(D178:D179)</f>
        <v>0</v>
      </c>
      <c r="E176" s="167">
        <f>SUM(E178:E179)</f>
        <v>0</v>
      </c>
      <c r="F176" s="167">
        <f>SUM(F178:F179)</f>
        <v>0</v>
      </c>
    </row>
    <row r="177" spans="1:6" ht="13.5" hidden="1" customHeight="1" x14ac:dyDescent="0.25">
      <c r="A177" s="52"/>
      <c r="B177" s="56"/>
    </row>
    <row r="178" spans="1:6" s="42" customFormat="1" ht="30" hidden="1" x14ac:dyDescent="0.25">
      <c r="A178" s="32" t="s">
        <v>514</v>
      </c>
      <c r="B178" s="27" t="s">
        <v>740</v>
      </c>
      <c r="C178" s="159">
        <f>+D178+E178+F178</f>
        <v>0</v>
      </c>
      <c r="D178" s="159">
        <v>0</v>
      </c>
      <c r="E178" s="159">
        <v>0</v>
      </c>
      <c r="F178" s="159">
        <v>0</v>
      </c>
    </row>
    <row r="179" spans="1:6" s="42" customFormat="1" ht="30" hidden="1" x14ac:dyDescent="0.25">
      <c r="A179" s="32" t="s">
        <v>226</v>
      </c>
      <c r="B179" s="27" t="s">
        <v>227</v>
      </c>
      <c r="C179" s="159">
        <f>+D179+E179+F179</f>
        <v>0</v>
      </c>
      <c r="D179" s="159">
        <v>0</v>
      </c>
      <c r="E179" s="159">
        <v>0</v>
      </c>
      <c r="F179" s="159"/>
    </row>
    <row r="180" spans="1:6" ht="12.75" hidden="1" customHeight="1" x14ac:dyDescent="0.25">
      <c r="A180" s="58"/>
      <c r="B180" s="59"/>
      <c r="C180" s="169"/>
      <c r="D180" s="169"/>
      <c r="E180" s="169"/>
      <c r="F180" s="169"/>
    </row>
    <row r="181" spans="1:6" s="26" customFormat="1" ht="36.75" hidden="1" customHeight="1" x14ac:dyDescent="0.2">
      <c r="A181" s="57">
        <v>6.05</v>
      </c>
      <c r="B181" s="31" t="s">
        <v>228</v>
      </c>
      <c r="C181" s="167">
        <f>+D181+E181+F181</f>
        <v>0</v>
      </c>
      <c r="D181" s="167">
        <f>SUM(D183:D183)</f>
        <v>0</v>
      </c>
      <c r="E181" s="167">
        <f>SUM(E183:E183)</f>
        <v>0</v>
      </c>
      <c r="F181" s="167">
        <f>+F183</f>
        <v>0</v>
      </c>
    </row>
    <row r="182" spans="1:6" ht="13.5" hidden="1" customHeight="1" x14ac:dyDescent="0.25">
      <c r="A182" s="52"/>
      <c r="B182" s="56"/>
    </row>
    <row r="183" spans="1:6" s="42" customFormat="1" ht="30" hidden="1" x14ac:dyDescent="0.25">
      <c r="A183" s="32" t="s">
        <v>257</v>
      </c>
      <c r="B183" s="27" t="s">
        <v>258</v>
      </c>
      <c r="C183" s="159">
        <f>+D183+E183+F183</f>
        <v>0</v>
      </c>
      <c r="D183" s="159">
        <v>0</v>
      </c>
      <c r="E183" s="159">
        <v>0</v>
      </c>
      <c r="F183" s="159"/>
    </row>
    <row r="184" spans="1:6" s="42" customFormat="1" hidden="1" x14ac:dyDescent="0.25">
      <c r="A184" s="48"/>
      <c r="B184" s="38"/>
      <c r="C184" s="160"/>
      <c r="D184" s="160"/>
      <c r="E184" s="160"/>
      <c r="F184" s="160"/>
    </row>
    <row r="185" spans="1:6" s="61" customFormat="1" ht="30" hidden="1" x14ac:dyDescent="0.2">
      <c r="A185" s="60">
        <v>6.06</v>
      </c>
      <c r="B185" s="44" t="s">
        <v>229</v>
      </c>
      <c r="C185" s="167">
        <f>+D185+E185</f>
        <v>0</v>
      </c>
      <c r="D185" s="167">
        <f>+D187</f>
        <v>0</v>
      </c>
      <c r="E185" s="167">
        <f>+E187</f>
        <v>0</v>
      </c>
      <c r="F185" s="167">
        <f>+F187</f>
        <v>0</v>
      </c>
    </row>
    <row r="186" spans="1:6" s="42" customFormat="1" hidden="1" x14ac:dyDescent="0.25">
      <c r="A186" s="20"/>
      <c r="B186" s="21"/>
      <c r="C186" s="160"/>
      <c r="D186" s="160"/>
      <c r="E186" s="166"/>
      <c r="F186" s="166"/>
    </row>
    <row r="187" spans="1:6" s="42" customFormat="1" hidden="1" x14ac:dyDescent="0.25">
      <c r="A187" s="32" t="s">
        <v>230</v>
      </c>
      <c r="B187" s="18" t="s">
        <v>231</v>
      </c>
      <c r="C187" s="159">
        <f>+D187+E187</f>
        <v>0</v>
      </c>
      <c r="D187" s="159">
        <v>0</v>
      </c>
      <c r="E187" s="159"/>
      <c r="F187" s="159"/>
    </row>
    <row r="188" spans="1:6" s="42" customFormat="1" hidden="1" x14ac:dyDescent="0.25">
      <c r="A188" s="50"/>
      <c r="B188" s="62"/>
      <c r="C188" s="163"/>
      <c r="D188" s="163"/>
      <c r="E188" s="163"/>
      <c r="F188" s="163"/>
    </row>
    <row r="189" spans="1:6" s="26" customFormat="1" ht="29.25" hidden="1" customHeight="1" x14ac:dyDescent="0.2">
      <c r="A189" s="30" t="s">
        <v>232</v>
      </c>
      <c r="B189" s="31" t="s">
        <v>233</v>
      </c>
      <c r="C189" s="167">
        <f>+C191</f>
        <v>0</v>
      </c>
      <c r="D189" s="167">
        <f>+D191</f>
        <v>0</v>
      </c>
      <c r="E189" s="167">
        <f>+E191</f>
        <v>0</v>
      </c>
      <c r="F189" s="167">
        <f>+F191</f>
        <v>0</v>
      </c>
    </row>
    <row r="190" spans="1:6" s="42" customFormat="1" hidden="1" x14ac:dyDescent="0.25">
      <c r="A190" s="20"/>
      <c r="B190" s="21"/>
      <c r="C190" s="160"/>
      <c r="D190" s="160"/>
      <c r="E190" s="160"/>
      <c r="F190" s="160"/>
    </row>
    <row r="191" spans="1:6" s="42" customFormat="1" ht="30" hidden="1" x14ac:dyDescent="0.25">
      <c r="A191" s="32" t="s">
        <v>234</v>
      </c>
      <c r="B191" s="27" t="s">
        <v>235</v>
      </c>
      <c r="C191" s="159">
        <f>+D191+E191</f>
        <v>0</v>
      </c>
      <c r="D191" s="159">
        <v>0</v>
      </c>
      <c r="E191" s="159"/>
      <c r="F191" s="159"/>
    </row>
    <row r="192" spans="1:6" s="42" customFormat="1" ht="15.75" thickBot="1" x14ac:dyDescent="0.3">
      <c r="A192" s="200"/>
      <c r="B192" s="51"/>
      <c r="C192" s="169"/>
      <c r="D192" s="169"/>
      <c r="E192" s="169"/>
      <c r="F192" s="169"/>
    </row>
    <row r="193" spans="1:6" ht="17.25" customHeight="1" thickBot="1" x14ac:dyDescent="0.3">
      <c r="A193" s="9">
        <v>9</v>
      </c>
      <c r="B193" s="37" t="s">
        <v>422</v>
      </c>
      <c r="C193" s="164">
        <f>+D193+E193+F193</f>
        <v>3380000</v>
      </c>
      <c r="D193" s="164">
        <f>+D195</f>
        <v>0</v>
      </c>
      <c r="E193" s="164">
        <f>+E195</f>
        <v>3380000</v>
      </c>
      <c r="F193" s="248">
        <f>+F195</f>
        <v>0</v>
      </c>
    </row>
    <row r="194" spans="1:6" ht="9.75" customHeight="1" x14ac:dyDescent="0.25">
      <c r="A194" s="20"/>
      <c r="B194" s="21"/>
      <c r="C194" s="160"/>
      <c r="D194" s="160"/>
      <c r="E194" s="160"/>
      <c r="F194" s="160"/>
    </row>
    <row r="195" spans="1:6" ht="30" x14ac:dyDescent="0.25">
      <c r="A195" s="48">
        <v>9.02</v>
      </c>
      <c r="B195" s="14" t="s">
        <v>727</v>
      </c>
      <c r="C195" s="167">
        <f>+D195+E195+F195</f>
        <v>3380000</v>
      </c>
      <c r="D195" s="167">
        <f>SUM(D197)</f>
        <v>0</v>
      </c>
      <c r="E195" s="167">
        <f>SUM(E197)</f>
        <v>3380000</v>
      </c>
      <c r="F195" s="167">
        <f>SUM(F197)</f>
        <v>0</v>
      </c>
    </row>
    <row r="196" spans="1:6" ht="9.75" customHeight="1" x14ac:dyDescent="0.25">
      <c r="A196" s="20"/>
      <c r="B196" s="21"/>
      <c r="C196" s="160"/>
      <c r="D196" s="160"/>
      <c r="E196" s="160"/>
      <c r="F196" s="160"/>
    </row>
    <row r="197" spans="1:6" ht="28.5" customHeight="1" x14ac:dyDescent="0.25">
      <c r="A197" s="32" t="s">
        <v>728</v>
      </c>
      <c r="B197" s="27" t="s">
        <v>729</v>
      </c>
      <c r="C197" s="159">
        <f>+D197+E197</f>
        <v>3380000</v>
      </c>
      <c r="D197" s="159">
        <v>0</v>
      </c>
      <c r="E197" s="159">
        <f>+Tabla144[Monto solicitadorebajar]</f>
        <v>3380000</v>
      </c>
      <c r="F197" s="159">
        <v>0</v>
      </c>
    </row>
    <row r="198" spans="1:6" ht="9.75" customHeight="1" thickBot="1" x14ac:dyDescent="0.3">
      <c r="A198" s="20"/>
      <c r="B198" s="21"/>
      <c r="C198" s="160"/>
      <c r="D198" s="160"/>
      <c r="E198" s="160"/>
      <c r="F198" s="160"/>
    </row>
    <row r="199" spans="1:6" s="42" customFormat="1" ht="20.100000000000001" customHeight="1" thickBot="1" x14ac:dyDescent="0.3">
      <c r="A199" s="141"/>
      <c r="B199" s="142" t="s">
        <v>236</v>
      </c>
      <c r="C199" s="170">
        <f>+C8+C42+C108+C139+C156+C193</f>
        <v>3380000</v>
      </c>
      <c r="D199" s="170">
        <f>+D8+D42+D108+D139+D156+D193</f>
        <v>0</v>
      </c>
      <c r="E199" s="170">
        <f>+E8+E42+E108+E139+E156+E193</f>
        <v>3380000</v>
      </c>
      <c r="F199" s="250">
        <f>+F8+F42+F108+F139+F156+F193</f>
        <v>0</v>
      </c>
    </row>
    <row r="200" spans="1:6" s="42" customFormat="1" ht="9.75" customHeight="1" x14ac:dyDescent="0.25">
      <c r="A200" s="28"/>
      <c r="B200" s="7"/>
      <c r="C200" s="166"/>
      <c r="D200" s="166"/>
      <c r="E200" s="166"/>
      <c r="F200" s="166"/>
    </row>
    <row r="201" spans="1:6" s="28" customFormat="1" ht="78.75" customHeight="1" x14ac:dyDescent="0.25">
      <c r="A201" s="28" t="s">
        <v>237</v>
      </c>
      <c r="B201" s="7"/>
      <c r="C201" s="262"/>
      <c r="D201" s="222" t="s">
        <v>17</v>
      </c>
      <c r="E201" s="262"/>
      <c r="F201" s="262"/>
    </row>
    <row r="202" spans="1:6" s="28" customFormat="1" x14ac:dyDescent="0.25">
      <c r="A202" s="3" t="s">
        <v>16</v>
      </c>
      <c r="B202" s="2"/>
      <c r="D202" s="219" t="s">
        <v>747</v>
      </c>
      <c r="E202" s="219"/>
      <c r="F202" s="166"/>
    </row>
    <row r="203" spans="1:6" s="28" customFormat="1" x14ac:dyDescent="0.25">
      <c r="A203" s="4" t="s">
        <v>736</v>
      </c>
      <c r="B203" s="1"/>
      <c r="D203" s="221" t="s">
        <v>757</v>
      </c>
      <c r="E203" s="215"/>
      <c r="F203" s="166"/>
    </row>
    <row r="204" spans="1:6" s="28" customFormat="1" x14ac:dyDescent="0.25">
      <c r="B204" s="7"/>
      <c r="C204" s="166"/>
      <c r="D204" s="166"/>
      <c r="E204" s="166"/>
      <c r="F204" s="166"/>
    </row>
    <row r="205" spans="1:6" s="28" customFormat="1" x14ac:dyDescent="0.25">
      <c r="B205" s="7"/>
      <c r="C205" s="166"/>
      <c r="D205" s="166"/>
      <c r="E205" s="166"/>
      <c r="F205" s="166"/>
    </row>
    <row r="206" spans="1:6" s="28" customFormat="1" ht="15.75" x14ac:dyDescent="0.25">
      <c r="B206" s="63"/>
      <c r="C206" s="171"/>
      <c r="D206" s="166"/>
      <c r="E206" s="166"/>
      <c r="F206" s="166"/>
    </row>
    <row r="207" spans="1:6" s="28" customFormat="1" ht="15.75" x14ac:dyDescent="0.25">
      <c r="B207" s="63"/>
      <c r="C207" s="172"/>
      <c r="D207" s="166"/>
      <c r="E207" s="166"/>
      <c r="F207" s="166"/>
    </row>
    <row r="208" spans="1:6" s="28" customFormat="1" ht="15.75" x14ac:dyDescent="0.25">
      <c r="B208" s="63"/>
      <c r="C208" s="171"/>
      <c r="D208" s="166"/>
      <c r="E208" s="166"/>
      <c r="F208" s="166"/>
    </row>
    <row r="209" spans="2:6" s="28" customFormat="1" ht="15.75" x14ac:dyDescent="0.25">
      <c r="B209" s="63"/>
      <c r="C209" s="171"/>
      <c r="D209" s="166"/>
      <c r="E209" s="166"/>
      <c r="F209" s="166"/>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98425196850393704" bottom="0" header="0.11811023622047245" footer="0.19685039370078741"/>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EX210"/>
  <sheetViews>
    <sheetView showGridLines="0" zoomScale="90" zoomScaleNormal="90" workbookViewId="0">
      <pane ySplit="6" topLeftCell="A101" activePane="bottomLeft" state="frozen"/>
      <selection pane="bottomLeft" activeCell="H202" sqref="H202"/>
    </sheetView>
  </sheetViews>
  <sheetFormatPr baseColWidth="10" defaultRowHeight="15" x14ac:dyDescent="0.25"/>
  <cols>
    <col min="1" max="1" width="9.85546875" style="28" bestFit="1" customWidth="1"/>
    <col min="2" max="2" width="33.28515625" style="7" customWidth="1"/>
    <col min="3" max="3" width="19.28515625" style="180" bestFit="1" customWidth="1"/>
    <col min="4" max="4" width="25.28515625" style="180" customWidth="1"/>
    <col min="5" max="5" width="21.28515625" style="180" customWidth="1"/>
    <col min="6" max="6" width="19.28515625" style="180" hidden="1" customWidth="1"/>
    <col min="7" max="9" width="11.42578125" style="7"/>
    <col min="10" max="10" width="13.5703125" style="7" bestFit="1" customWidth="1"/>
    <col min="11" max="16384" width="11.42578125" style="7"/>
  </cols>
  <sheetData>
    <row r="1" spans="1:16378" ht="23.25" customHeight="1" x14ac:dyDescent="0.25">
      <c r="A1" s="382" t="s">
        <v>19</v>
      </c>
      <c r="B1" s="382"/>
      <c r="C1" s="384"/>
      <c r="D1" s="384"/>
      <c r="E1" s="384"/>
      <c r="F1" s="384"/>
    </row>
    <row r="2" spans="1:16378" ht="15.75" x14ac:dyDescent="0.25">
      <c r="A2" s="382" t="s">
        <v>768</v>
      </c>
      <c r="B2" s="382"/>
      <c r="C2" s="384"/>
      <c r="D2" s="384"/>
      <c r="E2" s="384"/>
      <c r="F2" s="384"/>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c r="IW2" s="383"/>
      <c r="IX2" s="383"/>
      <c r="IY2" s="383"/>
      <c r="IZ2" s="383"/>
      <c r="JA2" s="383"/>
      <c r="JB2" s="383"/>
      <c r="JC2" s="383"/>
      <c r="JD2" s="383"/>
      <c r="JE2" s="383"/>
      <c r="JF2" s="383"/>
      <c r="JG2" s="383"/>
      <c r="JH2" s="383"/>
      <c r="JI2" s="383"/>
      <c r="JJ2" s="383"/>
      <c r="JK2" s="383"/>
      <c r="JL2" s="383"/>
      <c r="JM2" s="383"/>
      <c r="JN2" s="383"/>
      <c r="JO2" s="383"/>
      <c r="JP2" s="383"/>
      <c r="JQ2" s="383"/>
      <c r="JR2" s="383"/>
      <c r="JS2" s="383"/>
      <c r="JT2" s="383"/>
      <c r="JU2" s="383"/>
      <c r="JV2" s="383"/>
      <c r="JW2" s="383"/>
      <c r="JX2" s="383"/>
      <c r="JY2" s="383"/>
      <c r="JZ2" s="383"/>
      <c r="KA2" s="383"/>
      <c r="KB2" s="383"/>
      <c r="KC2" s="383"/>
      <c r="KD2" s="383"/>
      <c r="KE2" s="383"/>
      <c r="KF2" s="383"/>
      <c r="KG2" s="383"/>
      <c r="KH2" s="383"/>
      <c r="KI2" s="383"/>
      <c r="KJ2" s="383"/>
      <c r="KK2" s="383"/>
      <c r="KL2" s="383"/>
      <c r="KM2" s="383"/>
      <c r="KN2" s="383"/>
      <c r="KO2" s="383"/>
      <c r="KP2" s="383"/>
      <c r="KQ2" s="383"/>
      <c r="KR2" s="383"/>
      <c r="KS2" s="383"/>
      <c r="KT2" s="383"/>
      <c r="KU2" s="383"/>
      <c r="KV2" s="383"/>
      <c r="KW2" s="383"/>
      <c r="KX2" s="383"/>
      <c r="KY2" s="383"/>
      <c r="KZ2" s="383"/>
      <c r="LA2" s="383"/>
      <c r="LB2" s="383"/>
      <c r="LC2" s="383"/>
      <c r="LD2" s="383"/>
      <c r="LE2" s="383"/>
      <c r="LF2" s="383"/>
      <c r="LG2" s="383"/>
      <c r="LH2" s="383"/>
      <c r="LI2" s="383"/>
      <c r="LJ2" s="383"/>
      <c r="LK2" s="383"/>
      <c r="LL2" s="383"/>
      <c r="LM2" s="383"/>
      <c r="LN2" s="383"/>
      <c r="LO2" s="383"/>
      <c r="LP2" s="383"/>
      <c r="LQ2" s="383"/>
      <c r="LR2" s="383"/>
      <c r="LS2" s="383"/>
      <c r="LT2" s="383"/>
      <c r="LU2" s="383"/>
      <c r="LV2" s="383"/>
      <c r="LW2" s="383"/>
      <c r="LX2" s="383"/>
      <c r="LY2" s="383"/>
      <c r="LZ2" s="383"/>
      <c r="MA2" s="383"/>
      <c r="MB2" s="383"/>
      <c r="MC2" s="383"/>
      <c r="MD2" s="383"/>
      <c r="ME2" s="383"/>
      <c r="MF2" s="383"/>
      <c r="MG2" s="383"/>
      <c r="MH2" s="383"/>
      <c r="MI2" s="383"/>
      <c r="MJ2" s="383"/>
      <c r="MK2" s="383"/>
      <c r="ML2" s="383"/>
      <c r="MM2" s="383"/>
      <c r="MN2" s="383"/>
      <c r="MO2" s="383"/>
      <c r="MP2" s="383"/>
      <c r="MQ2" s="383"/>
      <c r="MR2" s="383"/>
      <c r="MS2" s="383"/>
      <c r="MT2" s="383"/>
      <c r="MU2" s="383"/>
      <c r="MV2" s="383"/>
      <c r="MW2" s="383"/>
      <c r="MX2" s="383"/>
      <c r="MY2" s="383"/>
      <c r="MZ2" s="383"/>
      <c r="NA2" s="383"/>
      <c r="NB2" s="383"/>
      <c r="NC2" s="383"/>
      <c r="ND2" s="383"/>
      <c r="NE2" s="383"/>
      <c r="NF2" s="383"/>
      <c r="NG2" s="383"/>
      <c r="NH2" s="383"/>
      <c r="NI2" s="383"/>
      <c r="NJ2" s="383"/>
      <c r="NK2" s="383"/>
      <c r="NL2" s="383"/>
      <c r="NM2" s="383"/>
      <c r="NN2" s="383"/>
      <c r="NO2" s="383"/>
      <c r="NP2" s="383"/>
      <c r="NQ2" s="383"/>
      <c r="NR2" s="383"/>
      <c r="NS2" s="383"/>
      <c r="NT2" s="383"/>
      <c r="NU2" s="383"/>
      <c r="NV2" s="383"/>
      <c r="NW2" s="383"/>
      <c r="NX2" s="383"/>
      <c r="NY2" s="383"/>
      <c r="NZ2" s="383"/>
      <c r="OA2" s="383"/>
      <c r="OB2" s="383"/>
      <c r="OC2" s="383"/>
      <c r="OD2" s="383"/>
      <c r="OE2" s="383"/>
      <c r="OF2" s="383"/>
      <c r="OG2" s="383"/>
      <c r="OH2" s="383"/>
      <c r="OI2" s="383"/>
      <c r="OJ2" s="383"/>
      <c r="OK2" s="383"/>
      <c r="OL2" s="383"/>
      <c r="OM2" s="383"/>
      <c r="ON2" s="383"/>
      <c r="OO2" s="383"/>
      <c r="OP2" s="383"/>
      <c r="OQ2" s="383"/>
      <c r="OR2" s="383"/>
      <c r="OS2" s="383"/>
      <c r="OT2" s="383"/>
      <c r="OU2" s="383"/>
      <c r="OV2" s="383"/>
      <c r="OW2" s="383"/>
      <c r="OX2" s="383"/>
      <c r="OY2" s="383"/>
      <c r="OZ2" s="383"/>
      <c r="PA2" s="383"/>
      <c r="PB2" s="383"/>
      <c r="PC2" s="383"/>
      <c r="PD2" s="383"/>
      <c r="PE2" s="383"/>
      <c r="PF2" s="383"/>
      <c r="PG2" s="383"/>
      <c r="PH2" s="383"/>
      <c r="PI2" s="383"/>
      <c r="PJ2" s="383"/>
      <c r="PK2" s="383"/>
      <c r="PL2" s="383"/>
      <c r="PM2" s="383"/>
      <c r="PN2" s="383"/>
      <c r="PO2" s="383"/>
      <c r="PP2" s="383"/>
      <c r="PQ2" s="383"/>
      <c r="PR2" s="383"/>
      <c r="PS2" s="383"/>
      <c r="PT2" s="383"/>
      <c r="PU2" s="383"/>
      <c r="PV2" s="383"/>
      <c r="PW2" s="383"/>
      <c r="PX2" s="383"/>
      <c r="PY2" s="383"/>
      <c r="PZ2" s="383"/>
      <c r="QA2" s="383"/>
      <c r="QB2" s="383"/>
      <c r="QC2" s="383"/>
      <c r="QD2" s="383"/>
      <c r="QE2" s="383"/>
      <c r="QF2" s="383"/>
      <c r="QG2" s="383"/>
      <c r="QH2" s="383"/>
      <c r="QI2" s="383"/>
      <c r="QJ2" s="383"/>
      <c r="QK2" s="383"/>
      <c r="QL2" s="383"/>
      <c r="QM2" s="383"/>
      <c r="QN2" s="383"/>
      <c r="QO2" s="383"/>
      <c r="QP2" s="383"/>
      <c r="QQ2" s="383"/>
      <c r="QR2" s="383"/>
      <c r="QS2" s="383"/>
      <c r="QT2" s="383"/>
      <c r="QU2" s="383"/>
      <c r="QV2" s="383"/>
      <c r="QW2" s="383"/>
      <c r="QX2" s="383"/>
      <c r="QY2" s="383"/>
      <c r="QZ2" s="383"/>
      <c r="RA2" s="383"/>
      <c r="RB2" s="383"/>
      <c r="RC2" s="383"/>
      <c r="RD2" s="383"/>
      <c r="RE2" s="383"/>
      <c r="RF2" s="383"/>
      <c r="RG2" s="383"/>
      <c r="RH2" s="383"/>
      <c r="RI2" s="383"/>
      <c r="RJ2" s="383"/>
      <c r="RK2" s="383"/>
      <c r="RL2" s="383"/>
      <c r="RM2" s="383"/>
      <c r="RN2" s="383"/>
      <c r="RO2" s="383"/>
      <c r="RP2" s="383"/>
      <c r="RQ2" s="383"/>
      <c r="RR2" s="383"/>
      <c r="RS2" s="383"/>
      <c r="RT2" s="383"/>
      <c r="RU2" s="383"/>
      <c r="RV2" s="383"/>
      <c r="RW2" s="383"/>
      <c r="RX2" s="383"/>
      <c r="RY2" s="383"/>
      <c r="RZ2" s="383"/>
      <c r="SA2" s="383"/>
      <c r="SB2" s="383"/>
      <c r="SC2" s="383"/>
      <c r="SD2" s="383"/>
      <c r="SE2" s="383"/>
      <c r="SF2" s="383"/>
      <c r="SG2" s="383"/>
      <c r="SH2" s="383"/>
      <c r="SI2" s="383"/>
      <c r="SJ2" s="383"/>
      <c r="SK2" s="383"/>
      <c r="SL2" s="383"/>
      <c r="SM2" s="383"/>
      <c r="SN2" s="383"/>
      <c r="SO2" s="383"/>
      <c r="SP2" s="383"/>
      <c r="SQ2" s="383"/>
      <c r="SR2" s="383"/>
      <c r="SS2" s="383"/>
      <c r="ST2" s="383"/>
      <c r="SU2" s="383"/>
      <c r="SV2" s="383"/>
      <c r="SW2" s="383"/>
      <c r="SX2" s="383"/>
      <c r="SY2" s="383"/>
      <c r="SZ2" s="383"/>
      <c r="TA2" s="383"/>
      <c r="TB2" s="383"/>
      <c r="TC2" s="383"/>
      <c r="TD2" s="383"/>
      <c r="TE2" s="383"/>
      <c r="TF2" s="383"/>
      <c r="TG2" s="383"/>
      <c r="TH2" s="383"/>
      <c r="TI2" s="383"/>
      <c r="TJ2" s="383"/>
      <c r="TK2" s="383"/>
      <c r="TL2" s="383"/>
      <c r="TM2" s="383"/>
      <c r="TN2" s="383"/>
      <c r="TO2" s="383"/>
      <c r="TP2" s="383"/>
      <c r="TQ2" s="383"/>
      <c r="TR2" s="383"/>
      <c r="TS2" s="383"/>
      <c r="TT2" s="383"/>
      <c r="TU2" s="383"/>
      <c r="TV2" s="383"/>
      <c r="TW2" s="383"/>
      <c r="TX2" s="383"/>
      <c r="TY2" s="383"/>
      <c r="TZ2" s="383"/>
      <c r="UA2" s="383"/>
      <c r="UB2" s="383"/>
      <c r="UC2" s="383"/>
      <c r="UD2" s="383"/>
      <c r="UE2" s="383"/>
      <c r="UF2" s="383"/>
      <c r="UG2" s="383"/>
      <c r="UH2" s="383"/>
      <c r="UI2" s="383"/>
      <c r="UJ2" s="383"/>
      <c r="UK2" s="383"/>
      <c r="UL2" s="383"/>
      <c r="UM2" s="383"/>
      <c r="UN2" s="383"/>
      <c r="UO2" s="383"/>
      <c r="UP2" s="383"/>
      <c r="UQ2" s="383"/>
      <c r="UR2" s="383"/>
      <c r="US2" s="383"/>
      <c r="UT2" s="383"/>
      <c r="UU2" s="383"/>
      <c r="UV2" s="383"/>
      <c r="UW2" s="383"/>
      <c r="UX2" s="383"/>
      <c r="UY2" s="383"/>
      <c r="UZ2" s="383"/>
      <c r="VA2" s="383"/>
      <c r="VB2" s="383"/>
      <c r="VC2" s="383"/>
      <c r="VD2" s="383"/>
      <c r="VE2" s="383"/>
      <c r="VF2" s="383"/>
      <c r="VG2" s="383"/>
      <c r="VH2" s="383"/>
      <c r="VI2" s="383"/>
      <c r="VJ2" s="383"/>
      <c r="VK2" s="383"/>
      <c r="VL2" s="383"/>
      <c r="VM2" s="383"/>
      <c r="VN2" s="383"/>
      <c r="VO2" s="383"/>
      <c r="VP2" s="383"/>
      <c r="VQ2" s="383"/>
      <c r="VR2" s="383"/>
      <c r="VS2" s="383"/>
      <c r="VT2" s="383"/>
      <c r="VU2" s="383"/>
      <c r="VV2" s="383"/>
      <c r="VW2" s="383"/>
      <c r="VX2" s="383"/>
      <c r="VY2" s="383"/>
      <c r="VZ2" s="383"/>
      <c r="WA2" s="383"/>
      <c r="WB2" s="383"/>
      <c r="WC2" s="383"/>
      <c r="WD2" s="383"/>
      <c r="WE2" s="383"/>
      <c r="WF2" s="383"/>
      <c r="WG2" s="383"/>
      <c r="WH2" s="383"/>
      <c r="WI2" s="383"/>
      <c r="WJ2" s="383"/>
      <c r="WK2" s="383"/>
      <c r="WL2" s="383"/>
      <c r="WM2" s="383"/>
      <c r="WN2" s="383"/>
      <c r="WO2" s="383"/>
      <c r="WP2" s="383"/>
      <c r="WQ2" s="383"/>
      <c r="WR2" s="383"/>
      <c r="WS2" s="383"/>
      <c r="WT2" s="383"/>
      <c r="WU2" s="383"/>
      <c r="WV2" s="383"/>
      <c r="WW2" s="383"/>
      <c r="WX2" s="383"/>
      <c r="WY2" s="383"/>
      <c r="WZ2" s="383"/>
      <c r="XA2" s="383"/>
      <c r="XB2" s="383"/>
      <c r="XC2" s="383"/>
      <c r="XD2" s="383"/>
      <c r="XE2" s="383"/>
      <c r="XF2" s="383"/>
      <c r="XG2" s="383"/>
      <c r="XH2" s="383"/>
      <c r="XI2" s="383"/>
      <c r="XJ2" s="383"/>
      <c r="XK2" s="383"/>
      <c r="XL2" s="383"/>
      <c r="XM2" s="383"/>
      <c r="XN2" s="383"/>
      <c r="XO2" s="383"/>
      <c r="XP2" s="383"/>
      <c r="XQ2" s="383"/>
      <c r="XR2" s="383"/>
      <c r="XS2" s="383"/>
      <c r="XT2" s="383"/>
      <c r="XU2" s="383"/>
      <c r="XV2" s="383"/>
      <c r="XW2" s="383"/>
      <c r="XX2" s="383"/>
      <c r="XY2" s="383"/>
      <c r="XZ2" s="383"/>
      <c r="YA2" s="383"/>
      <c r="YB2" s="383"/>
      <c r="YC2" s="383"/>
      <c r="YD2" s="383"/>
      <c r="YE2" s="383"/>
      <c r="YF2" s="383"/>
      <c r="YG2" s="383"/>
      <c r="YH2" s="383"/>
      <c r="YI2" s="383"/>
      <c r="YJ2" s="383"/>
      <c r="YK2" s="383"/>
      <c r="YL2" s="383"/>
      <c r="YM2" s="383"/>
      <c r="YN2" s="383"/>
      <c r="YO2" s="383"/>
      <c r="YP2" s="383"/>
      <c r="YQ2" s="383"/>
      <c r="YR2" s="383"/>
      <c r="YS2" s="383"/>
      <c r="YT2" s="383"/>
      <c r="YU2" s="383"/>
      <c r="YV2" s="383"/>
      <c r="YW2" s="383"/>
      <c r="YX2" s="383"/>
      <c r="YY2" s="383"/>
      <c r="YZ2" s="383"/>
      <c r="ZA2" s="383"/>
      <c r="ZB2" s="383"/>
      <c r="ZC2" s="383"/>
      <c r="ZD2" s="383"/>
      <c r="ZE2" s="383"/>
      <c r="ZF2" s="383"/>
      <c r="ZG2" s="383"/>
      <c r="ZH2" s="383"/>
      <c r="ZI2" s="383"/>
      <c r="ZJ2" s="383"/>
      <c r="ZK2" s="383"/>
      <c r="ZL2" s="383"/>
      <c r="ZM2" s="383"/>
      <c r="ZN2" s="383"/>
      <c r="ZO2" s="383"/>
      <c r="ZP2" s="383"/>
      <c r="ZQ2" s="383"/>
      <c r="ZR2" s="383"/>
      <c r="ZS2" s="383"/>
      <c r="ZT2" s="383"/>
      <c r="ZU2" s="383"/>
      <c r="ZV2" s="383"/>
      <c r="ZW2" s="383"/>
      <c r="ZX2" s="383"/>
      <c r="ZY2" s="383"/>
      <c r="ZZ2" s="383"/>
      <c r="AAA2" s="383"/>
      <c r="AAB2" s="383"/>
      <c r="AAC2" s="383"/>
      <c r="AAD2" s="383"/>
      <c r="AAE2" s="383"/>
      <c r="AAF2" s="383"/>
      <c r="AAG2" s="383"/>
      <c r="AAH2" s="383"/>
      <c r="AAI2" s="383"/>
      <c r="AAJ2" s="383"/>
      <c r="AAK2" s="383"/>
      <c r="AAL2" s="383"/>
      <c r="AAM2" s="383"/>
      <c r="AAN2" s="383"/>
      <c r="AAO2" s="383"/>
      <c r="AAP2" s="383"/>
      <c r="AAQ2" s="383"/>
      <c r="AAR2" s="383"/>
      <c r="AAS2" s="383"/>
      <c r="AAT2" s="383"/>
      <c r="AAU2" s="383"/>
      <c r="AAV2" s="383"/>
      <c r="AAW2" s="383"/>
      <c r="AAX2" s="383"/>
      <c r="AAY2" s="383"/>
      <c r="AAZ2" s="383"/>
      <c r="ABA2" s="383"/>
      <c r="ABB2" s="383"/>
      <c r="ABC2" s="383"/>
      <c r="ABD2" s="383"/>
      <c r="ABE2" s="383"/>
      <c r="ABF2" s="383"/>
      <c r="ABG2" s="383"/>
      <c r="ABH2" s="383"/>
      <c r="ABI2" s="383"/>
      <c r="ABJ2" s="383"/>
      <c r="ABK2" s="383"/>
      <c r="ABL2" s="383"/>
      <c r="ABM2" s="383"/>
      <c r="ABN2" s="383"/>
      <c r="ABO2" s="383"/>
      <c r="ABP2" s="383"/>
      <c r="ABQ2" s="383"/>
      <c r="ABR2" s="383"/>
      <c r="ABS2" s="383"/>
      <c r="ABT2" s="383"/>
      <c r="ABU2" s="383"/>
      <c r="ABV2" s="383"/>
      <c r="ABW2" s="383"/>
      <c r="ABX2" s="383"/>
      <c r="ABY2" s="383"/>
      <c r="ABZ2" s="383"/>
      <c r="ACA2" s="383"/>
      <c r="ACB2" s="383"/>
      <c r="ACC2" s="383"/>
      <c r="ACD2" s="383"/>
      <c r="ACE2" s="383"/>
      <c r="ACF2" s="383"/>
      <c r="ACG2" s="383"/>
      <c r="ACH2" s="383"/>
      <c r="ACI2" s="383"/>
      <c r="ACJ2" s="383"/>
      <c r="ACK2" s="383"/>
      <c r="ACL2" s="383"/>
      <c r="ACM2" s="383"/>
      <c r="ACN2" s="383"/>
      <c r="ACO2" s="383"/>
      <c r="ACP2" s="383"/>
      <c r="ACQ2" s="383"/>
      <c r="ACR2" s="383"/>
      <c r="ACS2" s="383"/>
      <c r="ACT2" s="383"/>
      <c r="ACU2" s="383"/>
      <c r="ACV2" s="383"/>
      <c r="ACW2" s="383"/>
      <c r="ACX2" s="383"/>
      <c r="ACY2" s="383"/>
      <c r="ACZ2" s="383"/>
      <c r="ADA2" s="383"/>
      <c r="ADB2" s="383"/>
      <c r="ADC2" s="383"/>
      <c r="ADD2" s="383"/>
      <c r="ADE2" s="383"/>
      <c r="ADF2" s="383"/>
      <c r="ADG2" s="383"/>
      <c r="ADH2" s="383"/>
      <c r="ADI2" s="383"/>
      <c r="ADJ2" s="383"/>
      <c r="ADK2" s="383"/>
      <c r="ADL2" s="383"/>
      <c r="ADM2" s="383"/>
      <c r="ADN2" s="383"/>
      <c r="ADO2" s="383"/>
      <c r="ADP2" s="383"/>
      <c r="ADQ2" s="383"/>
      <c r="ADR2" s="383"/>
      <c r="ADS2" s="383"/>
      <c r="ADT2" s="383"/>
      <c r="ADU2" s="383"/>
      <c r="ADV2" s="383"/>
      <c r="ADW2" s="383"/>
      <c r="ADX2" s="383"/>
      <c r="ADY2" s="383"/>
      <c r="ADZ2" s="383"/>
      <c r="AEA2" s="383"/>
      <c r="AEB2" s="383"/>
      <c r="AEC2" s="383"/>
      <c r="AED2" s="383"/>
      <c r="AEE2" s="383"/>
      <c r="AEF2" s="383"/>
      <c r="AEG2" s="383"/>
      <c r="AEH2" s="383"/>
      <c r="AEI2" s="383"/>
      <c r="AEJ2" s="383"/>
      <c r="AEK2" s="383"/>
      <c r="AEL2" s="383"/>
      <c r="AEM2" s="383"/>
      <c r="AEN2" s="383"/>
      <c r="AEO2" s="383"/>
      <c r="AEP2" s="383"/>
      <c r="AEQ2" s="383"/>
      <c r="AER2" s="383"/>
      <c r="AES2" s="383"/>
      <c r="AET2" s="383"/>
      <c r="AEU2" s="383"/>
      <c r="AEV2" s="383"/>
      <c r="AEW2" s="383"/>
      <c r="AEX2" s="383"/>
      <c r="AEY2" s="383"/>
      <c r="AEZ2" s="383"/>
      <c r="AFA2" s="383"/>
      <c r="AFB2" s="383"/>
      <c r="AFC2" s="383"/>
      <c r="AFD2" s="383"/>
      <c r="AFE2" s="383"/>
      <c r="AFF2" s="383"/>
      <c r="AFG2" s="383"/>
      <c r="AFH2" s="383"/>
      <c r="AFI2" s="383"/>
      <c r="AFJ2" s="383"/>
      <c r="AFK2" s="383"/>
      <c r="AFL2" s="383"/>
      <c r="AFM2" s="383"/>
      <c r="AFN2" s="383"/>
      <c r="AFO2" s="383"/>
      <c r="AFP2" s="383"/>
      <c r="AFQ2" s="383"/>
      <c r="AFR2" s="383"/>
      <c r="AFS2" s="383"/>
      <c r="AFT2" s="383"/>
      <c r="AFU2" s="383"/>
      <c r="AFV2" s="383"/>
      <c r="AFW2" s="383"/>
      <c r="AFX2" s="383"/>
      <c r="AFY2" s="383"/>
      <c r="AFZ2" s="383"/>
      <c r="AGA2" s="383"/>
      <c r="AGB2" s="383"/>
      <c r="AGC2" s="383"/>
      <c r="AGD2" s="383"/>
      <c r="AGE2" s="383"/>
      <c r="AGF2" s="383"/>
      <c r="AGG2" s="383"/>
      <c r="AGH2" s="383"/>
      <c r="AGI2" s="383"/>
      <c r="AGJ2" s="383"/>
      <c r="AGK2" s="383"/>
      <c r="AGL2" s="383"/>
      <c r="AGM2" s="383"/>
      <c r="AGN2" s="383"/>
      <c r="AGO2" s="383"/>
      <c r="AGP2" s="383"/>
      <c r="AGQ2" s="383"/>
      <c r="AGR2" s="383"/>
      <c r="AGS2" s="383"/>
      <c r="AGT2" s="383"/>
      <c r="AGU2" s="383"/>
      <c r="AGV2" s="383"/>
      <c r="AGW2" s="383"/>
      <c r="AGX2" s="383"/>
      <c r="AGY2" s="383"/>
      <c r="AGZ2" s="383"/>
      <c r="AHA2" s="383"/>
      <c r="AHB2" s="383"/>
      <c r="AHC2" s="383"/>
      <c r="AHD2" s="383"/>
      <c r="AHE2" s="383"/>
      <c r="AHF2" s="383"/>
      <c r="AHG2" s="383"/>
      <c r="AHH2" s="383"/>
      <c r="AHI2" s="383"/>
      <c r="AHJ2" s="383"/>
      <c r="AHK2" s="383"/>
      <c r="AHL2" s="383"/>
      <c r="AHM2" s="383"/>
      <c r="AHN2" s="383"/>
      <c r="AHO2" s="383"/>
      <c r="AHP2" s="383"/>
      <c r="AHQ2" s="383"/>
      <c r="AHR2" s="383"/>
      <c r="AHS2" s="383"/>
      <c r="AHT2" s="383"/>
      <c r="AHU2" s="383"/>
      <c r="AHV2" s="383"/>
      <c r="AHW2" s="383"/>
      <c r="AHX2" s="383"/>
      <c r="AHY2" s="383"/>
      <c r="AHZ2" s="383"/>
      <c r="AIA2" s="383"/>
      <c r="AIB2" s="383"/>
      <c r="AIC2" s="383"/>
      <c r="AID2" s="383"/>
      <c r="AIE2" s="383"/>
      <c r="AIF2" s="383"/>
      <c r="AIG2" s="383"/>
      <c r="AIH2" s="383"/>
      <c r="AII2" s="383"/>
      <c r="AIJ2" s="383"/>
      <c r="AIK2" s="383"/>
      <c r="AIL2" s="383"/>
      <c r="AIM2" s="383"/>
      <c r="AIN2" s="383"/>
      <c r="AIO2" s="383"/>
      <c r="AIP2" s="383"/>
      <c r="AIQ2" s="383"/>
      <c r="AIR2" s="383"/>
      <c r="AIS2" s="383"/>
      <c r="AIT2" s="383"/>
      <c r="AIU2" s="383"/>
      <c r="AIV2" s="383"/>
      <c r="AIW2" s="383"/>
      <c r="AIX2" s="383"/>
      <c r="AIY2" s="383"/>
      <c r="AIZ2" s="383"/>
      <c r="AJA2" s="383"/>
      <c r="AJB2" s="383"/>
      <c r="AJC2" s="383"/>
      <c r="AJD2" s="383"/>
      <c r="AJE2" s="383"/>
      <c r="AJF2" s="383"/>
      <c r="AJG2" s="383"/>
      <c r="AJH2" s="383"/>
      <c r="AJI2" s="383"/>
      <c r="AJJ2" s="383"/>
      <c r="AJK2" s="383"/>
      <c r="AJL2" s="383"/>
      <c r="AJM2" s="383"/>
      <c r="AJN2" s="383"/>
      <c r="AJO2" s="383"/>
      <c r="AJP2" s="383"/>
      <c r="AJQ2" s="383"/>
      <c r="AJR2" s="383"/>
      <c r="AJS2" s="383"/>
      <c r="AJT2" s="383"/>
      <c r="AJU2" s="383"/>
      <c r="AJV2" s="383"/>
      <c r="AJW2" s="383"/>
      <c r="AJX2" s="383"/>
      <c r="AJY2" s="383"/>
      <c r="AJZ2" s="383"/>
      <c r="AKA2" s="383"/>
      <c r="AKB2" s="383"/>
      <c r="AKC2" s="383"/>
      <c r="AKD2" s="383"/>
      <c r="AKE2" s="383"/>
      <c r="AKF2" s="383"/>
      <c r="AKG2" s="383"/>
      <c r="AKH2" s="383"/>
      <c r="AKI2" s="383"/>
      <c r="AKJ2" s="383"/>
      <c r="AKK2" s="383"/>
      <c r="AKL2" s="383"/>
      <c r="AKM2" s="383"/>
      <c r="AKN2" s="383"/>
      <c r="AKO2" s="383"/>
      <c r="AKP2" s="383"/>
      <c r="AKQ2" s="383"/>
      <c r="AKR2" s="383"/>
      <c r="AKS2" s="383"/>
      <c r="AKT2" s="383"/>
      <c r="AKU2" s="383"/>
      <c r="AKV2" s="383"/>
      <c r="AKW2" s="383"/>
      <c r="AKX2" s="383"/>
      <c r="AKY2" s="383"/>
      <c r="AKZ2" s="383"/>
      <c r="ALA2" s="383"/>
      <c r="ALB2" s="383"/>
      <c r="ALC2" s="383"/>
      <c r="ALD2" s="383"/>
      <c r="ALE2" s="383"/>
      <c r="ALF2" s="383"/>
      <c r="ALG2" s="383"/>
      <c r="ALH2" s="383"/>
      <c r="ALI2" s="383"/>
      <c r="ALJ2" s="383"/>
      <c r="ALK2" s="383"/>
      <c r="ALL2" s="383"/>
      <c r="ALM2" s="383"/>
      <c r="ALN2" s="383"/>
      <c r="ALO2" s="383"/>
      <c r="ALP2" s="383"/>
      <c r="ALQ2" s="383"/>
      <c r="ALR2" s="383"/>
      <c r="ALS2" s="383"/>
      <c r="ALT2" s="383"/>
      <c r="ALU2" s="383"/>
      <c r="ALV2" s="383"/>
      <c r="ALW2" s="383"/>
      <c r="ALX2" s="383"/>
      <c r="ALY2" s="383"/>
      <c r="ALZ2" s="383"/>
      <c r="AMA2" s="383"/>
      <c r="AMB2" s="383"/>
      <c r="AMC2" s="383"/>
      <c r="AMD2" s="383"/>
      <c r="AME2" s="383"/>
      <c r="AMF2" s="383"/>
      <c r="AMG2" s="383"/>
      <c r="AMH2" s="383"/>
      <c r="AMI2" s="383"/>
      <c r="AMJ2" s="383"/>
      <c r="AMK2" s="383"/>
      <c r="AML2" s="383"/>
      <c r="AMM2" s="383"/>
      <c r="AMN2" s="383"/>
      <c r="AMO2" s="383"/>
      <c r="AMP2" s="383"/>
      <c r="AMQ2" s="383"/>
      <c r="AMR2" s="383"/>
      <c r="AMS2" s="383"/>
      <c r="AMT2" s="383"/>
      <c r="AMU2" s="383"/>
      <c r="AMV2" s="383"/>
      <c r="AMW2" s="383"/>
      <c r="AMX2" s="383"/>
      <c r="AMY2" s="383"/>
      <c r="AMZ2" s="383"/>
      <c r="ANA2" s="383"/>
      <c r="ANB2" s="383"/>
      <c r="ANC2" s="383"/>
      <c r="AND2" s="383"/>
      <c r="ANE2" s="383"/>
      <c r="ANF2" s="383"/>
      <c r="ANG2" s="383"/>
      <c r="ANH2" s="383"/>
      <c r="ANI2" s="383"/>
      <c r="ANJ2" s="383"/>
      <c r="ANK2" s="383"/>
      <c r="ANL2" s="383"/>
      <c r="ANM2" s="383"/>
      <c r="ANN2" s="383"/>
      <c r="ANO2" s="383"/>
      <c r="ANP2" s="383"/>
      <c r="ANQ2" s="383"/>
      <c r="ANR2" s="383"/>
      <c r="ANS2" s="383"/>
      <c r="ANT2" s="383"/>
      <c r="ANU2" s="383"/>
      <c r="ANV2" s="383"/>
      <c r="ANW2" s="383"/>
      <c r="ANX2" s="383"/>
      <c r="ANY2" s="383"/>
      <c r="ANZ2" s="383"/>
      <c r="AOA2" s="383"/>
      <c r="AOB2" s="383"/>
      <c r="AOC2" s="383"/>
      <c r="AOD2" s="383"/>
      <c r="AOE2" s="383"/>
      <c r="AOF2" s="383"/>
      <c r="AOG2" s="383"/>
      <c r="AOH2" s="383"/>
      <c r="AOI2" s="383"/>
      <c r="AOJ2" s="383"/>
      <c r="AOK2" s="383"/>
      <c r="AOL2" s="383"/>
      <c r="AOM2" s="383"/>
      <c r="AON2" s="383"/>
      <c r="AOO2" s="383"/>
      <c r="AOP2" s="383"/>
      <c r="AOQ2" s="383"/>
      <c r="AOR2" s="383"/>
      <c r="AOS2" s="383"/>
      <c r="AOT2" s="383"/>
      <c r="AOU2" s="383"/>
      <c r="AOV2" s="383"/>
      <c r="AOW2" s="383"/>
      <c r="AOX2" s="383"/>
      <c r="AOY2" s="383"/>
      <c r="AOZ2" s="383"/>
      <c r="APA2" s="383"/>
      <c r="APB2" s="383"/>
      <c r="APC2" s="383"/>
      <c r="APD2" s="383"/>
      <c r="APE2" s="383"/>
      <c r="APF2" s="383"/>
      <c r="APG2" s="383"/>
      <c r="APH2" s="383"/>
      <c r="API2" s="383"/>
      <c r="APJ2" s="383"/>
      <c r="APK2" s="383"/>
      <c r="APL2" s="383"/>
      <c r="APM2" s="383"/>
      <c r="APN2" s="383"/>
      <c r="APO2" s="383"/>
      <c r="APP2" s="383"/>
      <c r="APQ2" s="383"/>
      <c r="APR2" s="383"/>
      <c r="APS2" s="383"/>
      <c r="APT2" s="383"/>
      <c r="APU2" s="383"/>
      <c r="APV2" s="383"/>
      <c r="APW2" s="383"/>
      <c r="APX2" s="383"/>
      <c r="APY2" s="383"/>
      <c r="APZ2" s="383"/>
      <c r="AQA2" s="383"/>
      <c r="AQB2" s="383"/>
      <c r="AQC2" s="383"/>
      <c r="AQD2" s="383"/>
      <c r="AQE2" s="383"/>
      <c r="AQF2" s="383"/>
      <c r="AQG2" s="383"/>
      <c r="AQH2" s="383"/>
      <c r="AQI2" s="383"/>
      <c r="AQJ2" s="383"/>
      <c r="AQK2" s="383"/>
      <c r="AQL2" s="383"/>
      <c r="AQM2" s="383"/>
      <c r="AQN2" s="383"/>
      <c r="AQO2" s="383"/>
      <c r="AQP2" s="383"/>
      <c r="AQQ2" s="383"/>
      <c r="AQR2" s="383"/>
      <c r="AQS2" s="383"/>
      <c r="AQT2" s="383"/>
      <c r="AQU2" s="383"/>
      <c r="AQV2" s="383"/>
      <c r="AQW2" s="383"/>
      <c r="AQX2" s="383"/>
      <c r="AQY2" s="383"/>
      <c r="AQZ2" s="383"/>
      <c r="ARA2" s="383"/>
      <c r="ARB2" s="383"/>
      <c r="ARC2" s="383"/>
      <c r="ARD2" s="383"/>
      <c r="ARE2" s="383"/>
      <c r="ARF2" s="383"/>
      <c r="ARG2" s="383"/>
      <c r="ARH2" s="383"/>
      <c r="ARI2" s="383"/>
      <c r="ARJ2" s="383"/>
      <c r="ARK2" s="383"/>
      <c r="ARL2" s="383"/>
      <c r="ARM2" s="383"/>
      <c r="ARN2" s="383"/>
      <c r="ARO2" s="383"/>
      <c r="ARP2" s="383"/>
      <c r="ARQ2" s="383"/>
      <c r="ARR2" s="383"/>
      <c r="ARS2" s="383"/>
      <c r="ART2" s="383"/>
      <c r="ARU2" s="383"/>
      <c r="ARV2" s="383"/>
      <c r="ARW2" s="383"/>
      <c r="ARX2" s="383"/>
      <c r="ARY2" s="383"/>
      <c r="ARZ2" s="383"/>
      <c r="ASA2" s="383"/>
      <c r="ASB2" s="383"/>
      <c r="ASC2" s="383"/>
      <c r="ASD2" s="383"/>
      <c r="ASE2" s="383"/>
      <c r="ASF2" s="383"/>
      <c r="ASG2" s="383"/>
      <c r="ASH2" s="383"/>
      <c r="ASI2" s="383"/>
      <c r="ASJ2" s="383"/>
      <c r="ASK2" s="383"/>
      <c r="ASL2" s="383"/>
      <c r="ASM2" s="383"/>
      <c r="ASN2" s="383"/>
      <c r="ASO2" s="383"/>
      <c r="ASP2" s="383"/>
      <c r="ASQ2" s="383"/>
      <c r="ASR2" s="383"/>
      <c r="ASS2" s="383"/>
      <c r="AST2" s="383"/>
      <c r="ASU2" s="383"/>
      <c r="ASV2" s="383"/>
      <c r="ASW2" s="383"/>
      <c r="ASX2" s="383"/>
      <c r="ASY2" s="383"/>
      <c r="ASZ2" s="383"/>
      <c r="ATA2" s="383"/>
      <c r="ATB2" s="383"/>
      <c r="ATC2" s="383"/>
      <c r="ATD2" s="383"/>
      <c r="ATE2" s="383"/>
      <c r="ATF2" s="383"/>
      <c r="ATG2" s="383"/>
      <c r="ATH2" s="383"/>
      <c r="ATI2" s="383"/>
      <c r="ATJ2" s="383"/>
      <c r="ATK2" s="383"/>
      <c r="ATL2" s="383"/>
      <c r="ATM2" s="383"/>
      <c r="ATN2" s="383"/>
      <c r="ATO2" s="383"/>
      <c r="ATP2" s="383"/>
      <c r="ATQ2" s="383"/>
      <c r="ATR2" s="383"/>
      <c r="ATS2" s="383"/>
      <c r="ATT2" s="383"/>
      <c r="ATU2" s="383"/>
      <c r="ATV2" s="383"/>
      <c r="ATW2" s="383"/>
      <c r="ATX2" s="383"/>
      <c r="ATY2" s="383"/>
      <c r="ATZ2" s="383"/>
      <c r="AUA2" s="383"/>
      <c r="AUB2" s="383"/>
      <c r="AUC2" s="383"/>
      <c r="AUD2" s="383"/>
      <c r="AUE2" s="383"/>
      <c r="AUF2" s="383"/>
      <c r="AUG2" s="383"/>
      <c r="AUH2" s="383"/>
      <c r="AUI2" s="383"/>
      <c r="AUJ2" s="383"/>
      <c r="AUK2" s="383"/>
      <c r="AUL2" s="383"/>
      <c r="AUM2" s="383"/>
      <c r="AUN2" s="383"/>
      <c r="AUO2" s="383"/>
      <c r="AUP2" s="383"/>
      <c r="AUQ2" s="383"/>
      <c r="AUR2" s="383"/>
      <c r="AUS2" s="383"/>
      <c r="AUT2" s="383"/>
      <c r="AUU2" s="383"/>
      <c r="AUV2" s="383"/>
      <c r="AUW2" s="383"/>
      <c r="AUX2" s="383"/>
      <c r="AUY2" s="383"/>
      <c r="AUZ2" s="383"/>
      <c r="AVA2" s="383"/>
      <c r="AVB2" s="383"/>
      <c r="AVC2" s="383"/>
      <c r="AVD2" s="383"/>
      <c r="AVE2" s="383"/>
      <c r="AVF2" s="383"/>
      <c r="AVG2" s="383"/>
      <c r="AVH2" s="383"/>
      <c r="AVI2" s="383"/>
      <c r="AVJ2" s="383"/>
      <c r="AVK2" s="383"/>
      <c r="AVL2" s="383"/>
      <c r="AVM2" s="383"/>
      <c r="AVN2" s="383"/>
      <c r="AVO2" s="383"/>
      <c r="AVP2" s="383"/>
      <c r="AVQ2" s="383"/>
      <c r="AVR2" s="383"/>
      <c r="AVS2" s="383"/>
      <c r="AVT2" s="383"/>
      <c r="AVU2" s="383"/>
      <c r="AVV2" s="383"/>
      <c r="AVW2" s="383"/>
      <c r="AVX2" s="383"/>
      <c r="AVY2" s="383"/>
      <c r="AVZ2" s="383"/>
      <c r="AWA2" s="383"/>
      <c r="AWB2" s="383"/>
      <c r="AWC2" s="383"/>
      <c r="AWD2" s="383"/>
      <c r="AWE2" s="383"/>
      <c r="AWF2" s="383"/>
      <c r="AWG2" s="383"/>
      <c r="AWH2" s="383"/>
      <c r="AWI2" s="383"/>
      <c r="AWJ2" s="383"/>
      <c r="AWK2" s="383"/>
      <c r="AWL2" s="383"/>
      <c r="AWM2" s="383"/>
      <c r="AWN2" s="383"/>
      <c r="AWO2" s="383"/>
      <c r="AWP2" s="383"/>
      <c r="AWQ2" s="383"/>
      <c r="AWR2" s="383"/>
      <c r="AWS2" s="383"/>
      <c r="AWT2" s="383"/>
      <c r="AWU2" s="383"/>
      <c r="AWV2" s="383"/>
      <c r="AWW2" s="383"/>
      <c r="AWX2" s="383"/>
      <c r="AWY2" s="383"/>
      <c r="AWZ2" s="383"/>
      <c r="AXA2" s="383"/>
      <c r="AXB2" s="383"/>
      <c r="AXC2" s="383"/>
      <c r="AXD2" s="383"/>
      <c r="AXE2" s="383"/>
      <c r="AXF2" s="383"/>
      <c r="AXG2" s="383"/>
      <c r="AXH2" s="383"/>
      <c r="AXI2" s="383"/>
      <c r="AXJ2" s="383"/>
      <c r="AXK2" s="383"/>
      <c r="AXL2" s="383"/>
      <c r="AXM2" s="383"/>
      <c r="AXN2" s="383"/>
      <c r="AXO2" s="383"/>
      <c r="AXP2" s="383"/>
      <c r="AXQ2" s="383"/>
      <c r="AXR2" s="383"/>
      <c r="AXS2" s="383"/>
      <c r="AXT2" s="383"/>
      <c r="AXU2" s="383"/>
      <c r="AXV2" s="383"/>
      <c r="AXW2" s="383"/>
      <c r="AXX2" s="383"/>
      <c r="AXY2" s="383"/>
      <c r="AXZ2" s="383"/>
      <c r="AYA2" s="383"/>
      <c r="AYB2" s="383"/>
      <c r="AYC2" s="383"/>
      <c r="AYD2" s="383"/>
      <c r="AYE2" s="383"/>
      <c r="AYF2" s="383"/>
      <c r="AYG2" s="383"/>
      <c r="AYH2" s="383"/>
      <c r="AYI2" s="383"/>
      <c r="AYJ2" s="383"/>
      <c r="AYK2" s="383"/>
      <c r="AYL2" s="383"/>
      <c r="AYM2" s="383"/>
      <c r="AYN2" s="383"/>
      <c r="AYO2" s="383"/>
      <c r="AYP2" s="383"/>
      <c r="AYQ2" s="383"/>
      <c r="AYR2" s="383"/>
      <c r="AYS2" s="383"/>
      <c r="AYT2" s="383"/>
      <c r="AYU2" s="383"/>
      <c r="AYV2" s="383"/>
      <c r="AYW2" s="383"/>
      <c r="AYX2" s="383"/>
      <c r="AYY2" s="383"/>
      <c r="AYZ2" s="383"/>
      <c r="AZA2" s="383"/>
      <c r="AZB2" s="383"/>
      <c r="AZC2" s="383"/>
      <c r="AZD2" s="383"/>
      <c r="AZE2" s="383"/>
      <c r="AZF2" s="383"/>
      <c r="AZG2" s="383"/>
      <c r="AZH2" s="383"/>
      <c r="AZI2" s="383"/>
      <c r="AZJ2" s="383"/>
      <c r="AZK2" s="383"/>
      <c r="AZL2" s="383"/>
      <c r="AZM2" s="383"/>
      <c r="AZN2" s="383"/>
      <c r="AZO2" s="383"/>
      <c r="AZP2" s="383"/>
      <c r="AZQ2" s="383"/>
      <c r="AZR2" s="383"/>
      <c r="AZS2" s="383"/>
      <c r="AZT2" s="383"/>
      <c r="AZU2" s="383"/>
      <c r="AZV2" s="383"/>
      <c r="AZW2" s="383"/>
      <c r="AZX2" s="383"/>
      <c r="AZY2" s="383"/>
      <c r="AZZ2" s="383"/>
      <c r="BAA2" s="383"/>
      <c r="BAB2" s="383"/>
      <c r="BAC2" s="383"/>
      <c r="BAD2" s="383"/>
      <c r="BAE2" s="383"/>
      <c r="BAF2" s="383"/>
      <c r="BAG2" s="383"/>
      <c r="BAH2" s="383"/>
      <c r="BAI2" s="383"/>
      <c r="BAJ2" s="383"/>
      <c r="BAK2" s="383"/>
      <c r="BAL2" s="383"/>
      <c r="BAM2" s="383"/>
      <c r="BAN2" s="383"/>
      <c r="BAO2" s="383"/>
      <c r="BAP2" s="383"/>
      <c r="BAQ2" s="383"/>
      <c r="BAR2" s="383"/>
      <c r="BAS2" s="383"/>
      <c r="BAT2" s="383"/>
      <c r="BAU2" s="383"/>
      <c r="BAV2" s="383"/>
      <c r="BAW2" s="383"/>
      <c r="BAX2" s="383"/>
      <c r="BAY2" s="383"/>
      <c r="BAZ2" s="383"/>
      <c r="BBA2" s="383"/>
      <c r="BBB2" s="383"/>
      <c r="BBC2" s="383"/>
      <c r="BBD2" s="383"/>
      <c r="BBE2" s="383"/>
      <c r="BBF2" s="383"/>
      <c r="BBG2" s="383"/>
      <c r="BBH2" s="383"/>
      <c r="BBI2" s="383"/>
      <c r="BBJ2" s="383"/>
      <c r="BBK2" s="383"/>
      <c r="BBL2" s="383"/>
      <c r="BBM2" s="383"/>
      <c r="BBN2" s="383"/>
      <c r="BBO2" s="383"/>
      <c r="BBP2" s="383"/>
      <c r="BBQ2" s="383"/>
      <c r="BBR2" s="383"/>
      <c r="BBS2" s="383"/>
      <c r="BBT2" s="383"/>
      <c r="BBU2" s="383"/>
      <c r="BBV2" s="383"/>
      <c r="BBW2" s="383"/>
      <c r="BBX2" s="383"/>
      <c r="BBY2" s="383"/>
      <c r="BBZ2" s="383"/>
      <c r="BCA2" s="383"/>
      <c r="BCB2" s="383"/>
      <c r="BCC2" s="383"/>
      <c r="BCD2" s="383"/>
      <c r="BCE2" s="383"/>
      <c r="BCF2" s="383"/>
      <c r="BCG2" s="383"/>
      <c r="BCH2" s="383"/>
      <c r="BCI2" s="383"/>
      <c r="BCJ2" s="383"/>
      <c r="BCK2" s="383"/>
      <c r="BCL2" s="383"/>
      <c r="BCM2" s="383"/>
      <c r="BCN2" s="383"/>
      <c r="BCO2" s="383"/>
      <c r="BCP2" s="383"/>
      <c r="BCQ2" s="383"/>
      <c r="BCR2" s="383"/>
      <c r="BCS2" s="383"/>
      <c r="BCT2" s="383"/>
      <c r="BCU2" s="383"/>
      <c r="BCV2" s="383"/>
      <c r="BCW2" s="383"/>
      <c r="BCX2" s="383"/>
      <c r="BCY2" s="383"/>
      <c r="BCZ2" s="383"/>
      <c r="BDA2" s="383"/>
      <c r="BDB2" s="383"/>
      <c r="BDC2" s="383"/>
      <c r="BDD2" s="383"/>
      <c r="BDE2" s="383"/>
      <c r="BDF2" s="383"/>
      <c r="BDG2" s="383"/>
      <c r="BDH2" s="383"/>
      <c r="BDI2" s="383"/>
      <c r="BDJ2" s="383"/>
      <c r="BDK2" s="383"/>
      <c r="BDL2" s="383"/>
      <c r="BDM2" s="383"/>
      <c r="BDN2" s="383"/>
      <c r="BDO2" s="383"/>
      <c r="BDP2" s="383"/>
      <c r="BDQ2" s="383"/>
      <c r="BDR2" s="383"/>
      <c r="BDS2" s="383"/>
      <c r="BDT2" s="383"/>
      <c r="BDU2" s="383"/>
      <c r="BDV2" s="383"/>
      <c r="BDW2" s="383"/>
      <c r="BDX2" s="383"/>
      <c r="BDY2" s="383"/>
      <c r="BDZ2" s="383"/>
      <c r="BEA2" s="383"/>
      <c r="BEB2" s="383"/>
      <c r="BEC2" s="383"/>
      <c r="BED2" s="383"/>
      <c r="BEE2" s="383"/>
      <c r="BEF2" s="383"/>
      <c r="BEG2" s="383"/>
      <c r="BEH2" s="383"/>
      <c r="BEI2" s="383"/>
      <c r="BEJ2" s="383"/>
      <c r="BEK2" s="383"/>
      <c r="BEL2" s="383"/>
      <c r="BEM2" s="383"/>
      <c r="BEN2" s="383"/>
      <c r="BEO2" s="383"/>
      <c r="BEP2" s="383"/>
      <c r="BEQ2" s="383"/>
      <c r="BER2" s="383"/>
      <c r="BES2" s="383"/>
      <c r="BET2" s="383"/>
      <c r="BEU2" s="383"/>
      <c r="BEV2" s="383"/>
      <c r="BEW2" s="383"/>
      <c r="BEX2" s="383"/>
      <c r="BEY2" s="383"/>
      <c r="BEZ2" s="383"/>
      <c r="BFA2" s="383"/>
      <c r="BFB2" s="383"/>
      <c r="BFC2" s="383"/>
      <c r="BFD2" s="383"/>
      <c r="BFE2" s="383"/>
      <c r="BFF2" s="383"/>
      <c r="BFG2" s="383"/>
      <c r="BFH2" s="383"/>
      <c r="BFI2" s="383"/>
      <c r="BFJ2" s="383"/>
      <c r="BFK2" s="383"/>
      <c r="BFL2" s="383"/>
      <c r="BFM2" s="383"/>
      <c r="BFN2" s="383"/>
      <c r="BFO2" s="383"/>
      <c r="BFP2" s="383"/>
      <c r="BFQ2" s="383"/>
      <c r="BFR2" s="383"/>
      <c r="BFS2" s="383"/>
      <c r="BFT2" s="383"/>
      <c r="BFU2" s="383"/>
      <c r="BFV2" s="383"/>
      <c r="BFW2" s="383"/>
      <c r="BFX2" s="383"/>
      <c r="BFY2" s="383"/>
      <c r="BFZ2" s="383"/>
      <c r="BGA2" s="383"/>
      <c r="BGB2" s="383"/>
      <c r="BGC2" s="383"/>
      <c r="BGD2" s="383"/>
      <c r="BGE2" s="383"/>
      <c r="BGF2" s="383"/>
      <c r="BGG2" s="383"/>
      <c r="BGH2" s="383"/>
      <c r="BGI2" s="383"/>
      <c r="BGJ2" s="383"/>
      <c r="BGK2" s="383"/>
      <c r="BGL2" s="383"/>
      <c r="BGM2" s="383"/>
      <c r="BGN2" s="383"/>
      <c r="BGO2" s="383"/>
      <c r="BGP2" s="383"/>
      <c r="BGQ2" s="383"/>
      <c r="BGR2" s="383"/>
      <c r="BGS2" s="383"/>
      <c r="BGT2" s="383"/>
      <c r="BGU2" s="383"/>
      <c r="BGV2" s="383"/>
      <c r="BGW2" s="383"/>
      <c r="BGX2" s="383"/>
      <c r="BGY2" s="383"/>
      <c r="BGZ2" s="383"/>
      <c r="BHA2" s="383"/>
      <c r="BHB2" s="383"/>
      <c r="BHC2" s="383"/>
      <c r="BHD2" s="383"/>
      <c r="BHE2" s="383"/>
      <c r="BHF2" s="383"/>
      <c r="BHG2" s="383"/>
      <c r="BHH2" s="383"/>
      <c r="BHI2" s="383"/>
      <c r="BHJ2" s="383"/>
      <c r="BHK2" s="383"/>
      <c r="BHL2" s="383"/>
      <c r="BHM2" s="383"/>
      <c r="BHN2" s="383"/>
      <c r="BHO2" s="383"/>
      <c r="BHP2" s="383"/>
      <c r="BHQ2" s="383"/>
      <c r="BHR2" s="383"/>
      <c r="BHS2" s="383"/>
      <c r="BHT2" s="383"/>
      <c r="BHU2" s="383"/>
      <c r="BHV2" s="383"/>
      <c r="BHW2" s="383"/>
      <c r="BHX2" s="383"/>
      <c r="BHY2" s="383"/>
      <c r="BHZ2" s="383"/>
      <c r="BIA2" s="383"/>
      <c r="BIB2" s="383"/>
      <c r="BIC2" s="383"/>
      <c r="BID2" s="383"/>
      <c r="BIE2" s="383"/>
      <c r="BIF2" s="383"/>
      <c r="BIG2" s="383"/>
      <c r="BIH2" s="383"/>
      <c r="BII2" s="383"/>
      <c r="BIJ2" s="383"/>
      <c r="BIK2" s="383"/>
      <c r="BIL2" s="383"/>
      <c r="BIM2" s="383"/>
      <c r="BIN2" s="383"/>
      <c r="BIO2" s="383"/>
      <c r="BIP2" s="383"/>
      <c r="BIQ2" s="383"/>
      <c r="BIR2" s="383"/>
      <c r="BIS2" s="383"/>
      <c r="BIT2" s="383"/>
      <c r="BIU2" s="383"/>
      <c r="BIV2" s="383"/>
      <c r="BIW2" s="383"/>
      <c r="BIX2" s="383"/>
      <c r="BIY2" s="383"/>
      <c r="BIZ2" s="383"/>
      <c r="BJA2" s="383"/>
      <c r="BJB2" s="383"/>
      <c r="BJC2" s="383"/>
      <c r="BJD2" s="383"/>
      <c r="BJE2" s="383"/>
      <c r="BJF2" s="383"/>
      <c r="BJG2" s="383"/>
      <c r="BJH2" s="383"/>
      <c r="BJI2" s="383"/>
      <c r="BJJ2" s="383"/>
      <c r="BJK2" s="383"/>
      <c r="BJL2" s="383"/>
      <c r="BJM2" s="383"/>
      <c r="BJN2" s="383"/>
      <c r="BJO2" s="383"/>
      <c r="BJP2" s="383"/>
      <c r="BJQ2" s="383"/>
      <c r="BJR2" s="383"/>
      <c r="BJS2" s="383"/>
      <c r="BJT2" s="383"/>
      <c r="BJU2" s="383"/>
      <c r="BJV2" s="383"/>
      <c r="BJW2" s="383"/>
      <c r="BJX2" s="383"/>
      <c r="BJY2" s="383"/>
      <c r="BJZ2" s="383"/>
      <c r="BKA2" s="383"/>
      <c r="BKB2" s="383"/>
      <c r="BKC2" s="383"/>
      <c r="BKD2" s="383"/>
      <c r="BKE2" s="383"/>
      <c r="BKF2" s="383"/>
      <c r="BKG2" s="383"/>
      <c r="BKH2" s="383"/>
      <c r="BKI2" s="383"/>
      <c r="BKJ2" s="383"/>
      <c r="BKK2" s="383"/>
      <c r="BKL2" s="383"/>
      <c r="BKM2" s="383"/>
      <c r="BKN2" s="383"/>
      <c r="BKO2" s="383"/>
      <c r="BKP2" s="383"/>
      <c r="BKQ2" s="383"/>
      <c r="BKR2" s="383"/>
      <c r="BKS2" s="383"/>
      <c r="BKT2" s="383"/>
      <c r="BKU2" s="383"/>
      <c r="BKV2" s="383"/>
      <c r="BKW2" s="383"/>
      <c r="BKX2" s="383"/>
      <c r="BKY2" s="383"/>
      <c r="BKZ2" s="383"/>
      <c r="BLA2" s="383"/>
      <c r="BLB2" s="383"/>
      <c r="BLC2" s="383"/>
      <c r="BLD2" s="383"/>
      <c r="BLE2" s="383"/>
      <c r="BLF2" s="383"/>
      <c r="BLG2" s="383"/>
      <c r="BLH2" s="383"/>
      <c r="BLI2" s="383"/>
      <c r="BLJ2" s="383"/>
      <c r="BLK2" s="383"/>
      <c r="BLL2" s="383"/>
      <c r="BLM2" s="383"/>
      <c r="BLN2" s="383"/>
      <c r="BLO2" s="383"/>
      <c r="BLP2" s="383"/>
      <c r="BLQ2" s="383"/>
      <c r="BLR2" s="383"/>
      <c r="BLS2" s="383"/>
      <c r="BLT2" s="383"/>
      <c r="BLU2" s="383"/>
      <c r="BLV2" s="383"/>
      <c r="BLW2" s="383"/>
      <c r="BLX2" s="383"/>
      <c r="BLY2" s="383"/>
      <c r="BLZ2" s="383"/>
      <c r="BMA2" s="383"/>
      <c r="BMB2" s="383"/>
      <c r="BMC2" s="383"/>
      <c r="BMD2" s="383"/>
      <c r="BME2" s="383"/>
      <c r="BMF2" s="383"/>
      <c r="BMG2" s="383"/>
      <c r="BMH2" s="383"/>
      <c r="BMI2" s="383"/>
      <c r="BMJ2" s="383"/>
      <c r="BMK2" s="383"/>
      <c r="BML2" s="383"/>
      <c r="BMM2" s="383"/>
      <c r="BMN2" s="383"/>
      <c r="BMO2" s="383"/>
      <c r="BMP2" s="383"/>
      <c r="BMQ2" s="383"/>
      <c r="BMR2" s="383"/>
      <c r="BMS2" s="383"/>
      <c r="BMT2" s="383"/>
      <c r="BMU2" s="383"/>
      <c r="BMV2" s="383"/>
      <c r="BMW2" s="383"/>
      <c r="BMX2" s="383"/>
      <c r="BMY2" s="383"/>
      <c r="BMZ2" s="383"/>
      <c r="BNA2" s="383"/>
      <c r="BNB2" s="383"/>
      <c r="BNC2" s="383"/>
      <c r="BND2" s="383"/>
      <c r="BNE2" s="383"/>
      <c r="BNF2" s="383"/>
      <c r="BNG2" s="383"/>
      <c r="BNH2" s="383"/>
      <c r="BNI2" s="383"/>
      <c r="BNJ2" s="383"/>
      <c r="BNK2" s="383"/>
      <c r="BNL2" s="383"/>
      <c r="BNM2" s="383"/>
      <c r="BNN2" s="383"/>
      <c r="BNO2" s="383"/>
      <c r="BNP2" s="383"/>
      <c r="BNQ2" s="383"/>
      <c r="BNR2" s="383"/>
      <c r="BNS2" s="383"/>
      <c r="BNT2" s="383"/>
      <c r="BNU2" s="383"/>
      <c r="BNV2" s="383"/>
      <c r="BNW2" s="383"/>
      <c r="BNX2" s="383"/>
      <c r="BNY2" s="383"/>
      <c r="BNZ2" s="383"/>
      <c r="BOA2" s="383"/>
      <c r="BOB2" s="383"/>
      <c r="BOC2" s="383"/>
      <c r="BOD2" s="383"/>
      <c r="BOE2" s="383"/>
      <c r="BOF2" s="383"/>
      <c r="BOG2" s="383"/>
      <c r="BOH2" s="383"/>
      <c r="BOI2" s="383"/>
      <c r="BOJ2" s="383"/>
      <c r="BOK2" s="383"/>
      <c r="BOL2" s="383"/>
      <c r="BOM2" s="383"/>
      <c r="BON2" s="383"/>
      <c r="BOO2" s="383"/>
      <c r="BOP2" s="383"/>
      <c r="BOQ2" s="383"/>
      <c r="BOR2" s="383"/>
      <c r="BOS2" s="383"/>
      <c r="BOT2" s="383"/>
      <c r="BOU2" s="383"/>
      <c r="BOV2" s="383"/>
      <c r="BOW2" s="383"/>
      <c r="BOX2" s="383"/>
      <c r="BOY2" s="383"/>
      <c r="BOZ2" s="383"/>
      <c r="BPA2" s="383"/>
      <c r="BPB2" s="383"/>
      <c r="BPC2" s="383"/>
      <c r="BPD2" s="383"/>
      <c r="BPE2" s="383"/>
      <c r="BPF2" s="383"/>
      <c r="BPG2" s="383"/>
      <c r="BPH2" s="383"/>
      <c r="BPI2" s="383"/>
      <c r="BPJ2" s="383"/>
      <c r="BPK2" s="383"/>
      <c r="BPL2" s="383"/>
      <c r="BPM2" s="383"/>
      <c r="BPN2" s="383"/>
      <c r="BPO2" s="383"/>
      <c r="BPP2" s="383"/>
      <c r="BPQ2" s="383"/>
      <c r="BPR2" s="383"/>
      <c r="BPS2" s="383"/>
      <c r="BPT2" s="383"/>
      <c r="BPU2" s="383"/>
      <c r="BPV2" s="383"/>
      <c r="BPW2" s="383"/>
      <c r="BPX2" s="383"/>
      <c r="BPY2" s="383"/>
      <c r="BPZ2" s="383"/>
      <c r="BQA2" s="383"/>
      <c r="BQB2" s="383"/>
      <c r="BQC2" s="383"/>
      <c r="BQD2" s="383"/>
      <c r="BQE2" s="383"/>
      <c r="BQF2" s="383"/>
      <c r="BQG2" s="383"/>
      <c r="BQH2" s="383"/>
      <c r="BQI2" s="383"/>
      <c r="BQJ2" s="383"/>
      <c r="BQK2" s="383"/>
      <c r="BQL2" s="383"/>
      <c r="BQM2" s="383"/>
      <c r="BQN2" s="383"/>
      <c r="BQO2" s="383"/>
      <c r="BQP2" s="383"/>
      <c r="BQQ2" s="383"/>
      <c r="BQR2" s="383"/>
      <c r="BQS2" s="383"/>
      <c r="BQT2" s="383"/>
      <c r="BQU2" s="383"/>
      <c r="BQV2" s="383"/>
      <c r="BQW2" s="383"/>
      <c r="BQX2" s="383"/>
      <c r="BQY2" s="383"/>
      <c r="BQZ2" s="383"/>
      <c r="BRA2" s="383"/>
      <c r="BRB2" s="383"/>
      <c r="BRC2" s="383"/>
      <c r="BRD2" s="383"/>
      <c r="BRE2" s="383"/>
      <c r="BRF2" s="383"/>
      <c r="BRG2" s="383"/>
      <c r="BRH2" s="383"/>
      <c r="BRI2" s="383"/>
      <c r="BRJ2" s="383"/>
      <c r="BRK2" s="383"/>
      <c r="BRL2" s="383"/>
      <c r="BRM2" s="383"/>
      <c r="BRN2" s="383"/>
      <c r="BRO2" s="383"/>
      <c r="BRP2" s="383"/>
      <c r="BRQ2" s="383"/>
      <c r="BRR2" s="383"/>
      <c r="BRS2" s="383"/>
      <c r="BRT2" s="383"/>
      <c r="BRU2" s="383"/>
      <c r="BRV2" s="383"/>
      <c r="BRW2" s="383"/>
      <c r="BRX2" s="383"/>
      <c r="BRY2" s="383"/>
      <c r="BRZ2" s="383"/>
      <c r="BSA2" s="383"/>
      <c r="BSB2" s="383"/>
      <c r="BSC2" s="383"/>
      <c r="BSD2" s="383"/>
      <c r="BSE2" s="383"/>
      <c r="BSF2" s="383"/>
      <c r="BSG2" s="383"/>
      <c r="BSH2" s="383"/>
      <c r="BSI2" s="383"/>
      <c r="BSJ2" s="383"/>
      <c r="BSK2" s="383"/>
      <c r="BSL2" s="383"/>
      <c r="BSM2" s="383"/>
      <c r="BSN2" s="383"/>
      <c r="BSO2" s="383"/>
      <c r="BSP2" s="383"/>
      <c r="BSQ2" s="383"/>
      <c r="BSR2" s="383"/>
      <c r="BSS2" s="383"/>
      <c r="BST2" s="383"/>
      <c r="BSU2" s="383"/>
      <c r="BSV2" s="383"/>
      <c r="BSW2" s="383"/>
      <c r="BSX2" s="383"/>
      <c r="BSY2" s="383"/>
      <c r="BSZ2" s="383"/>
      <c r="BTA2" s="383"/>
      <c r="BTB2" s="383"/>
      <c r="BTC2" s="383"/>
      <c r="BTD2" s="383"/>
      <c r="BTE2" s="383"/>
      <c r="BTF2" s="383"/>
      <c r="BTG2" s="383"/>
      <c r="BTH2" s="383"/>
      <c r="BTI2" s="383"/>
      <c r="BTJ2" s="383"/>
      <c r="BTK2" s="383"/>
      <c r="BTL2" s="383"/>
      <c r="BTM2" s="383"/>
      <c r="BTN2" s="383"/>
      <c r="BTO2" s="383"/>
      <c r="BTP2" s="383"/>
      <c r="BTQ2" s="383"/>
      <c r="BTR2" s="383"/>
      <c r="BTS2" s="383"/>
      <c r="BTT2" s="383"/>
      <c r="BTU2" s="383"/>
      <c r="BTV2" s="383"/>
      <c r="BTW2" s="383"/>
      <c r="BTX2" s="383"/>
      <c r="BTY2" s="383"/>
      <c r="BTZ2" s="383"/>
      <c r="BUA2" s="383"/>
      <c r="BUB2" s="383"/>
      <c r="BUC2" s="383"/>
      <c r="BUD2" s="383"/>
      <c r="BUE2" s="383"/>
      <c r="BUF2" s="383"/>
      <c r="BUG2" s="383"/>
      <c r="BUH2" s="383"/>
      <c r="BUI2" s="383"/>
      <c r="BUJ2" s="383"/>
      <c r="BUK2" s="383"/>
      <c r="BUL2" s="383"/>
      <c r="BUM2" s="383"/>
      <c r="BUN2" s="383"/>
      <c r="BUO2" s="383"/>
      <c r="BUP2" s="383"/>
      <c r="BUQ2" s="383"/>
      <c r="BUR2" s="383"/>
      <c r="BUS2" s="383"/>
      <c r="BUT2" s="383"/>
      <c r="BUU2" s="383"/>
      <c r="BUV2" s="383"/>
      <c r="BUW2" s="383"/>
      <c r="BUX2" s="383"/>
      <c r="BUY2" s="383"/>
      <c r="BUZ2" s="383"/>
      <c r="BVA2" s="383"/>
      <c r="BVB2" s="383"/>
      <c r="BVC2" s="383"/>
      <c r="BVD2" s="383"/>
      <c r="BVE2" s="383"/>
      <c r="BVF2" s="383"/>
      <c r="BVG2" s="383"/>
      <c r="BVH2" s="383"/>
      <c r="BVI2" s="383"/>
      <c r="BVJ2" s="383"/>
      <c r="BVK2" s="383"/>
      <c r="BVL2" s="383"/>
      <c r="BVM2" s="383"/>
      <c r="BVN2" s="383"/>
      <c r="BVO2" s="383"/>
      <c r="BVP2" s="383"/>
      <c r="BVQ2" s="383"/>
      <c r="BVR2" s="383"/>
      <c r="BVS2" s="383"/>
      <c r="BVT2" s="383"/>
      <c r="BVU2" s="383"/>
      <c r="BVV2" s="383"/>
      <c r="BVW2" s="383"/>
      <c r="BVX2" s="383"/>
      <c r="BVY2" s="383"/>
      <c r="BVZ2" s="383"/>
      <c r="BWA2" s="383"/>
      <c r="BWB2" s="383"/>
      <c r="BWC2" s="383"/>
      <c r="BWD2" s="383"/>
      <c r="BWE2" s="383"/>
      <c r="BWF2" s="383"/>
      <c r="BWG2" s="383"/>
      <c r="BWH2" s="383"/>
      <c r="BWI2" s="383"/>
      <c r="BWJ2" s="383"/>
      <c r="BWK2" s="383"/>
      <c r="BWL2" s="383"/>
      <c r="BWM2" s="383"/>
      <c r="BWN2" s="383"/>
      <c r="BWO2" s="383"/>
      <c r="BWP2" s="383"/>
      <c r="BWQ2" s="383"/>
      <c r="BWR2" s="383"/>
      <c r="BWS2" s="383"/>
      <c r="BWT2" s="383"/>
      <c r="BWU2" s="383"/>
      <c r="BWV2" s="383"/>
      <c r="BWW2" s="383"/>
      <c r="BWX2" s="383"/>
      <c r="BWY2" s="383"/>
      <c r="BWZ2" s="383"/>
      <c r="BXA2" s="383"/>
      <c r="BXB2" s="383"/>
      <c r="BXC2" s="383"/>
      <c r="BXD2" s="383"/>
      <c r="BXE2" s="383"/>
      <c r="BXF2" s="383"/>
      <c r="BXG2" s="383"/>
      <c r="BXH2" s="383"/>
      <c r="BXI2" s="383"/>
      <c r="BXJ2" s="383"/>
      <c r="BXK2" s="383"/>
      <c r="BXL2" s="383"/>
      <c r="BXM2" s="383"/>
      <c r="BXN2" s="383"/>
      <c r="BXO2" s="383"/>
      <c r="BXP2" s="383"/>
      <c r="BXQ2" s="383"/>
      <c r="BXR2" s="383"/>
      <c r="BXS2" s="383"/>
      <c r="BXT2" s="383"/>
      <c r="BXU2" s="383"/>
      <c r="BXV2" s="383"/>
      <c r="BXW2" s="383"/>
      <c r="BXX2" s="383"/>
      <c r="BXY2" s="383"/>
      <c r="BXZ2" s="383"/>
      <c r="BYA2" s="383"/>
      <c r="BYB2" s="383"/>
      <c r="BYC2" s="383"/>
      <c r="BYD2" s="383"/>
      <c r="BYE2" s="383"/>
      <c r="BYF2" s="383"/>
      <c r="BYG2" s="383"/>
      <c r="BYH2" s="383"/>
      <c r="BYI2" s="383"/>
      <c r="BYJ2" s="383"/>
      <c r="BYK2" s="383"/>
      <c r="BYL2" s="383"/>
      <c r="BYM2" s="383"/>
      <c r="BYN2" s="383"/>
      <c r="BYO2" s="383"/>
      <c r="BYP2" s="383"/>
      <c r="BYQ2" s="383"/>
      <c r="BYR2" s="383"/>
      <c r="BYS2" s="383"/>
      <c r="BYT2" s="383"/>
      <c r="BYU2" s="383"/>
      <c r="BYV2" s="383"/>
      <c r="BYW2" s="383"/>
      <c r="BYX2" s="383"/>
      <c r="BYY2" s="383"/>
      <c r="BYZ2" s="383"/>
      <c r="BZA2" s="383"/>
      <c r="BZB2" s="383"/>
      <c r="BZC2" s="383"/>
      <c r="BZD2" s="383"/>
      <c r="BZE2" s="383"/>
      <c r="BZF2" s="383"/>
      <c r="BZG2" s="383"/>
      <c r="BZH2" s="383"/>
      <c r="BZI2" s="383"/>
      <c r="BZJ2" s="383"/>
      <c r="BZK2" s="383"/>
      <c r="BZL2" s="383"/>
      <c r="BZM2" s="383"/>
      <c r="BZN2" s="383"/>
      <c r="BZO2" s="383"/>
      <c r="BZP2" s="383"/>
      <c r="BZQ2" s="383"/>
      <c r="BZR2" s="383"/>
      <c r="BZS2" s="383"/>
      <c r="BZT2" s="383"/>
      <c r="BZU2" s="383"/>
      <c r="BZV2" s="383"/>
      <c r="BZW2" s="383"/>
      <c r="BZX2" s="383"/>
      <c r="BZY2" s="383"/>
      <c r="BZZ2" s="383"/>
      <c r="CAA2" s="383"/>
      <c r="CAB2" s="383"/>
      <c r="CAC2" s="383"/>
      <c r="CAD2" s="383"/>
      <c r="CAE2" s="383"/>
      <c r="CAF2" s="383"/>
      <c r="CAG2" s="383"/>
      <c r="CAH2" s="383"/>
      <c r="CAI2" s="383"/>
      <c r="CAJ2" s="383"/>
      <c r="CAK2" s="383"/>
      <c r="CAL2" s="383"/>
      <c r="CAM2" s="383"/>
      <c r="CAN2" s="383"/>
      <c r="CAO2" s="383"/>
      <c r="CAP2" s="383"/>
      <c r="CAQ2" s="383"/>
      <c r="CAR2" s="383"/>
      <c r="CAS2" s="383"/>
      <c r="CAT2" s="383"/>
      <c r="CAU2" s="383"/>
      <c r="CAV2" s="383"/>
      <c r="CAW2" s="383"/>
      <c r="CAX2" s="383"/>
      <c r="CAY2" s="383"/>
      <c r="CAZ2" s="383"/>
      <c r="CBA2" s="383"/>
      <c r="CBB2" s="383"/>
      <c r="CBC2" s="383"/>
      <c r="CBD2" s="383"/>
      <c r="CBE2" s="383"/>
      <c r="CBF2" s="383"/>
      <c r="CBG2" s="383"/>
      <c r="CBH2" s="383"/>
      <c r="CBI2" s="383"/>
      <c r="CBJ2" s="383"/>
      <c r="CBK2" s="383"/>
      <c r="CBL2" s="383"/>
      <c r="CBM2" s="383"/>
      <c r="CBN2" s="383"/>
      <c r="CBO2" s="383"/>
      <c r="CBP2" s="383"/>
      <c r="CBQ2" s="383"/>
      <c r="CBR2" s="383"/>
      <c r="CBS2" s="383"/>
      <c r="CBT2" s="383"/>
      <c r="CBU2" s="383"/>
      <c r="CBV2" s="383"/>
      <c r="CBW2" s="383"/>
      <c r="CBX2" s="383"/>
      <c r="CBY2" s="383"/>
      <c r="CBZ2" s="383"/>
      <c r="CCA2" s="383"/>
      <c r="CCB2" s="383"/>
      <c r="CCC2" s="383"/>
      <c r="CCD2" s="383"/>
      <c r="CCE2" s="383"/>
      <c r="CCF2" s="383"/>
      <c r="CCG2" s="383"/>
      <c r="CCH2" s="383"/>
      <c r="CCI2" s="383"/>
      <c r="CCJ2" s="383"/>
      <c r="CCK2" s="383"/>
      <c r="CCL2" s="383"/>
      <c r="CCM2" s="383"/>
      <c r="CCN2" s="383"/>
      <c r="CCO2" s="383"/>
      <c r="CCP2" s="383"/>
      <c r="CCQ2" s="383"/>
      <c r="CCR2" s="383"/>
      <c r="CCS2" s="383"/>
      <c r="CCT2" s="383"/>
      <c r="CCU2" s="383"/>
      <c r="CCV2" s="383"/>
      <c r="CCW2" s="383"/>
      <c r="CCX2" s="383"/>
      <c r="CCY2" s="383"/>
      <c r="CCZ2" s="383"/>
      <c r="CDA2" s="383"/>
      <c r="CDB2" s="383"/>
      <c r="CDC2" s="383"/>
      <c r="CDD2" s="383"/>
      <c r="CDE2" s="383"/>
      <c r="CDF2" s="383"/>
      <c r="CDG2" s="383"/>
      <c r="CDH2" s="383"/>
      <c r="CDI2" s="383"/>
      <c r="CDJ2" s="383"/>
      <c r="CDK2" s="383"/>
      <c r="CDL2" s="383"/>
      <c r="CDM2" s="383"/>
      <c r="CDN2" s="383"/>
      <c r="CDO2" s="383"/>
      <c r="CDP2" s="383"/>
      <c r="CDQ2" s="383"/>
      <c r="CDR2" s="383"/>
      <c r="CDS2" s="383"/>
      <c r="CDT2" s="383"/>
      <c r="CDU2" s="383"/>
      <c r="CDV2" s="383"/>
      <c r="CDW2" s="383"/>
      <c r="CDX2" s="383"/>
      <c r="CDY2" s="383"/>
      <c r="CDZ2" s="383"/>
      <c r="CEA2" s="383"/>
      <c r="CEB2" s="383"/>
      <c r="CEC2" s="383"/>
      <c r="CED2" s="383"/>
      <c r="CEE2" s="383"/>
      <c r="CEF2" s="383"/>
      <c r="CEG2" s="383"/>
      <c r="CEH2" s="383"/>
      <c r="CEI2" s="383"/>
      <c r="CEJ2" s="383"/>
      <c r="CEK2" s="383"/>
      <c r="CEL2" s="383"/>
      <c r="CEM2" s="383"/>
      <c r="CEN2" s="383"/>
      <c r="CEO2" s="383"/>
      <c r="CEP2" s="383"/>
      <c r="CEQ2" s="383"/>
      <c r="CER2" s="383"/>
      <c r="CES2" s="383"/>
      <c r="CET2" s="383"/>
      <c r="CEU2" s="383"/>
      <c r="CEV2" s="383"/>
      <c r="CEW2" s="383"/>
      <c r="CEX2" s="383"/>
      <c r="CEY2" s="383"/>
      <c r="CEZ2" s="383"/>
      <c r="CFA2" s="383"/>
      <c r="CFB2" s="383"/>
      <c r="CFC2" s="383"/>
      <c r="CFD2" s="383"/>
      <c r="CFE2" s="383"/>
      <c r="CFF2" s="383"/>
      <c r="CFG2" s="383"/>
      <c r="CFH2" s="383"/>
      <c r="CFI2" s="383"/>
      <c r="CFJ2" s="383"/>
      <c r="CFK2" s="383"/>
      <c r="CFL2" s="383"/>
      <c r="CFM2" s="383"/>
      <c r="CFN2" s="383"/>
      <c r="CFO2" s="383"/>
      <c r="CFP2" s="383"/>
      <c r="CFQ2" s="383"/>
      <c r="CFR2" s="383"/>
      <c r="CFS2" s="383"/>
      <c r="CFT2" s="383"/>
      <c r="CFU2" s="383"/>
      <c r="CFV2" s="383"/>
      <c r="CFW2" s="383"/>
      <c r="CFX2" s="383"/>
      <c r="CFY2" s="383"/>
      <c r="CFZ2" s="383"/>
      <c r="CGA2" s="383"/>
      <c r="CGB2" s="383"/>
      <c r="CGC2" s="383"/>
      <c r="CGD2" s="383"/>
      <c r="CGE2" s="383"/>
      <c r="CGF2" s="383"/>
      <c r="CGG2" s="383"/>
      <c r="CGH2" s="383"/>
      <c r="CGI2" s="383"/>
      <c r="CGJ2" s="383"/>
      <c r="CGK2" s="383"/>
      <c r="CGL2" s="383"/>
      <c r="CGM2" s="383"/>
      <c r="CGN2" s="383"/>
      <c r="CGO2" s="383"/>
      <c r="CGP2" s="383"/>
      <c r="CGQ2" s="383"/>
      <c r="CGR2" s="383"/>
      <c r="CGS2" s="383"/>
      <c r="CGT2" s="383"/>
      <c r="CGU2" s="383"/>
      <c r="CGV2" s="383"/>
      <c r="CGW2" s="383"/>
      <c r="CGX2" s="383"/>
      <c r="CGY2" s="383"/>
      <c r="CGZ2" s="383"/>
      <c r="CHA2" s="383"/>
      <c r="CHB2" s="383"/>
      <c r="CHC2" s="383"/>
      <c r="CHD2" s="383"/>
      <c r="CHE2" s="383"/>
      <c r="CHF2" s="383"/>
      <c r="CHG2" s="383"/>
      <c r="CHH2" s="383"/>
      <c r="CHI2" s="383"/>
      <c r="CHJ2" s="383"/>
      <c r="CHK2" s="383"/>
      <c r="CHL2" s="383"/>
      <c r="CHM2" s="383"/>
      <c r="CHN2" s="383"/>
      <c r="CHO2" s="383"/>
      <c r="CHP2" s="383"/>
      <c r="CHQ2" s="383"/>
      <c r="CHR2" s="383"/>
      <c r="CHS2" s="383"/>
      <c r="CHT2" s="383"/>
      <c r="CHU2" s="383"/>
      <c r="CHV2" s="383"/>
      <c r="CHW2" s="383"/>
      <c r="CHX2" s="383"/>
      <c r="CHY2" s="383"/>
      <c r="CHZ2" s="383"/>
      <c r="CIA2" s="383"/>
      <c r="CIB2" s="383"/>
      <c r="CIC2" s="383"/>
      <c r="CID2" s="383"/>
      <c r="CIE2" s="383"/>
      <c r="CIF2" s="383"/>
      <c r="CIG2" s="383"/>
      <c r="CIH2" s="383"/>
      <c r="CII2" s="383"/>
      <c r="CIJ2" s="383"/>
      <c r="CIK2" s="383"/>
      <c r="CIL2" s="383"/>
      <c r="CIM2" s="383"/>
      <c r="CIN2" s="383"/>
      <c r="CIO2" s="383"/>
      <c r="CIP2" s="383"/>
      <c r="CIQ2" s="383"/>
      <c r="CIR2" s="383"/>
      <c r="CIS2" s="383"/>
      <c r="CIT2" s="383"/>
      <c r="CIU2" s="383"/>
      <c r="CIV2" s="383"/>
      <c r="CIW2" s="383"/>
      <c r="CIX2" s="383"/>
      <c r="CIY2" s="383"/>
      <c r="CIZ2" s="383"/>
      <c r="CJA2" s="383"/>
      <c r="CJB2" s="383"/>
      <c r="CJC2" s="383"/>
      <c r="CJD2" s="383"/>
      <c r="CJE2" s="383"/>
      <c r="CJF2" s="383"/>
      <c r="CJG2" s="383"/>
      <c r="CJH2" s="383"/>
      <c r="CJI2" s="383"/>
      <c r="CJJ2" s="383"/>
      <c r="CJK2" s="383"/>
      <c r="CJL2" s="383"/>
      <c r="CJM2" s="383"/>
      <c r="CJN2" s="383"/>
      <c r="CJO2" s="383"/>
      <c r="CJP2" s="383"/>
      <c r="CJQ2" s="383"/>
      <c r="CJR2" s="383"/>
      <c r="CJS2" s="383"/>
      <c r="CJT2" s="383"/>
      <c r="CJU2" s="383"/>
      <c r="CJV2" s="383"/>
      <c r="CJW2" s="383"/>
      <c r="CJX2" s="383"/>
      <c r="CJY2" s="383"/>
      <c r="CJZ2" s="383"/>
      <c r="CKA2" s="383"/>
      <c r="CKB2" s="383"/>
      <c r="CKC2" s="383"/>
      <c r="CKD2" s="383"/>
      <c r="CKE2" s="383"/>
      <c r="CKF2" s="383"/>
      <c r="CKG2" s="383"/>
      <c r="CKH2" s="383"/>
      <c r="CKI2" s="383"/>
      <c r="CKJ2" s="383"/>
      <c r="CKK2" s="383"/>
      <c r="CKL2" s="383"/>
      <c r="CKM2" s="383"/>
      <c r="CKN2" s="383"/>
      <c r="CKO2" s="383"/>
      <c r="CKP2" s="383"/>
      <c r="CKQ2" s="383"/>
      <c r="CKR2" s="383"/>
      <c r="CKS2" s="383"/>
      <c r="CKT2" s="383"/>
      <c r="CKU2" s="383"/>
      <c r="CKV2" s="383"/>
      <c r="CKW2" s="383"/>
      <c r="CKX2" s="383"/>
      <c r="CKY2" s="383"/>
      <c r="CKZ2" s="383"/>
      <c r="CLA2" s="383"/>
      <c r="CLB2" s="383"/>
      <c r="CLC2" s="383"/>
      <c r="CLD2" s="383"/>
      <c r="CLE2" s="383"/>
      <c r="CLF2" s="383"/>
      <c r="CLG2" s="383"/>
      <c r="CLH2" s="383"/>
      <c r="CLI2" s="383"/>
      <c r="CLJ2" s="383"/>
      <c r="CLK2" s="383"/>
      <c r="CLL2" s="383"/>
      <c r="CLM2" s="383"/>
      <c r="CLN2" s="383"/>
      <c r="CLO2" s="383"/>
      <c r="CLP2" s="383"/>
      <c r="CLQ2" s="383"/>
      <c r="CLR2" s="383"/>
      <c r="CLS2" s="383"/>
      <c r="CLT2" s="383"/>
      <c r="CLU2" s="383"/>
      <c r="CLV2" s="383"/>
      <c r="CLW2" s="383"/>
      <c r="CLX2" s="383"/>
      <c r="CLY2" s="383"/>
      <c r="CLZ2" s="383"/>
      <c r="CMA2" s="383"/>
      <c r="CMB2" s="383"/>
      <c r="CMC2" s="383"/>
      <c r="CMD2" s="383"/>
      <c r="CME2" s="383"/>
      <c r="CMF2" s="383"/>
      <c r="CMG2" s="383"/>
      <c r="CMH2" s="383"/>
      <c r="CMI2" s="383"/>
      <c r="CMJ2" s="383"/>
      <c r="CMK2" s="383"/>
      <c r="CML2" s="383"/>
      <c r="CMM2" s="383"/>
      <c r="CMN2" s="383"/>
      <c r="CMO2" s="383"/>
      <c r="CMP2" s="383"/>
      <c r="CMQ2" s="383"/>
      <c r="CMR2" s="383"/>
      <c r="CMS2" s="383"/>
      <c r="CMT2" s="383"/>
      <c r="CMU2" s="383"/>
      <c r="CMV2" s="383"/>
      <c r="CMW2" s="383"/>
      <c r="CMX2" s="383"/>
      <c r="CMY2" s="383"/>
      <c r="CMZ2" s="383"/>
      <c r="CNA2" s="383"/>
      <c r="CNB2" s="383"/>
      <c r="CNC2" s="383"/>
      <c r="CND2" s="383"/>
      <c r="CNE2" s="383"/>
      <c r="CNF2" s="383"/>
      <c r="CNG2" s="383"/>
      <c r="CNH2" s="383"/>
      <c r="CNI2" s="383"/>
      <c r="CNJ2" s="383"/>
      <c r="CNK2" s="383"/>
      <c r="CNL2" s="383"/>
      <c r="CNM2" s="383"/>
      <c r="CNN2" s="383"/>
      <c r="CNO2" s="383"/>
      <c r="CNP2" s="383"/>
      <c r="CNQ2" s="383"/>
      <c r="CNR2" s="383"/>
      <c r="CNS2" s="383"/>
      <c r="CNT2" s="383"/>
      <c r="CNU2" s="383"/>
      <c r="CNV2" s="383"/>
      <c r="CNW2" s="383"/>
      <c r="CNX2" s="383"/>
      <c r="CNY2" s="383"/>
      <c r="CNZ2" s="383"/>
      <c r="COA2" s="383"/>
      <c r="COB2" s="383"/>
      <c r="COC2" s="383"/>
      <c r="COD2" s="383"/>
      <c r="COE2" s="383"/>
      <c r="COF2" s="383"/>
      <c r="COG2" s="383"/>
      <c r="COH2" s="383"/>
      <c r="COI2" s="383"/>
      <c r="COJ2" s="383"/>
      <c r="COK2" s="383"/>
      <c r="COL2" s="383"/>
      <c r="COM2" s="383"/>
      <c r="CON2" s="383"/>
      <c r="COO2" s="383"/>
      <c r="COP2" s="383"/>
      <c r="COQ2" s="383"/>
      <c r="COR2" s="383"/>
      <c r="COS2" s="383"/>
      <c r="COT2" s="383"/>
      <c r="COU2" s="383"/>
      <c r="COV2" s="383"/>
      <c r="COW2" s="383"/>
      <c r="COX2" s="383"/>
      <c r="COY2" s="383"/>
      <c r="COZ2" s="383"/>
      <c r="CPA2" s="383"/>
      <c r="CPB2" s="383"/>
      <c r="CPC2" s="383"/>
      <c r="CPD2" s="383"/>
      <c r="CPE2" s="383"/>
      <c r="CPF2" s="383"/>
      <c r="CPG2" s="383"/>
      <c r="CPH2" s="383"/>
      <c r="CPI2" s="383"/>
      <c r="CPJ2" s="383"/>
      <c r="CPK2" s="383"/>
      <c r="CPL2" s="383"/>
      <c r="CPM2" s="383"/>
      <c r="CPN2" s="383"/>
      <c r="CPO2" s="383"/>
      <c r="CPP2" s="383"/>
      <c r="CPQ2" s="383"/>
      <c r="CPR2" s="383"/>
      <c r="CPS2" s="383"/>
      <c r="CPT2" s="383"/>
      <c r="CPU2" s="383"/>
      <c r="CPV2" s="383"/>
      <c r="CPW2" s="383"/>
      <c r="CPX2" s="383"/>
      <c r="CPY2" s="383"/>
      <c r="CPZ2" s="383"/>
      <c r="CQA2" s="383"/>
      <c r="CQB2" s="383"/>
      <c r="CQC2" s="383"/>
      <c r="CQD2" s="383"/>
      <c r="CQE2" s="383"/>
      <c r="CQF2" s="383"/>
      <c r="CQG2" s="383"/>
      <c r="CQH2" s="383"/>
      <c r="CQI2" s="383"/>
      <c r="CQJ2" s="383"/>
      <c r="CQK2" s="383"/>
      <c r="CQL2" s="383"/>
      <c r="CQM2" s="383"/>
      <c r="CQN2" s="383"/>
      <c r="CQO2" s="383"/>
      <c r="CQP2" s="383"/>
      <c r="CQQ2" s="383"/>
      <c r="CQR2" s="383"/>
      <c r="CQS2" s="383"/>
      <c r="CQT2" s="383"/>
      <c r="CQU2" s="383"/>
      <c r="CQV2" s="383"/>
      <c r="CQW2" s="383"/>
      <c r="CQX2" s="383"/>
      <c r="CQY2" s="383"/>
      <c r="CQZ2" s="383"/>
      <c r="CRA2" s="383"/>
      <c r="CRB2" s="383"/>
      <c r="CRC2" s="383"/>
      <c r="CRD2" s="383"/>
      <c r="CRE2" s="383"/>
      <c r="CRF2" s="383"/>
      <c r="CRG2" s="383"/>
      <c r="CRH2" s="383"/>
      <c r="CRI2" s="383"/>
      <c r="CRJ2" s="383"/>
      <c r="CRK2" s="383"/>
      <c r="CRL2" s="383"/>
      <c r="CRM2" s="383"/>
      <c r="CRN2" s="383"/>
      <c r="CRO2" s="383"/>
      <c r="CRP2" s="383"/>
      <c r="CRQ2" s="383"/>
      <c r="CRR2" s="383"/>
      <c r="CRS2" s="383"/>
      <c r="CRT2" s="383"/>
      <c r="CRU2" s="383"/>
      <c r="CRV2" s="383"/>
      <c r="CRW2" s="383"/>
      <c r="CRX2" s="383"/>
      <c r="CRY2" s="383"/>
      <c r="CRZ2" s="383"/>
      <c r="CSA2" s="383"/>
      <c r="CSB2" s="383"/>
      <c r="CSC2" s="383"/>
      <c r="CSD2" s="383"/>
      <c r="CSE2" s="383"/>
      <c r="CSF2" s="383"/>
      <c r="CSG2" s="383"/>
      <c r="CSH2" s="383"/>
      <c r="CSI2" s="383"/>
      <c r="CSJ2" s="383"/>
      <c r="CSK2" s="383"/>
      <c r="CSL2" s="383"/>
      <c r="CSM2" s="383"/>
      <c r="CSN2" s="383"/>
      <c r="CSO2" s="383"/>
      <c r="CSP2" s="383"/>
      <c r="CSQ2" s="383"/>
      <c r="CSR2" s="383"/>
      <c r="CSS2" s="383"/>
      <c r="CST2" s="383"/>
      <c r="CSU2" s="383"/>
      <c r="CSV2" s="383"/>
      <c r="CSW2" s="383"/>
      <c r="CSX2" s="383"/>
      <c r="CSY2" s="383"/>
      <c r="CSZ2" s="383"/>
      <c r="CTA2" s="383"/>
      <c r="CTB2" s="383"/>
      <c r="CTC2" s="383"/>
      <c r="CTD2" s="383"/>
      <c r="CTE2" s="383"/>
      <c r="CTF2" s="383"/>
      <c r="CTG2" s="383"/>
      <c r="CTH2" s="383"/>
      <c r="CTI2" s="383"/>
      <c r="CTJ2" s="383"/>
      <c r="CTK2" s="383"/>
      <c r="CTL2" s="383"/>
      <c r="CTM2" s="383"/>
      <c r="CTN2" s="383"/>
      <c r="CTO2" s="383"/>
      <c r="CTP2" s="383"/>
      <c r="CTQ2" s="383"/>
      <c r="CTR2" s="383"/>
      <c r="CTS2" s="383"/>
      <c r="CTT2" s="383"/>
      <c r="CTU2" s="383"/>
      <c r="CTV2" s="383"/>
      <c r="CTW2" s="383"/>
      <c r="CTX2" s="383"/>
      <c r="CTY2" s="383"/>
      <c r="CTZ2" s="383"/>
      <c r="CUA2" s="383"/>
      <c r="CUB2" s="383"/>
      <c r="CUC2" s="383"/>
      <c r="CUD2" s="383"/>
      <c r="CUE2" s="383"/>
      <c r="CUF2" s="383"/>
      <c r="CUG2" s="383"/>
      <c r="CUH2" s="383"/>
      <c r="CUI2" s="383"/>
      <c r="CUJ2" s="383"/>
      <c r="CUK2" s="383"/>
      <c r="CUL2" s="383"/>
      <c r="CUM2" s="383"/>
      <c r="CUN2" s="383"/>
      <c r="CUO2" s="383"/>
      <c r="CUP2" s="383"/>
      <c r="CUQ2" s="383"/>
      <c r="CUR2" s="383"/>
      <c r="CUS2" s="383"/>
      <c r="CUT2" s="383"/>
      <c r="CUU2" s="383"/>
      <c r="CUV2" s="383"/>
      <c r="CUW2" s="383"/>
      <c r="CUX2" s="383"/>
      <c r="CUY2" s="383"/>
      <c r="CUZ2" s="383"/>
      <c r="CVA2" s="383"/>
      <c r="CVB2" s="383"/>
      <c r="CVC2" s="383"/>
      <c r="CVD2" s="383"/>
      <c r="CVE2" s="383"/>
      <c r="CVF2" s="383"/>
      <c r="CVG2" s="383"/>
      <c r="CVH2" s="383"/>
      <c r="CVI2" s="383"/>
      <c r="CVJ2" s="383"/>
      <c r="CVK2" s="383"/>
      <c r="CVL2" s="383"/>
      <c r="CVM2" s="383"/>
      <c r="CVN2" s="383"/>
      <c r="CVO2" s="383"/>
      <c r="CVP2" s="383"/>
      <c r="CVQ2" s="383"/>
      <c r="CVR2" s="383"/>
      <c r="CVS2" s="383"/>
      <c r="CVT2" s="383"/>
      <c r="CVU2" s="383"/>
      <c r="CVV2" s="383"/>
      <c r="CVW2" s="383"/>
      <c r="CVX2" s="383"/>
      <c r="CVY2" s="383"/>
      <c r="CVZ2" s="383"/>
      <c r="CWA2" s="383"/>
      <c r="CWB2" s="383"/>
      <c r="CWC2" s="383"/>
      <c r="CWD2" s="383"/>
      <c r="CWE2" s="383"/>
      <c r="CWF2" s="383"/>
      <c r="CWG2" s="383"/>
      <c r="CWH2" s="383"/>
      <c r="CWI2" s="383"/>
      <c r="CWJ2" s="383"/>
      <c r="CWK2" s="383"/>
      <c r="CWL2" s="383"/>
      <c r="CWM2" s="383"/>
      <c r="CWN2" s="383"/>
      <c r="CWO2" s="383"/>
      <c r="CWP2" s="383"/>
      <c r="CWQ2" s="383"/>
      <c r="CWR2" s="383"/>
      <c r="CWS2" s="383"/>
      <c r="CWT2" s="383"/>
      <c r="CWU2" s="383"/>
      <c r="CWV2" s="383"/>
      <c r="CWW2" s="383"/>
      <c r="CWX2" s="383"/>
      <c r="CWY2" s="383"/>
      <c r="CWZ2" s="383"/>
      <c r="CXA2" s="383"/>
      <c r="CXB2" s="383"/>
      <c r="CXC2" s="383"/>
      <c r="CXD2" s="383"/>
      <c r="CXE2" s="383"/>
      <c r="CXF2" s="383"/>
      <c r="CXG2" s="383"/>
      <c r="CXH2" s="383"/>
      <c r="CXI2" s="383"/>
      <c r="CXJ2" s="383"/>
      <c r="CXK2" s="383"/>
      <c r="CXL2" s="383"/>
      <c r="CXM2" s="383"/>
      <c r="CXN2" s="383"/>
      <c r="CXO2" s="383"/>
      <c r="CXP2" s="383"/>
      <c r="CXQ2" s="383"/>
      <c r="CXR2" s="383"/>
      <c r="CXS2" s="383"/>
      <c r="CXT2" s="383"/>
      <c r="CXU2" s="383"/>
      <c r="CXV2" s="383"/>
      <c r="CXW2" s="383"/>
      <c r="CXX2" s="383"/>
      <c r="CXY2" s="383"/>
      <c r="CXZ2" s="383"/>
      <c r="CYA2" s="383"/>
      <c r="CYB2" s="383"/>
      <c r="CYC2" s="383"/>
      <c r="CYD2" s="383"/>
      <c r="CYE2" s="383"/>
      <c r="CYF2" s="383"/>
      <c r="CYG2" s="383"/>
      <c r="CYH2" s="383"/>
      <c r="CYI2" s="383"/>
      <c r="CYJ2" s="383"/>
      <c r="CYK2" s="383"/>
      <c r="CYL2" s="383"/>
      <c r="CYM2" s="383"/>
      <c r="CYN2" s="383"/>
      <c r="CYO2" s="383"/>
      <c r="CYP2" s="383"/>
      <c r="CYQ2" s="383"/>
      <c r="CYR2" s="383"/>
      <c r="CYS2" s="383"/>
      <c r="CYT2" s="383"/>
      <c r="CYU2" s="383"/>
      <c r="CYV2" s="383"/>
      <c r="CYW2" s="383"/>
      <c r="CYX2" s="383"/>
      <c r="CYY2" s="383"/>
      <c r="CYZ2" s="383"/>
      <c r="CZA2" s="383"/>
      <c r="CZB2" s="383"/>
      <c r="CZC2" s="383"/>
      <c r="CZD2" s="383"/>
      <c r="CZE2" s="383"/>
      <c r="CZF2" s="383"/>
      <c r="CZG2" s="383"/>
      <c r="CZH2" s="383"/>
      <c r="CZI2" s="383"/>
      <c r="CZJ2" s="383"/>
      <c r="CZK2" s="383"/>
      <c r="CZL2" s="383"/>
      <c r="CZM2" s="383"/>
      <c r="CZN2" s="383"/>
      <c r="CZO2" s="383"/>
      <c r="CZP2" s="383"/>
      <c r="CZQ2" s="383"/>
      <c r="CZR2" s="383"/>
      <c r="CZS2" s="383"/>
      <c r="CZT2" s="383"/>
      <c r="CZU2" s="383"/>
      <c r="CZV2" s="383"/>
      <c r="CZW2" s="383"/>
      <c r="CZX2" s="383"/>
      <c r="CZY2" s="383"/>
      <c r="CZZ2" s="383"/>
      <c r="DAA2" s="383"/>
      <c r="DAB2" s="383"/>
      <c r="DAC2" s="383"/>
      <c r="DAD2" s="383"/>
      <c r="DAE2" s="383"/>
      <c r="DAF2" s="383"/>
      <c r="DAG2" s="383"/>
      <c r="DAH2" s="383"/>
      <c r="DAI2" s="383"/>
      <c r="DAJ2" s="383"/>
      <c r="DAK2" s="383"/>
      <c r="DAL2" s="383"/>
      <c r="DAM2" s="383"/>
      <c r="DAN2" s="383"/>
      <c r="DAO2" s="383"/>
      <c r="DAP2" s="383"/>
      <c r="DAQ2" s="383"/>
      <c r="DAR2" s="383"/>
      <c r="DAS2" s="383"/>
      <c r="DAT2" s="383"/>
      <c r="DAU2" s="383"/>
      <c r="DAV2" s="383"/>
      <c r="DAW2" s="383"/>
      <c r="DAX2" s="383"/>
      <c r="DAY2" s="383"/>
      <c r="DAZ2" s="383"/>
      <c r="DBA2" s="383"/>
      <c r="DBB2" s="383"/>
      <c r="DBC2" s="383"/>
      <c r="DBD2" s="383"/>
      <c r="DBE2" s="383"/>
      <c r="DBF2" s="383"/>
      <c r="DBG2" s="383"/>
      <c r="DBH2" s="383"/>
      <c r="DBI2" s="383"/>
      <c r="DBJ2" s="383"/>
      <c r="DBK2" s="383"/>
      <c r="DBL2" s="383"/>
      <c r="DBM2" s="383"/>
      <c r="DBN2" s="383"/>
      <c r="DBO2" s="383"/>
      <c r="DBP2" s="383"/>
      <c r="DBQ2" s="383"/>
      <c r="DBR2" s="383"/>
      <c r="DBS2" s="383"/>
      <c r="DBT2" s="383"/>
      <c r="DBU2" s="383"/>
      <c r="DBV2" s="383"/>
      <c r="DBW2" s="383"/>
      <c r="DBX2" s="383"/>
      <c r="DBY2" s="383"/>
      <c r="DBZ2" s="383"/>
      <c r="DCA2" s="383"/>
      <c r="DCB2" s="383"/>
      <c r="DCC2" s="383"/>
      <c r="DCD2" s="383"/>
      <c r="DCE2" s="383"/>
      <c r="DCF2" s="383"/>
      <c r="DCG2" s="383"/>
      <c r="DCH2" s="383"/>
      <c r="DCI2" s="383"/>
      <c r="DCJ2" s="383"/>
      <c r="DCK2" s="383"/>
      <c r="DCL2" s="383"/>
      <c r="DCM2" s="383"/>
      <c r="DCN2" s="383"/>
      <c r="DCO2" s="383"/>
      <c r="DCP2" s="383"/>
      <c r="DCQ2" s="383"/>
      <c r="DCR2" s="383"/>
      <c r="DCS2" s="383"/>
      <c r="DCT2" s="383"/>
      <c r="DCU2" s="383"/>
      <c r="DCV2" s="383"/>
      <c r="DCW2" s="383"/>
      <c r="DCX2" s="383"/>
      <c r="DCY2" s="383"/>
      <c r="DCZ2" s="383"/>
      <c r="DDA2" s="383"/>
      <c r="DDB2" s="383"/>
      <c r="DDC2" s="383"/>
      <c r="DDD2" s="383"/>
      <c r="DDE2" s="383"/>
      <c r="DDF2" s="383"/>
      <c r="DDG2" s="383"/>
      <c r="DDH2" s="383"/>
      <c r="DDI2" s="383"/>
      <c r="DDJ2" s="383"/>
      <c r="DDK2" s="383"/>
      <c r="DDL2" s="383"/>
      <c r="DDM2" s="383"/>
      <c r="DDN2" s="383"/>
      <c r="DDO2" s="383"/>
      <c r="DDP2" s="383"/>
      <c r="DDQ2" s="383"/>
      <c r="DDR2" s="383"/>
      <c r="DDS2" s="383"/>
      <c r="DDT2" s="383"/>
      <c r="DDU2" s="383"/>
      <c r="DDV2" s="383"/>
      <c r="DDW2" s="383"/>
      <c r="DDX2" s="383"/>
      <c r="DDY2" s="383"/>
      <c r="DDZ2" s="383"/>
      <c r="DEA2" s="383"/>
      <c r="DEB2" s="383"/>
      <c r="DEC2" s="383"/>
      <c r="DED2" s="383"/>
      <c r="DEE2" s="383"/>
      <c r="DEF2" s="383"/>
      <c r="DEG2" s="383"/>
      <c r="DEH2" s="383"/>
      <c r="DEI2" s="383"/>
      <c r="DEJ2" s="383"/>
      <c r="DEK2" s="383"/>
      <c r="DEL2" s="383"/>
      <c r="DEM2" s="383"/>
      <c r="DEN2" s="383"/>
      <c r="DEO2" s="383"/>
      <c r="DEP2" s="383"/>
      <c r="DEQ2" s="383"/>
      <c r="DER2" s="383"/>
      <c r="DES2" s="383"/>
      <c r="DET2" s="383"/>
      <c r="DEU2" s="383"/>
      <c r="DEV2" s="383"/>
      <c r="DEW2" s="383"/>
      <c r="DEX2" s="383"/>
      <c r="DEY2" s="383"/>
      <c r="DEZ2" s="383"/>
      <c r="DFA2" s="383"/>
      <c r="DFB2" s="383"/>
      <c r="DFC2" s="383"/>
      <c r="DFD2" s="383"/>
      <c r="DFE2" s="383"/>
      <c r="DFF2" s="383"/>
      <c r="DFG2" s="383"/>
      <c r="DFH2" s="383"/>
      <c r="DFI2" s="383"/>
      <c r="DFJ2" s="383"/>
      <c r="DFK2" s="383"/>
      <c r="DFL2" s="383"/>
      <c r="DFM2" s="383"/>
      <c r="DFN2" s="383"/>
      <c r="DFO2" s="383"/>
      <c r="DFP2" s="383"/>
      <c r="DFQ2" s="383"/>
      <c r="DFR2" s="383"/>
      <c r="DFS2" s="383"/>
      <c r="DFT2" s="383"/>
      <c r="DFU2" s="383"/>
      <c r="DFV2" s="383"/>
      <c r="DFW2" s="383"/>
      <c r="DFX2" s="383"/>
      <c r="DFY2" s="383"/>
      <c r="DFZ2" s="383"/>
      <c r="DGA2" s="383"/>
      <c r="DGB2" s="383"/>
      <c r="DGC2" s="383"/>
      <c r="DGD2" s="383"/>
      <c r="DGE2" s="383"/>
      <c r="DGF2" s="383"/>
      <c r="DGG2" s="383"/>
      <c r="DGH2" s="383"/>
      <c r="DGI2" s="383"/>
      <c r="DGJ2" s="383"/>
      <c r="DGK2" s="383"/>
      <c r="DGL2" s="383"/>
      <c r="DGM2" s="383"/>
      <c r="DGN2" s="383"/>
      <c r="DGO2" s="383"/>
      <c r="DGP2" s="383"/>
      <c r="DGQ2" s="383"/>
      <c r="DGR2" s="383"/>
      <c r="DGS2" s="383"/>
      <c r="DGT2" s="383"/>
      <c r="DGU2" s="383"/>
      <c r="DGV2" s="383"/>
      <c r="DGW2" s="383"/>
      <c r="DGX2" s="383"/>
      <c r="DGY2" s="383"/>
      <c r="DGZ2" s="383"/>
      <c r="DHA2" s="383"/>
      <c r="DHB2" s="383"/>
      <c r="DHC2" s="383"/>
      <c r="DHD2" s="383"/>
      <c r="DHE2" s="383"/>
      <c r="DHF2" s="383"/>
      <c r="DHG2" s="383"/>
      <c r="DHH2" s="383"/>
      <c r="DHI2" s="383"/>
      <c r="DHJ2" s="383"/>
      <c r="DHK2" s="383"/>
      <c r="DHL2" s="383"/>
      <c r="DHM2" s="383"/>
      <c r="DHN2" s="383"/>
      <c r="DHO2" s="383"/>
      <c r="DHP2" s="383"/>
      <c r="DHQ2" s="383"/>
      <c r="DHR2" s="383"/>
      <c r="DHS2" s="383"/>
      <c r="DHT2" s="383"/>
      <c r="DHU2" s="383"/>
      <c r="DHV2" s="383"/>
      <c r="DHW2" s="383"/>
      <c r="DHX2" s="383"/>
      <c r="DHY2" s="383"/>
      <c r="DHZ2" s="383"/>
      <c r="DIA2" s="383"/>
      <c r="DIB2" s="383"/>
      <c r="DIC2" s="383"/>
      <c r="DID2" s="383"/>
      <c r="DIE2" s="383"/>
      <c r="DIF2" s="383"/>
      <c r="DIG2" s="383"/>
      <c r="DIH2" s="383"/>
      <c r="DII2" s="383"/>
      <c r="DIJ2" s="383"/>
      <c r="DIK2" s="383"/>
      <c r="DIL2" s="383"/>
      <c r="DIM2" s="383"/>
      <c r="DIN2" s="383"/>
      <c r="DIO2" s="383"/>
      <c r="DIP2" s="383"/>
      <c r="DIQ2" s="383"/>
      <c r="DIR2" s="383"/>
      <c r="DIS2" s="383"/>
      <c r="DIT2" s="383"/>
      <c r="DIU2" s="383"/>
      <c r="DIV2" s="383"/>
      <c r="DIW2" s="383"/>
      <c r="DIX2" s="383"/>
      <c r="DIY2" s="383"/>
      <c r="DIZ2" s="383"/>
      <c r="DJA2" s="383"/>
      <c r="DJB2" s="383"/>
      <c r="DJC2" s="383"/>
      <c r="DJD2" s="383"/>
      <c r="DJE2" s="383"/>
      <c r="DJF2" s="383"/>
      <c r="DJG2" s="383"/>
      <c r="DJH2" s="383"/>
      <c r="DJI2" s="383"/>
      <c r="DJJ2" s="383"/>
      <c r="DJK2" s="383"/>
      <c r="DJL2" s="383"/>
      <c r="DJM2" s="383"/>
      <c r="DJN2" s="383"/>
      <c r="DJO2" s="383"/>
      <c r="DJP2" s="383"/>
      <c r="DJQ2" s="383"/>
      <c r="DJR2" s="383"/>
      <c r="DJS2" s="383"/>
      <c r="DJT2" s="383"/>
      <c r="DJU2" s="383"/>
      <c r="DJV2" s="383"/>
      <c r="DJW2" s="383"/>
      <c r="DJX2" s="383"/>
      <c r="DJY2" s="383"/>
      <c r="DJZ2" s="383"/>
      <c r="DKA2" s="383"/>
      <c r="DKB2" s="383"/>
      <c r="DKC2" s="383"/>
      <c r="DKD2" s="383"/>
      <c r="DKE2" s="383"/>
      <c r="DKF2" s="383"/>
      <c r="DKG2" s="383"/>
      <c r="DKH2" s="383"/>
      <c r="DKI2" s="383"/>
      <c r="DKJ2" s="383"/>
      <c r="DKK2" s="383"/>
      <c r="DKL2" s="383"/>
      <c r="DKM2" s="383"/>
      <c r="DKN2" s="383"/>
      <c r="DKO2" s="383"/>
      <c r="DKP2" s="383"/>
      <c r="DKQ2" s="383"/>
      <c r="DKR2" s="383"/>
      <c r="DKS2" s="383"/>
      <c r="DKT2" s="383"/>
      <c r="DKU2" s="383"/>
      <c r="DKV2" s="383"/>
      <c r="DKW2" s="383"/>
      <c r="DKX2" s="383"/>
      <c r="DKY2" s="383"/>
      <c r="DKZ2" s="383"/>
      <c r="DLA2" s="383"/>
      <c r="DLB2" s="383"/>
      <c r="DLC2" s="383"/>
      <c r="DLD2" s="383"/>
      <c r="DLE2" s="383"/>
      <c r="DLF2" s="383"/>
      <c r="DLG2" s="383"/>
      <c r="DLH2" s="383"/>
      <c r="DLI2" s="383"/>
      <c r="DLJ2" s="383"/>
      <c r="DLK2" s="383"/>
      <c r="DLL2" s="383"/>
      <c r="DLM2" s="383"/>
      <c r="DLN2" s="383"/>
      <c r="DLO2" s="383"/>
      <c r="DLP2" s="383"/>
      <c r="DLQ2" s="383"/>
      <c r="DLR2" s="383"/>
      <c r="DLS2" s="383"/>
      <c r="DLT2" s="383"/>
      <c r="DLU2" s="383"/>
      <c r="DLV2" s="383"/>
      <c r="DLW2" s="383"/>
      <c r="DLX2" s="383"/>
      <c r="DLY2" s="383"/>
      <c r="DLZ2" s="383"/>
      <c r="DMA2" s="383"/>
      <c r="DMB2" s="383"/>
      <c r="DMC2" s="383"/>
      <c r="DMD2" s="383"/>
      <c r="DME2" s="383"/>
      <c r="DMF2" s="383"/>
      <c r="DMG2" s="383"/>
      <c r="DMH2" s="383"/>
      <c r="DMI2" s="383"/>
      <c r="DMJ2" s="383"/>
      <c r="DMK2" s="383"/>
      <c r="DML2" s="383"/>
      <c r="DMM2" s="383"/>
      <c r="DMN2" s="383"/>
      <c r="DMO2" s="383"/>
      <c r="DMP2" s="383"/>
      <c r="DMQ2" s="383"/>
      <c r="DMR2" s="383"/>
      <c r="DMS2" s="383"/>
      <c r="DMT2" s="383"/>
      <c r="DMU2" s="383"/>
      <c r="DMV2" s="383"/>
      <c r="DMW2" s="383"/>
      <c r="DMX2" s="383"/>
      <c r="DMY2" s="383"/>
      <c r="DMZ2" s="383"/>
      <c r="DNA2" s="383"/>
      <c r="DNB2" s="383"/>
      <c r="DNC2" s="383"/>
      <c r="DND2" s="383"/>
      <c r="DNE2" s="383"/>
      <c r="DNF2" s="383"/>
      <c r="DNG2" s="383"/>
      <c r="DNH2" s="383"/>
      <c r="DNI2" s="383"/>
      <c r="DNJ2" s="383"/>
      <c r="DNK2" s="383"/>
      <c r="DNL2" s="383"/>
      <c r="DNM2" s="383"/>
      <c r="DNN2" s="383"/>
      <c r="DNO2" s="383"/>
      <c r="DNP2" s="383"/>
      <c r="DNQ2" s="383"/>
      <c r="DNR2" s="383"/>
      <c r="DNS2" s="383"/>
      <c r="DNT2" s="383"/>
      <c r="DNU2" s="383"/>
      <c r="DNV2" s="383"/>
      <c r="DNW2" s="383"/>
      <c r="DNX2" s="383"/>
      <c r="DNY2" s="383"/>
      <c r="DNZ2" s="383"/>
      <c r="DOA2" s="383"/>
      <c r="DOB2" s="383"/>
      <c r="DOC2" s="383"/>
      <c r="DOD2" s="383"/>
      <c r="DOE2" s="383"/>
      <c r="DOF2" s="383"/>
      <c r="DOG2" s="383"/>
      <c r="DOH2" s="383"/>
      <c r="DOI2" s="383"/>
      <c r="DOJ2" s="383"/>
      <c r="DOK2" s="383"/>
      <c r="DOL2" s="383"/>
      <c r="DOM2" s="383"/>
      <c r="DON2" s="383"/>
      <c r="DOO2" s="383"/>
      <c r="DOP2" s="383"/>
      <c r="DOQ2" s="383"/>
      <c r="DOR2" s="383"/>
      <c r="DOS2" s="383"/>
      <c r="DOT2" s="383"/>
      <c r="DOU2" s="383"/>
      <c r="DOV2" s="383"/>
      <c r="DOW2" s="383"/>
      <c r="DOX2" s="383"/>
      <c r="DOY2" s="383"/>
      <c r="DOZ2" s="383"/>
      <c r="DPA2" s="383"/>
      <c r="DPB2" s="383"/>
      <c r="DPC2" s="383"/>
      <c r="DPD2" s="383"/>
      <c r="DPE2" s="383"/>
      <c r="DPF2" s="383"/>
      <c r="DPG2" s="383"/>
      <c r="DPH2" s="383"/>
      <c r="DPI2" s="383"/>
      <c r="DPJ2" s="383"/>
      <c r="DPK2" s="383"/>
      <c r="DPL2" s="383"/>
      <c r="DPM2" s="383"/>
      <c r="DPN2" s="383"/>
      <c r="DPO2" s="383"/>
      <c r="DPP2" s="383"/>
      <c r="DPQ2" s="383"/>
      <c r="DPR2" s="383"/>
      <c r="DPS2" s="383"/>
      <c r="DPT2" s="383"/>
      <c r="DPU2" s="383"/>
      <c r="DPV2" s="383"/>
      <c r="DPW2" s="383"/>
      <c r="DPX2" s="383"/>
      <c r="DPY2" s="383"/>
      <c r="DPZ2" s="383"/>
      <c r="DQA2" s="383"/>
      <c r="DQB2" s="383"/>
      <c r="DQC2" s="383"/>
      <c r="DQD2" s="383"/>
      <c r="DQE2" s="383"/>
      <c r="DQF2" s="383"/>
      <c r="DQG2" s="383"/>
      <c r="DQH2" s="383"/>
      <c r="DQI2" s="383"/>
      <c r="DQJ2" s="383"/>
      <c r="DQK2" s="383"/>
      <c r="DQL2" s="383"/>
      <c r="DQM2" s="383"/>
      <c r="DQN2" s="383"/>
      <c r="DQO2" s="383"/>
      <c r="DQP2" s="383"/>
      <c r="DQQ2" s="383"/>
      <c r="DQR2" s="383"/>
      <c r="DQS2" s="383"/>
      <c r="DQT2" s="383"/>
      <c r="DQU2" s="383"/>
      <c r="DQV2" s="383"/>
      <c r="DQW2" s="383"/>
      <c r="DQX2" s="383"/>
      <c r="DQY2" s="383"/>
      <c r="DQZ2" s="383"/>
      <c r="DRA2" s="383"/>
      <c r="DRB2" s="383"/>
      <c r="DRC2" s="383"/>
      <c r="DRD2" s="383"/>
      <c r="DRE2" s="383"/>
      <c r="DRF2" s="383"/>
      <c r="DRG2" s="383"/>
      <c r="DRH2" s="383"/>
      <c r="DRI2" s="383"/>
      <c r="DRJ2" s="383"/>
      <c r="DRK2" s="383"/>
      <c r="DRL2" s="383"/>
      <c r="DRM2" s="383"/>
      <c r="DRN2" s="383"/>
      <c r="DRO2" s="383"/>
      <c r="DRP2" s="383"/>
      <c r="DRQ2" s="383"/>
      <c r="DRR2" s="383"/>
      <c r="DRS2" s="383"/>
      <c r="DRT2" s="383"/>
      <c r="DRU2" s="383"/>
      <c r="DRV2" s="383"/>
      <c r="DRW2" s="383"/>
      <c r="DRX2" s="383"/>
      <c r="DRY2" s="383"/>
      <c r="DRZ2" s="383"/>
      <c r="DSA2" s="383"/>
      <c r="DSB2" s="383"/>
      <c r="DSC2" s="383"/>
      <c r="DSD2" s="383"/>
      <c r="DSE2" s="383"/>
      <c r="DSF2" s="383"/>
      <c r="DSG2" s="383"/>
      <c r="DSH2" s="383"/>
      <c r="DSI2" s="383"/>
      <c r="DSJ2" s="383"/>
      <c r="DSK2" s="383"/>
      <c r="DSL2" s="383"/>
      <c r="DSM2" s="383"/>
      <c r="DSN2" s="383"/>
      <c r="DSO2" s="383"/>
      <c r="DSP2" s="383"/>
      <c r="DSQ2" s="383"/>
      <c r="DSR2" s="383"/>
      <c r="DSS2" s="383"/>
      <c r="DST2" s="383"/>
      <c r="DSU2" s="383"/>
      <c r="DSV2" s="383"/>
      <c r="DSW2" s="383"/>
      <c r="DSX2" s="383"/>
      <c r="DSY2" s="383"/>
      <c r="DSZ2" s="383"/>
      <c r="DTA2" s="383"/>
      <c r="DTB2" s="383"/>
      <c r="DTC2" s="383"/>
      <c r="DTD2" s="383"/>
      <c r="DTE2" s="383"/>
      <c r="DTF2" s="383"/>
      <c r="DTG2" s="383"/>
      <c r="DTH2" s="383"/>
      <c r="DTI2" s="383"/>
      <c r="DTJ2" s="383"/>
      <c r="DTK2" s="383"/>
      <c r="DTL2" s="383"/>
      <c r="DTM2" s="383"/>
      <c r="DTN2" s="383"/>
      <c r="DTO2" s="383"/>
      <c r="DTP2" s="383"/>
      <c r="DTQ2" s="383"/>
      <c r="DTR2" s="383"/>
      <c r="DTS2" s="383"/>
      <c r="DTT2" s="383"/>
      <c r="DTU2" s="383"/>
      <c r="DTV2" s="383"/>
      <c r="DTW2" s="383"/>
      <c r="DTX2" s="383"/>
      <c r="DTY2" s="383"/>
      <c r="DTZ2" s="383"/>
      <c r="DUA2" s="383"/>
      <c r="DUB2" s="383"/>
      <c r="DUC2" s="383"/>
      <c r="DUD2" s="383"/>
      <c r="DUE2" s="383"/>
      <c r="DUF2" s="383"/>
      <c r="DUG2" s="383"/>
      <c r="DUH2" s="383"/>
      <c r="DUI2" s="383"/>
      <c r="DUJ2" s="383"/>
      <c r="DUK2" s="383"/>
      <c r="DUL2" s="383"/>
      <c r="DUM2" s="383"/>
      <c r="DUN2" s="383"/>
      <c r="DUO2" s="383"/>
      <c r="DUP2" s="383"/>
      <c r="DUQ2" s="383"/>
      <c r="DUR2" s="383"/>
      <c r="DUS2" s="383"/>
      <c r="DUT2" s="383"/>
      <c r="DUU2" s="383"/>
      <c r="DUV2" s="383"/>
      <c r="DUW2" s="383"/>
      <c r="DUX2" s="383"/>
      <c r="DUY2" s="383"/>
      <c r="DUZ2" s="383"/>
      <c r="DVA2" s="383"/>
      <c r="DVB2" s="383"/>
      <c r="DVC2" s="383"/>
      <c r="DVD2" s="383"/>
      <c r="DVE2" s="383"/>
      <c r="DVF2" s="383"/>
      <c r="DVG2" s="383"/>
      <c r="DVH2" s="383"/>
      <c r="DVI2" s="383"/>
      <c r="DVJ2" s="383"/>
      <c r="DVK2" s="383"/>
      <c r="DVL2" s="383"/>
      <c r="DVM2" s="383"/>
      <c r="DVN2" s="383"/>
      <c r="DVO2" s="383"/>
      <c r="DVP2" s="383"/>
      <c r="DVQ2" s="383"/>
      <c r="DVR2" s="383"/>
      <c r="DVS2" s="383"/>
      <c r="DVT2" s="383"/>
      <c r="DVU2" s="383"/>
      <c r="DVV2" s="383"/>
      <c r="DVW2" s="383"/>
      <c r="DVX2" s="383"/>
      <c r="DVY2" s="383"/>
      <c r="DVZ2" s="383"/>
      <c r="DWA2" s="383"/>
      <c r="DWB2" s="383"/>
      <c r="DWC2" s="383"/>
      <c r="DWD2" s="383"/>
      <c r="DWE2" s="383"/>
      <c r="DWF2" s="383"/>
      <c r="DWG2" s="383"/>
      <c r="DWH2" s="383"/>
      <c r="DWI2" s="383"/>
      <c r="DWJ2" s="383"/>
      <c r="DWK2" s="383"/>
      <c r="DWL2" s="383"/>
      <c r="DWM2" s="383"/>
      <c r="DWN2" s="383"/>
      <c r="DWO2" s="383"/>
      <c r="DWP2" s="383"/>
      <c r="DWQ2" s="383"/>
      <c r="DWR2" s="383"/>
      <c r="DWS2" s="383"/>
      <c r="DWT2" s="383"/>
      <c r="DWU2" s="383"/>
      <c r="DWV2" s="383"/>
      <c r="DWW2" s="383"/>
      <c r="DWX2" s="383"/>
      <c r="DWY2" s="383"/>
      <c r="DWZ2" s="383"/>
      <c r="DXA2" s="383"/>
      <c r="DXB2" s="383"/>
      <c r="DXC2" s="383"/>
      <c r="DXD2" s="383"/>
      <c r="DXE2" s="383"/>
      <c r="DXF2" s="383"/>
      <c r="DXG2" s="383"/>
      <c r="DXH2" s="383"/>
      <c r="DXI2" s="383"/>
      <c r="DXJ2" s="383"/>
      <c r="DXK2" s="383"/>
      <c r="DXL2" s="383"/>
      <c r="DXM2" s="383"/>
      <c r="DXN2" s="383"/>
      <c r="DXO2" s="383"/>
      <c r="DXP2" s="383"/>
      <c r="DXQ2" s="383"/>
      <c r="DXR2" s="383"/>
      <c r="DXS2" s="383"/>
      <c r="DXT2" s="383"/>
      <c r="DXU2" s="383"/>
      <c r="DXV2" s="383"/>
      <c r="DXW2" s="383"/>
      <c r="DXX2" s="383"/>
      <c r="DXY2" s="383"/>
      <c r="DXZ2" s="383"/>
      <c r="DYA2" s="383"/>
      <c r="DYB2" s="383"/>
      <c r="DYC2" s="383"/>
      <c r="DYD2" s="383"/>
      <c r="DYE2" s="383"/>
      <c r="DYF2" s="383"/>
      <c r="DYG2" s="383"/>
      <c r="DYH2" s="383"/>
      <c r="DYI2" s="383"/>
      <c r="DYJ2" s="383"/>
      <c r="DYK2" s="383"/>
      <c r="DYL2" s="383"/>
      <c r="DYM2" s="383"/>
      <c r="DYN2" s="383"/>
      <c r="DYO2" s="383"/>
      <c r="DYP2" s="383"/>
      <c r="DYQ2" s="383"/>
      <c r="DYR2" s="383"/>
      <c r="DYS2" s="383"/>
      <c r="DYT2" s="383"/>
      <c r="DYU2" s="383"/>
      <c r="DYV2" s="383"/>
      <c r="DYW2" s="383"/>
      <c r="DYX2" s="383"/>
      <c r="DYY2" s="383"/>
      <c r="DYZ2" s="383"/>
      <c r="DZA2" s="383"/>
      <c r="DZB2" s="383"/>
      <c r="DZC2" s="383"/>
      <c r="DZD2" s="383"/>
      <c r="DZE2" s="383"/>
      <c r="DZF2" s="383"/>
      <c r="DZG2" s="383"/>
      <c r="DZH2" s="383"/>
      <c r="DZI2" s="383"/>
      <c r="DZJ2" s="383"/>
      <c r="DZK2" s="383"/>
      <c r="DZL2" s="383"/>
      <c r="DZM2" s="383"/>
      <c r="DZN2" s="383"/>
      <c r="DZO2" s="383"/>
      <c r="DZP2" s="383"/>
      <c r="DZQ2" s="383"/>
      <c r="DZR2" s="383"/>
      <c r="DZS2" s="383"/>
      <c r="DZT2" s="383"/>
      <c r="DZU2" s="383"/>
      <c r="DZV2" s="383"/>
      <c r="DZW2" s="383"/>
      <c r="DZX2" s="383"/>
      <c r="DZY2" s="383"/>
      <c r="DZZ2" s="383"/>
      <c r="EAA2" s="383"/>
      <c r="EAB2" s="383"/>
      <c r="EAC2" s="383"/>
      <c r="EAD2" s="383"/>
      <c r="EAE2" s="383"/>
      <c r="EAF2" s="383"/>
      <c r="EAG2" s="383"/>
      <c r="EAH2" s="383"/>
      <c r="EAI2" s="383"/>
      <c r="EAJ2" s="383"/>
      <c r="EAK2" s="383"/>
      <c r="EAL2" s="383"/>
      <c r="EAM2" s="383"/>
      <c r="EAN2" s="383"/>
      <c r="EAO2" s="383"/>
      <c r="EAP2" s="383"/>
      <c r="EAQ2" s="383"/>
      <c r="EAR2" s="383"/>
      <c r="EAS2" s="383"/>
      <c r="EAT2" s="383"/>
      <c r="EAU2" s="383"/>
      <c r="EAV2" s="383"/>
      <c r="EAW2" s="383"/>
      <c r="EAX2" s="383"/>
      <c r="EAY2" s="383"/>
      <c r="EAZ2" s="383"/>
      <c r="EBA2" s="383"/>
      <c r="EBB2" s="383"/>
      <c r="EBC2" s="383"/>
      <c r="EBD2" s="383"/>
      <c r="EBE2" s="383"/>
      <c r="EBF2" s="383"/>
      <c r="EBG2" s="383"/>
      <c r="EBH2" s="383"/>
      <c r="EBI2" s="383"/>
      <c r="EBJ2" s="383"/>
      <c r="EBK2" s="383"/>
      <c r="EBL2" s="383"/>
      <c r="EBM2" s="383"/>
      <c r="EBN2" s="383"/>
      <c r="EBO2" s="383"/>
      <c r="EBP2" s="383"/>
      <c r="EBQ2" s="383"/>
      <c r="EBR2" s="383"/>
      <c r="EBS2" s="383"/>
      <c r="EBT2" s="383"/>
      <c r="EBU2" s="383"/>
      <c r="EBV2" s="383"/>
      <c r="EBW2" s="383"/>
      <c r="EBX2" s="383"/>
      <c r="EBY2" s="383"/>
      <c r="EBZ2" s="383"/>
      <c r="ECA2" s="383"/>
      <c r="ECB2" s="383"/>
      <c r="ECC2" s="383"/>
      <c r="ECD2" s="383"/>
      <c r="ECE2" s="383"/>
      <c r="ECF2" s="383"/>
      <c r="ECG2" s="383"/>
      <c r="ECH2" s="383"/>
      <c r="ECI2" s="383"/>
      <c r="ECJ2" s="383"/>
      <c r="ECK2" s="383"/>
      <c r="ECL2" s="383"/>
      <c r="ECM2" s="383"/>
      <c r="ECN2" s="383"/>
      <c r="ECO2" s="383"/>
      <c r="ECP2" s="383"/>
      <c r="ECQ2" s="383"/>
      <c r="ECR2" s="383"/>
      <c r="ECS2" s="383"/>
      <c r="ECT2" s="383"/>
      <c r="ECU2" s="383"/>
      <c r="ECV2" s="383"/>
      <c r="ECW2" s="383"/>
      <c r="ECX2" s="383"/>
      <c r="ECY2" s="383"/>
      <c r="ECZ2" s="383"/>
      <c r="EDA2" s="383"/>
      <c r="EDB2" s="383"/>
      <c r="EDC2" s="383"/>
      <c r="EDD2" s="383"/>
      <c r="EDE2" s="383"/>
      <c r="EDF2" s="383"/>
      <c r="EDG2" s="383"/>
      <c r="EDH2" s="383"/>
      <c r="EDI2" s="383"/>
      <c r="EDJ2" s="383"/>
      <c r="EDK2" s="383"/>
      <c r="EDL2" s="383"/>
      <c r="EDM2" s="383"/>
      <c r="EDN2" s="383"/>
      <c r="EDO2" s="383"/>
      <c r="EDP2" s="383"/>
      <c r="EDQ2" s="383"/>
      <c r="EDR2" s="383"/>
      <c r="EDS2" s="383"/>
      <c r="EDT2" s="383"/>
      <c r="EDU2" s="383"/>
      <c r="EDV2" s="383"/>
      <c r="EDW2" s="383"/>
      <c r="EDX2" s="383"/>
      <c r="EDY2" s="383"/>
      <c r="EDZ2" s="383"/>
      <c r="EEA2" s="383"/>
      <c r="EEB2" s="383"/>
      <c r="EEC2" s="383"/>
      <c r="EED2" s="383"/>
      <c r="EEE2" s="383"/>
      <c r="EEF2" s="383"/>
      <c r="EEG2" s="383"/>
      <c r="EEH2" s="383"/>
      <c r="EEI2" s="383"/>
      <c r="EEJ2" s="383"/>
      <c r="EEK2" s="383"/>
      <c r="EEL2" s="383"/>
      <c r="EEM2" s="383"/>
      <c r="EEN2" s="383"/>
      <c r="EEO2" s="383"/>
      <c r="EEP2" s="383"/>
      <c r="EEQ2" s="383"/>
      <c r="EER2" s="383"/>
      <c r="EES2" s="383"/>
      <c r="EET2" s="383"/>
      <c r="EEU2" s="383"/>
      <c r="EEV2" s="383"/>
      <c r="EEW2" s="383"/>
      <c r="EEX2" s="383"/>
      <c r="EEY2" s="383"/>
      <c r="EEZ2" s="383"/>
      <c r="EFA2" s="383"/>
      <c r="EFB2" s="383"/>
      <c r="EFC2" s="383"/>
      <c r="EFD2" s="383"/>
      <c r="EFE2" s="383"/>
      <c r="EFF2" s="383"/>
      <c r="EFG2" s="383"/>
      <c r="EFH2" s="383"/>
      <c r="EFI2" s="383"/>
      <c r="EFJ2" s="383"/>
      <c r="EFK2" s="383"/>
      <c r="EFL2" s="383"/>
      <c r="EFM2" s="383"/>
      <c r="EFN2" s="383"/>
      <c r="EFO2" s="383"/>
      <c r="EFP2" s="383"/>
      <c r="EFQ2" s="383"/>
      <c r="EFR2" s="383"/>
      <c r="EFS2" s="383"/>
      <c r="EFT2" s="383"/>
      <c r="EFU2" s="383"/>
      <c r="EFV2" s="383"/>
      <c r="EFW2" s="383"/>
      <c r="EFX2" s="383"/>
      <c r="EFY2" s="383"/>
      <c r="EFZ2" s="383"/>
      <c r="EGA2" s="383"/>
      <c r="EGB2" s="383"/>
      <c r="EGC2" s="383"/>
      <c r="EGD2" s="383"/>
      <c r="EGE2" s="383"/>
      <c r="EGF2" s="383"/>
      <c r="EGG2" s="383"/>
      <c r="EGH2" s="383"/>
      <c r="EGI2" s="383"/>
      <c r="EGJ2" s="383"/>
      <c r="EGK2" s="383"/>
      <c r="EGL2" s="383"/>
      <c r="EGM2" s="383"/>
      <c r="EGN2" s="383"/>
      <c r="EGO2" s="383"/>
      <c r="EGP2" s="383"/>
      <c r="EGQ2" s="383"/>
      <c r="EGR2" s="383"/>
      <c r="EGS2" s="383"/>
      <c r="EGT2" s="383"/>
      <c r="EGU2" s="383"/>
      <c r="EGV2" s="383"/>
      <c r="EGW2" s="383"/>
      <c r="EGX2" s="383"/>
      <c r="EGY2" s="383"/>
      <c r="EGZ2" s="383"/>
      <c r="EHA2" s="383"/>
      <c r="EHB2" s="383"/>
      <c r="EHC2" s="383"/>
      <c r="EHD2" s="383"/>
      <c r="EHE2" s="383"/>
      <c r="EHF2" s="383"/>
      <c r="EHG2" s="383"/>
      <c r="EHH2" s="383"/>
      <c r="EHI2" s="383"/>
      <c r="EHJ2" s="383"/>
      <c r="EHK2" s="383"/>
      <c r="EHL2" s="383"/>
      <c r="EHM2" s="383"/>
      <c r="EHN2" s="383"/>
      <c r="EHO2" s="383"/>
      <c r="EHP2" s="383"/>
      <c r="EHQ2" s="383"/>
      <c r="EHR2" s="383"/>
      <c r="EHS2" s="383"/>
      <c r="EHT2" s="383"/>
      <c r="EHU2" s="383"/>
      <c r="EHV2" s="383"/>
      <c r="EHW2" s="383"/>
      <c r="EHX2" s="383"/>
      <c r="EHY2" s="383"/>
      <c r="EHZ2" s="383"/>
      <c r="EIA2" s="383"/>
      <c r="EIB2" s="383"/>
      <c r="EIC2" s="383"/>
      <c r="EID2" s="383"/>
      <c r="EIE2" s="383"/>
      <c r="EIF2" s="383"/>
      <c r="EIG2" s="383"/>
      <c r="EIH2" s="383"/>
      <c r="EII2" s="383"/>
      <c r="EIJ2" s="383"/>
      <c r="EIK2" s="383"/>
      <c r="EIL2" s="383"/>
      <c r="EIM2" s="383"/>
      <c r="EIN2" s="383"/>
      <c r="EIO2" s="383"/>
      <c r="EIP2" s="383"/>
      <c r="EIQ2" s="383"/>
      <c r="EIR2" s="383"/>
      <c r="EIS2" s="383"/>
      <c r="EIT2" s="383"/>
      <c r="EIU2" s="383"/>
      <c r="EIV2" s="383"/>
      <c r="EIW2" s="383"/>
      <c r="EIX2" s="383"/>
      <c r="EIY2" s="383"/>
      <c r="EIZ2" s="383"/>
      <c r="EJA2" s="383"/>
      <c r="EJB2" s="383"/>
      <c r="EJC2" s="383"/>
      <c r="EJD2" s="383"/>
      <c r="EJE2" s="383"/>
      <c r="EJF2" s="383"/>
      <c r="EJG2" s="383"/>
      <c r="EJH2" s="383"/>
      <c r="EJI2" s="383"/>
      <c r="EJJ2" s="383"/>
      <c r="EJK2" s="383"/>
      <c r="EJL2" s="383"/>
      <c r="EJM2" s="383"/>
      <c r="EJN2" s="383"/>
      <c r="EJO2" s="383"/>
      <c r="EJP2" s="383"/>
      <c r="EJQ2" s="383"/>
      <c r="EJR2" s="383"/>
      <c r="EJS2" s="383"/>
      <c r="EJT2" s="383"/>
      <c r="EJU2" s="383"/>
      <c r="EJV2" s="383"/>
      <c r="EJW2" s="383"/>
      <c r="EJX2" s="383"/>
      <c r="EJY2" s="383"/>
      <c r="EJZ2" s="383"/>
      <c r="EKA2" s="383"/>
      <c r="EKB2" s="383"/>
      <c r="EKC2" s="383"/>
      <c r="EKD2" s="383"/>
      <c r="EKE2" s="383"/>
      <c r="EKF2" s="383"/>
      <c r="EKG2" s="383"/>
      <c r="EKH2" s="383"/>
      <c r="EKI2" s="383"/>
      <c r="EKJ2" s="383"/>
      <c r="EKK2" s="383"/>
      <c r="EKL2" s="383"/>
      <c r="EKM2" s="383"/>
      <c r="EKN2" s="383"/>
      <c r="EKO2" s="383"/>
      <c r="EKP2" s="383"/>
      <c r="EKQ2" s="383"/>
      <c r="EKR2" s="383"/>
      <c r="EKS2" s="383"/>
      <c r="EKT2" s="383"/>
      <c r="EKU2" s="383"/>
      <c r="EKV2" s="383"/>
      <c r="EKW2" s="383"/>
      <c r="EKX2" s="383"/>
      <c r="EKY2" s="383"/>
      <c r="EKZ2" s="383"/>
      <c r="ELA2" s="383"/>
      <c r="ELB2" s="383"/>
      <c r="ELC2" s="383"/>
      <c r="ELD2" s="383"/>
      <c r="ELE2" s="383"/>
      <c r="ELF2" s="383"/>
      <c r="ELG2" s="383"/>
      <c r="ELH2" s="383"/>
      <c r="ELI2" s="383"/>
      <c r="ELJ2" s="383"/>
      <c r="ELK2" s="383"/>
      <c r="ELL2" s="383"/>
      <c r="ELM2" s="383"/>
      <c r="ELN2" s="383"/>
      <c r="ELO2" s="383"/>
      <c r="ELP2" s="383"/>
      <c r="ELQ2" s="383"/>
      <c r="ELR2" s="383"/>
      <c r="ELS2" s="383"/>
      <c r="ELT2" s="383"/>
      <c r="ELU2" s="383"/>
      <c r="ELV2" s="383"/>
      <c r="ELW2" s="383"/>
      <c r="ELX2" s="383"/>
      <c r="ELY2" s="383"/>
      <c r="ELZ2" s="383"/>
      <c r="EMA2" s="383"/>
      <c r="EMB2" s="383"/>
      <c r="EMC2" s="383"/>
      <c r="EMD2" s="383"/>
      <c r="EME2" s="383"/>
      <c r="EMF2" s="383"/>
      <c r="EMG2" s="383"/>
      <c r="EMH2" s="383"/>
      <c r="EMI2" s="383"/>
      <c r="EMJ2" s="383"/>
      <c r="EMK2" s="383"/>
      <c r="EML2" s="383"/>
      <c r="EMM2" s="383"/>
      <c r="EMN2" s="383"/>
      <c r="EMO2" s="383"/>
      <c r="EMP2" s="383"/>
      <c r="EMQ2" s="383"/>
      <c r="EMR2" s="383"/>
      <c r="EMS2" s="383"/>
      <c r="EMT2" s="383"/>
      <c r="EMU2" s="383"/>
      <c r="EMV2" s="383"/>
      <c r="EMW2" s="383"/>
      <c r="EMX2" s="383"/>
      <c r="EMY2" s="383"/>
      <c r="EMZ2" s="383"/>
      <c r="ENA2" s="383"/>
      <c r="ENB2" s="383"/>
      <c r="ENC2" s="383"/>
      <c r="END2" s="383"/>
      <c r="ENE2" s="383"/>
      <c r="ENF2" s="383"/>
      <c r="ENG2" s="383"/>
      <c r="ENH2" s="383"/>
      <c r="ENI2" s="383"/>
      <c r="ENJ2" s="383"/>
      <c r="ENK2" s="383"/>
      <c r="ENL2" s="383"/>
      <c r="ENM2" s="383"/>
      <c r="ENN2" s="383"/>
      <c r="ENO2" s="383"/>
      <c r="ENP2" s="383"/>
      <c r="ENQ2" s="383"/>
      <c r="ENR2" s="383"/>
      <c r="ENS2" s="383"/>
      <c r="ENT2" s="383"/>
      <c r="ENU2" s="383"/>
      <c r="ENV2" s="383"/>
      <c r="ENW2" s="383"/>
      <c r="ENX2" s="383"/>
      <c r="ENY2" s="383"/>
      <c r="ENZ2" s="383"/>
      <c r="EOA2" s="383"/>
      <c r="EOB2" s="383"/>
      <c r="EOC2" s="383"/>
      <c r="EOD2" s="383"/>
      <c r="EOE2" s="383"/>
      <c r="EOF2" s="383"/>
      <c r="EOG2" s="383"/>
      <c r="EOH2" s="383"/>
      <c r="EOI2" s="383"/>
      <c r="EOJ2" s="383"/>
      <c r="EOK2" s="383"/>
      <c r="EOL2" s="383"/>
      <c r="EOM2" s="383"/>
      <c r="EON2" s="383"/>
      <c r="EOO2" s="383"/>
      <c r="EOP2" s="383"/>
      <c r="EOQ2" s="383"/>
      <c r="EOR2" s="383"/>
      <c r="EOS2" s="383"/>
      <c r="EOT2" s="383"/>
      <c r="EOU2" s="383"/>
      <c r="EOV2" s="383"/>
      <c r="EOW2" s="383"/>
      <c r="EOX2" s="383"/>
      <c r="EOY2" s="383"/>
      <c r="EOZ2" s="383"/>
      <c r="EPA2" s="383"/>
      <c r="EPB2" s="383"/>
      <c r="EPC2" s="383"/>
      <c r="EPD2" s="383"/>
      <c r="EPE2" s="383"/>
      <c r="EPF2" s="383"/>
      <c r="EPG2" s="383"/>
      <c r="EPH2" s="383"/>
      <c r="EPI2" s="383"/>
      <c r="EPJ2" s="383"/>
      <c r="EPK2" s="383"/>
      <c r="EPL2" s="383"/>
      <c r="EPM2" s="383"/>
      <c r="EPN2" s="383"/>
      <c r="EPO2" s="383"/>
      <c r="EPP2" s="383"/>
      <c r="EPQ2" s="383"/>
      <c r="EPR2" s="383"/>
      <c r="EPS2" s="383"/>
      <c r="EPT2" s="383"/>
      <c r="EPU2" s="383"/>
      <c r="EPV2" s="383"/>
      <c r="EPW2" s="383"/>
      <c r="EPX2" s="383"/>
      <c r="EPY2" s="383"/>
      <c r="EPZ2" s="383"/>
      <c r="EQA2" s="383"/>
      <c r="EQB2" s="383"/>
      <c r="EQC2" s="383"/>
      <c r="EQD2" s="383"/>
      <c r="EQE2" s="383"/>
      <c r="EQF2" s="383"/>
      <c r="EQG2" s="383"/>
      <c r="EQH2" s="383"/>
      <c r="EQI2" s="383"/>
      <c r="EQJ2" s="383"/>
      <c r="EQK2" s="383"/>
      <c r="EQL2" s="383"/>
      <c r="EQM2" s="383"/>
      <c r="EQN2" s="383"/>
      <c r="EQO2" s="383"/>
      <c r="EQP2" s="383"/>
      <c r="EQQ2" s="383"/>
      <c r="EQR2" s="383"/>
      <c r="EQS2" s="383"/>
      <c r="EQT2" s="383"/>
      <c r="EQU2" s="383"/>
      <c r="EQV2" s="383"/>
      <c r="EQW2" s="383"/>
      <c r="EQX2" s="383"/>
      <c r="EQY2" s="383"/>
      <c r="EQZ2" s="383"/>
      <c r="ERA2" s="383"/>
      <c r="ERB2" s="383"/>
      <c r="ERC2" s="383"/>
      <c r="ERD2" s="383"/>
      <c r="ERE2" s="383"/>
      <c r="ERF2" s="383"/>
      <c r="ERG2" s="383"/>
      <c r="ERH2" s="383"/>
      <c r="ERI2" s="383"/>
      <c r="ERJ2" s="383"/>
      <c r="ERK2" s="383"/>
      <c r="ERL2" s="383"/>
      <c r="ERM2" s="383"/>
      <c r="ERN2" s="383"/>
      <c r="ERO2" s="383"/>
      <c r="ERP2" s="383"/>
      <c r="ERQ2" s="383"/>
      <c r="ERR2" s="383"/>
      <c r="ERS2" s="383"/>
      <c r="ERT2" s="383"/>
      <c r="ERU2" s="383"/>
      <c r="ERV2" s="383"/>
      <c r="ERW2" s="383"/>
      <c r="ERX2" s="383"/>
      <c r="ERY2" s="383"/>
      <c r="ERZ2" s="383"/>
      <c r="ESA2" s="383"/>
      <c r="ESB2" s="383"/>
      <c r="ESC2" s="383"/>
      <c r="ESD2" s="383"/>
      <c r="ESE2" s="383"/>
      <c r="ESF2" s="383"/>
      <c r="ESG2" s="383"/>
      <c r="ESH2" s="383"/>
      <c r="ESI2" s="383"/>
      <c r="ESJ2" s="383"/>
      <c r="ESK2" s="383"/>
      <c r="ESL2" s="383"/>
      <c r="ESM2" s="383"/>
      <c r="ESN2" s="383"/>
      <c r="ESO2" s="383"/>
      <c r="ESP2" s="383"/>
      <c r="ESQ2" s="383"/>
      <c r="ESR2" s="383"/>
      <c r="ESS2" s="383"/>
      <c r="EST2" s="383"/>
      <c r="ESU2" s="383"/>
      <c r="ESV2" s="383"/>
      <c r="ESW2" s="383"/>
      <c r="ESX2" s="383"/>
      <c r="ESY2" s="383"/>
      <c r="ESZ2" s="383"/>
      <c r="ETA2" s="383"/>
      <c r="ETB2" s="383"/>
      <c r="ETC2" s="383"/>
      <c r="ETD2" s="383"/>
      <c r="ETE2" s="383"/>
      <c r="ETF2" s="383"/>
      <c r="ETG2" s="383"/>
      <c r="ETH2" s="383"/>
      <c r="ETI2" s="383"/>
      <c r="ETJ2" s="383"/>
      <c r="ETK2" s="383"/>
      <c r="ETL2" s="383"/>
      <c r="ETM2" s="383"/>
      <c r="ETN2" s="383"/>
      <c r="ETO2" s="383"/>
      <c r="ETP2" s="383"/>
      <c r="ETQ2" s="383"/>
      <c r="ETR2" s="383"/>
      <c r="ETS2" s="383"/>
      <c r="ETT2" s="383"/>
      <c r="ETU2" s="383"/>
      <c r="ETV2" s="383"/>
      <c r="ETW2" s="383"/>
      <c r="ETX2" s="383"/>
      <c r="ETY2" s="383"/>
      <c r="ETZ2" s="383"/>
      <c r="EUA2" s="383"/>
      <c r="EUB2" s="383"/>
      <c r="EUC2" s="383"/>
      <c r="EUD2" s="383"/>
      <c r="EUE2" s="383"/>
      <c r="EUF2" s="383"/>
      <c r="EUG2" s="383"/>
      <c r="EUH2" s="383"/>
      <c r="EUI2" s="383"/>
      <c r="EUJ2" s="383"/>
      <c r="EUK2" s="383"/>
      <c r="EUL2" s="383"/>
      <c r="EUM2" s="383"/>
      <c r="EUN2" s="383"/>
      <c r="EUO2" s="383"/>
      <c r="EUP2" s="383"/>
      <c r="EUQ2" s="383"/>
      <c r="EUR2" s="383"/>
      <c r="EUS2" s="383"/>
      <c r="EUT2" s="383"/>
      <c r="EUU2" s="383"/>
      <c r="EUV2" s="383"/>
      <c r="EUW2" s="383"/>
      <c r="EUX2" s="383"/>
      <c r="EUY2" s="383"/>
      <c r="EUZ2" s="383"/>
      <c r="EVA2" s="383"/>
      <c r="EVB2" s="383"/>
      <c r="EVC2" s="383"/>
      <c r="EVD2" s="383"/>
      <c r="EVE2" s="383"/>
      <c r="EVF2" s="383"/>
      <c r="EVG2" s="383"/>
      <c r="EVH2" s="383"/>
      <c r="EVI2" s="383"/>
      <c r="EVJ2" s="383"/>
      <c r="EVK2" s="383"/>
      <c r="EVL2" s="383"/>
      <c r="EVM2" s="383"/>
      <c r="EVN2" s="383"/>
      <c r="EVO2" s="383"/>
      <c r="EVP2" s="383"/>
      <c r="EVQ2" s="383"/>
      <c r="EVR2" s="383"/>
      <c r="EVS2" s="383"/>
      <c r="EVT2" s="383"/>
      <c r="EVU2" s="383"/>
      <c r="EVV2" s="383"/>
      <c r="EVW2" s="383"/>
      <c r="EVX2" s="383"/>
      <c r="EVY2" s="383"/>
      <c r="EVZ2" s="383"/>
      <c r="EWA2" s="383"/>
      <c r="EWB2" s="383"/>
      <c r="EWC2" s="383"/>
      <c r="EWD2" s="383"/>
      <c r="EWE2" s="383"/>
      <c r="EWF2" s="383"/>
      <c r="EWG2" s="383"/>
      <c r="EWH2" s="383"/>
      <c r="EWI2" s="383"/>
      <c r="EWJ2" s="383"/>
      <c r="EWK2" s="383"/>
      <c r="EWL2" s="383"/>
      <c r="EWM2" s="383"/>
      <c r="EWN2" s="383"/>
      <c r="EWO2" s="383"/>
      <c r="EWP2" s="383"/>
      <c r="EWQ2" s="383"/>
      <c r="EWR2" s="383"/>
      <c r="EWS2" s="383"/>
      <c r="EWT2" s="383"/>
      <c r="EWU2" s="383"/>
      <c r="EWV2" s="383"/>
      <c r="EWW2" s="383"/>
      <c r="EWX2" s="383"/>
      <c r="EWY2" s="383"/>
      <c r="EWZ2" s="383"/>
      <c r="EXA2" s="383"/>
      <c r="EXB2" s="383"/>
      <c r="EXC2" s="383"/>
      <c r="EXD2" s="383"/>
      <c r="EXE2" s="383"/>
      <c r="EXF2" s="383"/>
      <c r="EXG2" s="383"/>
      <c r="EXH2" s="383"/>
      <c r="EXI2" s="383"/>
      <c r="EXJ2" s="383"/>
      <c r="EXK2" s="383"/>
      <c r="EXL2" s="383"/>
      <c r="EXM2" s="383"/>
      <c r="EXN2" s="383"/>
      <c r="EXO2" s="383"/>
      <c r="EXP2" s="383"/>
      <c r="EXQ2" s="383"/>
      <c r="EXR2" s="383"/>
      <c r="EXS2" s="383"/>
      <c r="EXT2" s="383"/>
      <c r="EXU2" s="383"/>
      <c r="EXV2" s="383"/>
      <c r="EXW2" s="383"/>
      <c r="EXX2" s="383"/>
      <c r="EXY2" s="383"/>
      <c r="EXZ2" s="383"/>
      <c r="EYA2" s="383"/>
      <c r="EYB2" s="383"/>
      <c r="EYC2" s="383"/>
      <c r="EYD2" s="383"/>
      <c r="EYE2" s="383"/>
      <c r="EYF2" s="383"/>
      <c r="EYG2" s="383"/>
      <c r="EYH2" s="383"/>
      <c r="EYI2" s="383"/>
      <c r="EYJ2" s="383"/>
      <c r="EYK2" s="383"/>
      <c r="EYL2" s="383"/>
      <c r="EYM2" s="383"/>
      <c r="EYN2" s="383"/>
      <c r="EYO2" s="383"/>
      <c r="EYP2" s="383"/>
      <c r="EYQ2" s="383"/>
      <c r="EYR2" s="383"/>
      <c r="EYS2" s="383"/>
      <c r="EYT2" s="383"/>
      <c r="EYU2" s="383"/>
      <c r="EYV2" s="383"/>
      <c r="EYW2" s="383"/>
      <c r="EYX2" s="383"/>
      <c r="EYY2" s="383"/>
      <c r="EYZ2" s="383"/>
      <c r="EZA2" s="383"/>
      <c r="EZB2" s="383"/>
      <c r="EZC2" s="383"/>
      <c r="EZD2" s="383"/>
      <c r="EZE2" s="383"/>
      <c r="EZF2" s="383"/>
      <c r="EZG2" s="383"/>
      <c r="EZH2" s="383"/>
      <c r="EZI2" s="383"/>
      <c r="EZJ2" s="383"/>
      <c r="EZK2" s="383"/>
      <c r="EZL2" s="383"/>
      <c r="EZM2" s="383"/>
      <c r="EZN2" s="383"/>
      <c r="EZO2" s="383"/>
      <c r="EZP2" s="383"/>
      <c r="EZQ2" s="383"/>
      <c r="EZR2" s="383"/>
      <c r="EZS2" s="383"/>
      <c r="EZT2" s="383"/>
      <c r="EZU2" s="383"/>
      <c r="EZV2" s="383"/>
      <c r="EZW2" s="383"/>
      <c r="EZX2" s="383"/>
      <c r="EZY2" s="383"/>
      <c r="EZZ2" s="383"/>
      <c r="FAA2" s="383"/>
      <c r="FAB2" s="383"/>
      <c r="FAC2" s="383"/>
      <c r="FAD2" s="383"/>
      <c r="FAE2" s="383"/>
      <c r="FAF2" s="383"/>
      <c r="FAG2" s="383"/>
      <c r="FAH2" s="383"/>
      <c r="FAI2" s="383"/>
      <c r="FAJ2" s="383"/>
      <c r="FAK2" s="383"/>
      <c r="FAL2" s="383"/>
      <c r="FAM2" s="383"/>
      <c r="FAN2" s="383"/>
      <c r="FAO2" s="383"/>
      <c r="FAP2" s="383"/>
      <c r="FAQ2" s="383"/>
      <c r="FAR2" s="383"/>
      <c r="FAS2" s="383"/>
      <c r="FAT2" s="383"/>
      <c r="FAU2" s="383"/>
      <c r="FAV2" s="383"/>
      <c r="FAW2" s="383"/>
      <c r="FAX2" s="383"/>
      <c r="FAY2" s="383"/>
      <c r="FAZ2" s="383"/>
      <c r="FBA2" s="383"/>
      <c r="FBB2" s="383"/>
      <c r="FBC2" s="383"/>
      <c r="FBD2" s="383"/>
      <c r="FBE2" s="383"/>
      <c r="FBF2" s="383"/>
      <c r="FBG2" s="383"/>
      <c r="FBH2" s="383"/>
      <c r="FBI2" s="383"/>
      <c r="FBJ2" s="383"/>
      <c r="FBK2" s="383"/>
      <c r="FBL2" s="383"/>
      <c r="FBM2" s="383"/>
      <c r="FBN2" s="383"/>
      <c r="FBO2" s="383"/>
      <c r="FBP2" s="383"/>
      <c r="FBQ2" s="383"/>
      <c r="FBR2" s="383"/>
      <c r="FBS2" s="383"/>
      <c r="FBT2" s="383"/>
      <c r="FBU2" s="383"/>
      <c r="FBV2" s="383"/>
      <c r="FBW2" s="383"/>
      <c r="FBX2" s="383"/>
      <c r="FBY2" s="383"/>
      <c r="FBZ2" s="383"/>
      <c r="FCA2" s="383"/>
      <c r="FCB2" s="383"/>
      <c r="FCC2" s="383"/>
      <c r="FCD2" s="383"/>
      <c r="FCE2" s="383"/>
      <c r="FCF2" s="383"/>
      <c r="FCG2" s="383"/>
      <c r="FCH2" s="383"/>
      <c r="FCI2" s="383"/>
      <c r="FCJ2" s="383"/>
      <c r="FCK2" s="383"/>
      <c r="FCL2" s="383"/>
      <c r="FCM2" s="383"/>
      <c r="FCN2" s="383"/>
      <c r="FCO2" s="383"/>
      <c r="FCP2" s="383"/>
      <c r="FCQ2" s="383"/>
      <c r="FCR2" s="383"/>
      <c r="FCS2" s="383"/>
      <c r="FCT2" s="383"/>
      <c r="FCU2" s="383"/>
      <c r="FCV2" s="383"/>
      <c r="FCW2" s="383"/>
      <c r="FCX2" s="383"/>
      <c r="FCY2" s="383"/>
      <c r="FCZ2" s="383"/>
      <c r="FDA2" s="383"/>
      <c r="FDB2" s="383"/>
      <c r="FDC2" s="383"/>
      <c r="FDD2" s="383"/>
      <c r="FDE2" s="383"/>
      <c r="FDF2" s="383"/>
      <c r="FDG2" s="383"/>
      <c r="FDH2" s="383"/>
      <c r="FDI2" s="383"/>
      <c r="FDJ2" s="383"/>
      <c r="FDK2" s="383"/>
      <c r="FDL2" s="383"/>
      <c r="FDM2" s="383"/>
      <c r="FDN2" s="383"/>
      <c r="FDO2" s="383"/>
      <c r="FDP2" s="383"/>
      <c r="FDQ2" s="383"/>
      <c r="FDR2" s="383"/>
      <c r="FDS2" s="383"/>
      <c r="FDT2" s="383"/>
      <c r="FDU2" s="383"/>
      <c r="FDV2" s="383"/>
      <c r="FDW2" s="383"/>
      <c r="FDX2" s="383"/>
      <c r="FDY2" s="383"/>
      <c r="FDZ2" s="383"/>
      <c r="FEA2" s="383"/>
      <c r="FEB2" s="383"/>
      <c r="FEC2" s="383"/>
      <c r="FED2" s="383"/>
      <c r="FEE2" s="383"/>
      <c r="FEF2" s="383"/>
      <c r="FEG2" s="383"/>
      <c r="FEH2" s="383"/>
      <c r="FEI2" s="383"/>
      <c r="FEJ2" s="383"/>
      <c r="FEK2" s="383"/>
      <c r="FEL2" s="383"/>
      <c r="FEM2" s="383"/>
      <c r="FEN2" s="383"/>
      <c r="FEO2" s="383"/>
      <c r="FEP2" s="383"/>
      <c r="FEQ2" s="383"/>
      <c r="FER2" s="383"/>
      <c r="FES2" s="383"/>
      <c r="FET2" s="383"/>
      <c r="FEU2" s="383"/>
      <c r="FEV2" s="383"/>
      <c r="FEW2" s="383"/>
      <c r="FEX2" s="383"/>
      <c r="FEY2" s="383"/>
      <c r="FEZ2" s="383"/>
      <c r="FFA2" s="383"/>
      <c r="FFB2" s="383"/>
      <c r="FFC2" s="383"/>
      <c r="FFD2" s="383"/>
      <c r="FFE2" s="383"/>
      <c r="FFF2" s="383"/>
      <c r="FFG2" s="383"/>
      <c r="FFH2" s="383"/>
      <c r="FFI2" s="383"/>
      <c r="FFJ2" s="383"/>
      <c r="FFK2" s="383"/>
      <c r="FFL2" s="383"/>
      <c r="FFM2" s="383"/>
      <c r="FFN2" s="383"/>
      <c r="FFO2" s="383"/>
      <c r="FFP2" s="383"/>
      <c r="FFQ2" s="383"/>
      <c r="FFR2" s="383"/>
      <c r="FFS2" s="383"/>
      <c r="FFT2" s="383"/>
      <c r="FFU2" s="383"/>
      <c r="FFV2" s="383"/>
      <c r="FFW2" s="383"/>
      <c r="FFX2" s="383"/>
      <c r="FFY2" s="383"/>
      <c r="FFZ2" s="383"/>
      <c r="FGA2" s="383"/>
      <c r="FGB2" s="383"/>
      <c r="FGC2" s="383"/>
      <c r="FGD2" s="383"/>
      <c r="FGE2" s="383"/>
      <c r="FGF2" s="383"/>
      <c r="FGG2" s="383"/>
      <c r="FGH2" s="383"/>
      <c r="FGI2" s="383"/>
      <c r="FGJ2" s="383"/>
      <c r="FGK2" s="383"/>
      <c r="FGL2" s="383"/>
      <c r="FGM2" s="383"/>
      <c r="FGN2" s="383"/>
      <c r="FGO2" s="383"/>
      <c r="FGP2" s="383"/>
      <c r="FGQ2" s="383"/>
      <c r="FGR2" s="383"/>
      <c r="FGS2" s="383"/>
      <c r="FGT2" s="383"/>
      <c r="FGU2" s="383"/>
      <c r="FGV2" s="383"/>
      <c r="FGW2" s="383"/>
      <c r="FGX2" s="383"/>
      <c r="FGY2" s="383"/>
      <c r="FGZ2" s="383"/>
      <c r="FHA2" s="383"/>
      <c r="FHB2" s="383"/>
      <c r="FHC2" s="383"/>
      <c r="FHD2" s="383"/>
      <c r="FHE2" s="383"/>
      <c r="FHF2" s="383"/>
      <c r="FHG2" s="383"/>
      <c r="FHH2" s="383"/>
      <c r="FHI2" s="383"/>
      <c r="FHJ2" s="383"/>
      <c r="FHK2" s="383"/>
      <c r="FHL2" s="383"/>
      <c r="FHM2" s="383"/>
      <c r="FHN2" s="383"/>
      <c r="FHO2" s="383"/>
      <c r="FHP2" s="383"/>
      <c r="FHQ2" s="383"/>
      <c r="FHR2" s="383"/>
      <c r="FHS2" s="383"/>
      <c r="FHT2" s="383"/>
      <c r="FHU2" s="383"/>
      <c r="FHV2" s="383"/>
      <c r="FHW2" s="383"/>
      <c r="FHX2" s="383"/>
      <c r="FHY2" s="383"/>
      <c r="FHZ2" s="383"/>
      <c r="FIA2" s="383"/>
      <c r="FIB2" s="383"/>
      <c r="FIC2" s="383"/>
      <c r="FID2" s="383"/>
      <c r="FIE2" s="383"/>
      <c r="FIF2" s="383"/>
      <c r="FIG2" s="383"/>
      <c r="FIH2" s="383"/>
      <c r="FII2" s="383"/>
      <c r="FIJ2" s="383"/>
      <c r="FIK2" s="383"/>
      <c r="FIL2" s="383"/>
      <c r="FIM2" s="383"/>
      <c r="FIN2" s="383"/>
      <c r="FIO2" s="383"/>
      <c r="FIP2" s="383"/>
      <c r="FIQ2" s="383"/>
      <c r="FIR2" s="383"/>
      <c r="FIS2" s="383"/>
      <c r="FIT2" s="383"/>
      <c r="FIU2" s="383"/>
      <c r="FIV2" s="383"/>
      <c r="FIW2" s="383"/>
      <c r="FIX2" s="383"/>
      <c r="FIY2" s="383"/>
      <c r="FIZ2" s="383"/>
      <c r="FJA2" s="383"/>
      <c r="FJB2" s="383"/>
      <c r="FJC2" s="383"/>
      <c r="FJD2" s="383"/>
      <c r="FJE2" s="383"/>
      <c r="FJF2" s="383"/>
      <c r="FJG2" s="383"/>
      <c r="FJH2" s="383"/>
      <c r="FJI2" s="383"/>
      <c r="FJJ2" s="383"/>
      <c r="FJK2" s="383"/>
      <c r="FJL2" s="383"/>
      <c r="FJM2" s="383"/>
      <c r="FJN2" s="383"/>
      <c r="FJO2" s="383"/>
      <c r="FJP2" s="383"/>
      <c r="FJQ2" s="383"/>
      <c r="FJR2" s="383"/>
      <c r="FJS2" s="383"/>
      <c r="FJT2" s="383"/>
      <c r="FJU2" s="383"/>
      <c r="FJV2" s="383"/>
      <c r="FJW2" s="383"/>
      <c r="FJX2" s="383"/>
      <c r="FJY2" s="383"/>
      <c r="FJZ2" s="383"/>
      <c r="FKA2" s="383"/>
      <c r="FKB2" s="383"/>
      <c r="FKC2" s="383"/>
      <c r="FKD2" s="383"/>
      <c r="FKE2" s="383"/>
      <c r="FKF2" s="383"/>
      <c r="FKG2" s="383"/>
      <c r="FKH2" s="383"/>
      <c r="FKI2" s="383"/>
      <c r="FKJ2" s="383"/>
      <c r="FKK2" s="383"/>
      <c r="FKL2" s="383"/>
      <c r="FKM2" s="383"/>
      <c r="FKN2" s="383"/>
      <c r="FKO2" s="383"/>
      <c r="FKP2" s="383"/>
      <c r="FKQ2" s="383"/>
      <c r="FKR2" s="383"/>
      <c r="FKS2" s="383"/>
      <c r="FKT2" s="383"/>
      <c r="FKU2" s="383"/>
      <c r="FKV2" s="383"/>
      <c r="FKW2" s="383"/>
      <c r="FKX2" s="383"/>
      <c r="FKY2" s="383"/>
      <c r="FKZ2" s="383"/>
      <c r="FLA2" s="383"/>
      <c r="FLB2" s="383"/>
      <c r="FLC2" s="383"/>
      <c r="FLD2" s="383"/>
      <c r="FLE2" s="383"/>
      <c r="FLF2" s="383"/>
      <c r="FLG2" s="383"/>
      <c r="FLH2" s="383"/>
      <c r="FLI2" s="383"/>
      <c r="FLJ2" s="383"/>
      <c r="FLK2" s="383"/>
      <c r="FLL2" s="383"/>
      <c r="FLM2" s="383"/>
      <c r="FLN2" s="383"/>
      <c r="FLO2" s="383"/>
      <c r="FLP2" s="383"/>
      <c r="FLQ2" s="383"/>
      <c r="FLR2" s="383"/>
      <c r="FLS2" s="383"/>
      <c r="FLT2" s="383"/>
      <c r="FLU2" s="383"/>
      <c r="FLV2" s="383"/>
      <c r="FLW2" s="383"/>
      <c r="FLX2" s="383"/>
      <c r="FLY2" s="383"/>
      <c r="FLZ2" s="383"/>
      <c r="FMA2" s="383"/>
      <c r="FMB2" s="383"/>
      <c r="FMC2" s="383"/>
      <c r="FMD2" s="383"/>
      <c r="FME2" s="383"/>
      <c r="FMF2" s="383"/>
      <c r="FMG2" s="383"/>
      <c r="FMH2" s="383"/>
      <c r="FMI2" s="383"/>
      <c r="FMJ2" s="383"/>
      <c r="FMK2" s="383"/>
      <c r="FML2" s="383"/>
      <c r="FMM2" s="383"/>
      <c r="FMN2" s="383"/>
      <c r="FMO2" s="383"/>
      <c r="FMP2" s="383"/>
      <c r="FMQ2" s="383"/>
      <c r="FMR2" s="383"/>
      <c r="FMS2" s="383"/>
      <c r="FMT2" s="383"/>
      <c r="FMU2" s="383"/>
      <c r="FMV2" s="383"/>
      <c r="FMW2" s="383"/>
      <c r="FMX2" s="383"/>
      <c r="FMY2" s="383"/>
      <c r="FMZ2" s="383"/>
      <c r="FNA2" s="383"/>
      <c r="FNB2" s="383"/>
      <c r="FNC2" s="383"/>
      <c r="FND2" s="383"/>
      <c r="FNE2" s="383"/>
      <c r="FNF2" s="383"/>
      <c r="FNG2" s="383"/>
      <c r="FNH2" s="383"/>
      <c r="FNI2" s="383"/>
      <c r="FNJ2" s="383"/>
      <c r="FNK2" s="383"/>
      <c r="FNL2" s="383"/>
      <c r="FNM2" s="383"/>
      <c r="FNN2" s="383"/>
      <c r="FNO2" s="383"/>
      <c r="FNP2" s="383"/>
      <c r="FNQ2" s="383"/>
      <c r="FNR2" s="383"/>
      <c r="FNS2" s="383"/>
      <c r="FNT2" s="383"/>
      <c r="FNU2" s="383"/>
      <c r="FNV2" s="383"/>
      <c r="FNW2" s="383"/>
      <c r="FNX2" s="383"/>
      <c r="FNY2" s="383"/>
      <c r="FNZ2" s="383"/>
      <c r="FOA2" s="383"/>
      <c r="FOB2" s="383"/>
      <c r="FOC2" s="383"/>
      <c r="FOD2" s="383"/>
      <c r="FOE2" s="383"/>
      <c r="FOF2" s="383"/>
      <c r="FOG2" s="383"/>
      <c r="FOH2" s="383"/>
      <c r="FOI2" s="383"/>
      <c r="FOJ2" s="383"/>
      <c r="FOK2" s="383"/>
      <c r="FOL2" s="383"/>
      <c r="FOM2" s="383"/>
      <c r="FON2" s="383"/>
      <c r="FOO2" s="383"/>
      <c r="FOP2" s="383"/>
      <c r="FOQ2" s="383"/>
      <c r="FOR2" s="383"/>
      <c r="FOS2" s="383"/>
      <c r="FOT2" s="383"/>
      <c r="FOU2" s="383"/>
      <c r="FOV2" s="383"/>
      <c r="FOW2" s="383"/>
      <c r="FOX2" s="383"/>
      <c r="FOY2" s="383"/>
      <c r="FOZ2" s="383"/>
      <c r="FPA2" s="383"/>
      <c r="FPB2" s="383"/>
      <c r="FPC2" s="383"/>
      <c r="FPD2" s="383"/>
      <c r="FPE2" s="383"/>
      <c r="FPF2" s="383"/>
      <c r="FPG2" s="383"/>
      <c r="FPH2" s="383"/>
      <c r="FPI2" s="383"/>
      <c r="FPJ2" s="383"/>
      <c r="FPK2" s="383"/>
      <c r="FPL2" s="383"/>
      <c r="FPM2" s="383"/>
      <c r="FPN2" s="383"/>
      <c r="FPO2" s="383"/>
      <c r="FPP2" s="383"/>
      <c r="FPQ2" s="383"/>
      <c r="FPR2" s="383"/>
      <c r="FPS2" s="383"/>
      <c r="FPT2" s="383"/>
      <c r="FPU2" s="383"/>
      <c r="FPV2" s="383"/>
      <c r="FPW2" s="383"/>
      <c r="FPX2" s="383"/>
      <c r="FPY2" s="383"/>
      <c r="FPZ2" s="383"/>
      <c r="FQA2" s="383"/>
      <c r="FQB2" s="383"/>
      <c r="FQC2" s="383"/>
      <c r="FQD2" s="383"/>
      <c r="FQE2" s="383"/>
      <c r="FQF2" s="383"/>
      <c r="FQG2" s="383"/>
      <c r="FQH2" s="383"/>
      <c r="FQI2" s="383"/>
      <c r="FQJ2" s="383"/>
      <c r="FQK2" s="383"/>
      <c r="FQL2" s="383"/>
      <c r="FQM2" s="383"/>
      <c r="FQN2" s="383"/>
      <c r="FQO2" s="383"/>
      <c r="FQP2" s="383"/>
      <c r="FQQ2" s="383"/>
      <c r="FQR2" s="383"/>
      <c r="FQS2" s="383"/>
      <c r="FQT2" s="383"/>
      <c r="FQU2" s="383"/>
      <c r="FQV2" s="383"/>
      <c r="FQW2" s="383"/>
      <c r="FQX2" s="383"/>
      <c r="FQY2" s="383"/>
      <c r="FQZ2" s="383"/>
      <c r="FRA2" s="383"/>
      <c r="FRB2" s="383"/>
      <c r="FRC2" s="383"/>
      <c r="FRD2" s="383"/>
      <c r="FRE2" s="383"/>
      <c r="FRF2" s="383"/>
      <c r="FRG2" s="383"/>
      <c r="FRH2" s="383"/>
      <c r="FRI2" s="383"/>
      <c r="FRJ2" s="383"/>
      <c r="FRK2" s="383"/>
      <c r="FRL2" s="383"/>
      <c r="FRM2" s="383"/>
      <c r="FRN2" s="383"/>
      <c r="FRO2" s="383"/>
      <c r="FRP2" s="383"/>
      <c r="FRQ2" s="383"/>
      <c r="FRR2" s="383"/>
      <c r="FRS2" s="383"/>
      <c r="FRT2" s="383"/>
      <c r="FRU2" s="383"/>
      <c r="FRV2" s="383"/>
      <c r="FRW2" s="383"/>
      <c r="FRX2" s="383"/>
      <c r="FRY2" s="383"/>
      <c r="FRZ2" s="383"/>
      <c r="FSA2" s="383"/>
      <c r="FSB2" s="383"/>
      <c r="FSC2" s="383"/>
      <c r="FSD2" s="383"/>
      <c r="FSE2" s="383"/>
      <c r="FSF2" s="383"/>
      <c r="FSG2" s="383"/>
      <c r="FSH2" s="383"/>
      <c r="FSI2" s="383"/>
      <c r="FSJ2" s="383"/>
      <c r="FSK2" s="383"/>
      <c r="FSL2" s="383"/>
      <c r="FSM2" s="383"/>
      <c r="FSN2" s="383"/>
      <c r="FSO2" s="383"/>
      <c r="FSP2" s="383"/>
      <c r="FSQ2" s="383"/>
      <c r="FSR2" s="383"/>
      <c r="FSS2" s="383"/>
      <c r="FST2" s="383"/>
      <c r="FSU2" s="383"/>
      <c r="FSV2" s="383"/>
      <c r="FSW2" s="383"/>
      <c r="FSX2" s="383"/>
      <c r="FSY2" s="383"/>
      <c r="FSZ2" s="383"/>
      <c r="FTA2" s="383"/>
      <c r="FTB2" s="383"/>
      <c r="FTC2" s="383"/>
      <c r="FTD2" s="383"/>
      <c r="FTE2" s="383"/>
      <c r="FTF2" s="383"/>
      <c r="FTG2" s="383"/>
      <c r="FTH2" s="383"/>
      <c r="FTI2" s="383"/>
      <c r="FTJ2" s="383"/>
      <c r="FTK2" s="383"/>
      <c r="FTL2" s="383"/>
      <c r="FTM2" s="383"/>
      <c r="FTN2" s="383"/>
      <c r="FTO2" s="383"/>
      <c r="FTP2" s="383"/>
      <c r="FTQ2" s="383"/>
      <c r="FTR2" s="383"/>
      <c r="FTS2" s="383"/>
      <c r="FTT2" s="383"/>
      <c r="FTU2" s="383"/>
      <c r="FTV2" s="383"/>
      <c r="FTW2" s="383"/>
      <c r="FTX2" s="383"/>
      <c r="FTY2" s="383"/>
      <c r="FTZ2" s="383"/>
      <c r="FUA2" s="383"/>
      <c r="FUB2" s="383"/>
      <c r="FUC2" s="383"/>
      <c r="FUD2" s="383"/>
      <c r="FUE2" s="383"/>
      <c r="FUF2" s="383"/>
      <c r="FUG2" s="383"/>
      <c r="FUH2" s="383"/>
      <c r="FUI2" s="383"/>
      <c r="FUJ2" s="383"/>
      <c r="FUK2" s="383"/>
      <c r="FUL2" s="383"/>
      <c r="FUM2" s="383"/>
      <c r="FUN2" s="383"/>
      <c r="FUO2" s="383"/>
      <c r="FUP2" s="383"/>
      <c r="FUQ2" s="383"/>
      <c r="FUR2" s="383"/>
      <c r="FUS2" s="383"/>
      <c r="FUT2" s="383"/>
      <c r="FUU2" s="383"/>
      <c r="FUV2" s="383"/>
      <c r="FUW2" s="383"/>
      <c r="FUX2" s="383"/>
      <c r="FUY2" s="383"/>
      <c r="FUZ2" s="383"/>
      <c r="FVA2" s="383"/>
      <c r="FVB2" s="383"/>
      <c r="FVC2" s="383"/>
      <c r="FVD2" s="383"/>
      <c r="FVE2" s="383"/>
      <c r="FVF2" s="383"/>
      <c r="FVG2" s="383"/>
      <c r="FVH2" s="383"/>
      <c r="FVI2" s="383"/>
      <c r="FVJ2" s="383"/>
      <c r="FVK2" s="383"/>
      <c r="FVL2" s="383"/>
      <c r="FVM2" s="383"/>
      <c r="FVN2" s="383"/>
      <c r="FVO2" s="383"/>
      <c r="FVP2" s="383"/>
      <c r="FVQ2" s="383"/>
      <c r="FVR2" s="383"/>
      <c r="FVS2" s="383"/>
      <c r="FVT2" s="383"/>
      <c r="FVU2" s="383"/>
      <c r="FVV2" s="383"/>
      <c r="FVW2" s="383"/>
      <c r="FVX2" s="383"/>
      <c r="FVY2" s="383"/>
      <c r="FVZ2" s="383"/>
      <c r="FWA2" s="383"/>
      <c r="FWB2" s="383"/>
      <c r="FWC2" s="383"/>
      <c r="FWD2" s="383"/>
      <c r="FWE2" s="383"/>
      <c r="FWF2" s="383"/>
      <c r="FWG2" s="383"/>
      <c r="FWH2" s="383"/>
      <c r="FWI2" s="383"/>
      <c r="FWJ2" s="383"/>
      <c r="FWK2" s="383"/>
      <c r="FWL2" s="383"/>
      <c r="FWM2" s="383"/>
      <c r="FWN2" s="383"/>
      <c r="FWO2" s="383"/>
      <c r="FWP2" s="383"/>
      <c r="FWQ2" s="383"/>
      <c r="FWR2" s="383"/>
      <c r="FWS2" s="383"/>
      <c r="FWT2" s="383"/>
      <c r="FWU2" s="383"/>
      <c r="FWV2" s="383"/>
      <c r="FWW2" s="383"/>
      <c r="FWX2" s="383"/>
      <c r="FWY2" s="383"/>
      <c r="FWZ2" s="383"/>
      <c r="FXA2" s="383"/>
      <c r="FXB2" s="383"/>
      <c r="FXC2" s="383"/>
      <c r="FXD2" s="383"/>
      <c r="FXE2" s="383"/>
      <c r="FXF2" s="383"/>
      <c r="FXG2" s="383"/>
      <c r="FXH2" s="383"/>
      <c r="FXI2" s="383"/>
      <c r="FXJ2" s="383"/>
      <c r="FXK2" s="383"/>
      <c r="FXL2" s="383"/>
      <c r="FXM2" s="383"/>
      <c r="FXN2" s="383"/>
      <c r="FXO2" s="383"/>
      <c r="FXP2" s="383"/>
      <c r="FXQ2" s="383"/>
      <c r="FXR2" s="383"/>
      <c r="FXS2" s="383"/>
      <c r="FXT2" s="383"/>
      <c r="FXU2" s="383"/>
      <c r="FXV2" s="383"/>
      <c r="FXW2" s="383"/>
      <c r="FXX2" s="383"/>
      <c r="FXY2" s="383"/>
      <c r="FXZ2" s="383"/>
      <c r="FYA2" s="383"/>
      <c r="FYB2" s="383"/>
      <c r="FYC2" s="383"/>
      <c r="FYD2" s="383"/>
      <c r="FYE2" s="383"/>
      <c r="FYF2" s="383"/>
      <c r="FYG2" s="383"/>
      <c r="FYH2" s="383"/>
      <c r="FYI2" s="383"/>
      <c r="FYJ2" s="383"/>
      <c r="FYK2" s="383"/>
      <c r="FYL2" s="383"/>
      <c r="FYM2" s="383"/>
      <c r="FYN2" s="383"/>
      <c r="FYO2" s="383"/>
      <c r="FYP2" s="383"/>
      <c r="FYQ2" s="383"/>
      <c r="FYR2" s="383"/>
      <c r="FYS2" s="383"/>
      <c r="FYT2" s="383"/>
      <c r="FYU2" s="383"/>
      <c r="FYV2" s="383"/>
      <c r="FYW2" s="383"/>
      <c r="FYX2" s="383"/>
      <c r="FYY2" s="383"/>
      <c r="FYZ2" s="383"/>
      <c r="FZA2" s="383"/>
      <c r="FZB2" s="383"/>
      <c r="FZC2" s="383"/>
      <c r="FZD2" s="383"/>
      <c r="FZE2" s="383"/>
      <c r="FZF2" s="383"/>
      <c r="FZG2" s="383"/>
      <c r="FZH2" s="383"/>
      <c r="FZI2" s="383"/>
      <c r="FZJ2" s="383"/>
      <c r="FZK2" s="383"/>
      <c r="FZL2" s="383"/>
      <c r="FZM2" s="383"/>
      <c r="FZN2" s="383"/>
      <c r="FZO2" s="383"/>
      <c r="FZP2" s="383"/>
      <c r="FZQ2" s="383"/>
      <c r="FZR2" s="383"/>
      <c r="FZS2" s="383"/>
      <c r="FZT2" s="383"/>
      <c r="FZU2" s="383"/>
      <c r="FZV2" s="383"/>
      <c r="FZW2" s="383"/>
      <c r="FZX2" s="383"/>
      <c r="FZY2" s="383"/>
      <c r="FZZ2" s="383"/>
      <c r="GAA2" s="383"/>
      <c r="GAB2" s="383"/>
      <c r="GAC2" s="383"/>
      <c r="GAD2" s="383"/>
      <c r="GAE2" s="383"/>
      <c r="GAF2" s="383"/>
      <c r="GAG2" s="383"/>
      <c r="GAH2" s="383"/>
      <c r="GAI2" s="383"/>
      <c r="GAJ2" s="383"/>
      <c r="GAK2" s="383"/>
      <c r="GAL2" s="383"/>
      <c r="GAM2" s="383"/>
      <c r="GAN2" s="383"/>
      <c r="GAO2" s="383"/>
      <c r="GAP2" s="383"/>
      <c r="GAQ2" s="383"/>
      <c r="GAR2" s="383"/>
      <c r="GAS2" s="383"/>
      <c r="GAT2" s="383"/>
      <c r="GAU2" s="383"/>
      <c r="GAV2" s="383"/>
      <c r="GAW2" s="383"/>
      <c r="GAX2" s="383"/>
      <c r="GAY2" s="383"/>
      <c r="GAZ2" s="383"/>
      <c r="GBA2" s="383"/>
      <c r="GBB2" s="383"/>
      <c r="GBC2" s="383"/>
      <c r="GBD2" s="383"/>
      <c r="GBE2" s="383"/>
      <c r="GBF2" s="383"/>
      <c r="GBG2" s="383"/>
      <c r="GBH2" s="383"/>
      <c r="GBI2" s="383"/>
      <c r="GBJ2" s="383"/>
      <c r="GBK2" s="383"/>
      <c r="GBL2" s="383"/>
      <c r="GBM2" s="383"/>
      <c r="GBN2" s="383"/>
      <c r="GBO2" s="383"/>
      <c r="GBP2" s="383"/>
      <c r="GBQ2" s="383"/>
      <c r="GBR2" s="383"/>
      <c r="GBS2" s="383"/>
      <c r="GBT2" s="383"/>
      <c r="GBU2" s="383"/>
      <c r="GBV2" s="383"/>
      <c r="GBW2" s="383"/>
      <c r="GBX2" s="383"/>
      <c r="GBY2" s="383"/>
      <c r="GBZ2" s="383"/>
      <c r="GCA2" s="383"/>
      <c r="GCB2" s="383"/>
      <c r="GCC2" s="383"/>
      <c r="GCD2" s="383"/>
      <c r="GCE2" s="383"/>
      <c r="GCF2" s="383"/>
      <c r="GCG2" s="383"/>
      <c r="GCH2" s="383"/>
      <c r="GCI2" s="383"/>
      <c r="GCJ2" s="383"/>
      <c r="GCK2" s="383"/>
      <c r="GCL2" s="383"/>
      <c r="GCM2" s="383"/>
      <c r="GCN2" s="383"/>
      <c r="GCO2" s="383"/>
      <c r="GCP2" s="383"/>
      <c r="GCQ2" s="383"/>
      <c r="GCR2" s="383"/>
      <c r="GCS2" s="383"/>
      <c r="GCT2" s="383"/>
      <c r="GCU2" s="383"/>
      <c r="GCV2" s="383"/>
      <c r="GCW2" s="383"/>
      <c r="GCX2" s="383"/>
      <c r="GCY2" s="383"/>
      <c r="GCZ2" s="383"/>
      <c r="GDA2" s="383"/>
      <c r="GDB2" s="383"/>
      <c r="GDC2" s="383"/>
      <c r="GDD2" s="383"/>
      <c r="GDE2" s="383"/>
      <c r="GDF2" s="383"/>
      <c r="GDG2" s="383"/>
      <c r="GDH2" s="383"/>
      <c r="GDI2" s="383"/>
      <c r="GDJ2" s="383"/>
      <c r="GDK2" s="383"/>
      <c r="GDL2" s="383"/>
      <c r="GDM2" s="383"/>
      <c r="GDN2" s="383"/>
      <c r="GDO2" s="383"/>
      <c r="GDP2" s="383"/>
      <c r="GDQ2" s="383"/>
      <c r="GDR2" s="383"/>
      <c r="GDS2" s="383"/>
      <c r="GDT2" s="383"/>
      <c r="GDU2" s="383"/>
      <c r="GDV2" s="383"/>
      <c r="GDW2" s="383"/>
      <c r="GDX2" s="383"/>
      <c r="GDY2" s="383"/>
      <c r="GDZ2" s="383"/>
      <c r="GEA2" s="383"/>
      <c r="GEB2" s="383"/>
      <c r="GEC2" s="383"/>
      <c r="GED2" s="383"/>
      <c r="GEE2" s="383"/>
      <c r="GEF2" s="383"/>
      <c r="GEG2" s="383"/>
      <c r="GEH2" s="383"/>
      <c r="GEI2" s="383"/>
      <c r="GEJ2" s="383"/>
      <c r="GEK2" s="383"/>
      <c r="GEL2" s="383"/>
      <c r="GEM2" s="383"/>
      <c r="GEN2" s="383"/>
      <c r="GEO2" s="383"/>
      <c r="GEP2" s="383"/>
      <c r="GEQ2" s="383"/>
      <c r="GER2" s="383"/>
      <c r="GES2" s="383"/>
      <c r="GET2" s="383"/>
      <c r="GEU2" s="383"/>
      <c r="GEV2" s="383"/>
      <c r="GEW2" s="383"/>
      <c r="GEX2" s="383"/>
      <c r="GEY2" s="383"/>
      <c r="GEZ2" s="383"/>
      <c r="GFA2" s="383"/>
      <c r="GFB2" s="383"/>
      <c r="GFC2" s="383"/>
      <c r="GFD2" s="383"/>
      <c r="GFE2" s="383"/>
      <c r="GFF2" s="383"/>
      <c r="GFG2" s="383"/>
      <c r="GFH2" s="383"/>
      <c r="GFI2" s="383"/>
      <c r="GFJ2" s="383"/>
      <c r="GFK2" s="383"/>
      <c r="GFL2" s="383"/>
      <c r="GFM2" s="383"/>
      <c r="GFN2" s="383"/>
      <c r="GFO2" s="383"/>
      <c r="GFP2" s="383"/>
      <c r="GFQ2" s="383"/>
      <c r="GFR2" s="383"/>
      <c r="GFS2" s="383"/>
      <c r="GFT2" s="383"/>
      <c r="GFU2" s="383"/>
      <c r="GFV2" s="383"/>
      <c r="GFW2" s="383"/>
      <c r="GFX2" s="383"/>
      <c r="GFY2" s="383"/>
      <c r="GFZ2" s="383"/>
      <c r="GGA2" s="383"/>
      <c r="GGB2" s="383"/>
      <c r="GGC2" s="383"/>
      <c r="GGD2" s="383"/>
      <c r="GGE2" s="383"/>
      <c r="GGF2" s="383"/>
      <c r="GGG2" s="383"/>
      <c r="GGH2" s="383"/>
      <c r="GGI2" s="383"/>
      <c r="GGJ2" s="383"/>
      <c r="GGK2" s="383"/>
      <c r="GGL2" s="383"/>
      <c r="GGM2" s="383"/>
      <c r="GGN2" s="383"/>
      <c r="GGO2" s="383"/>
      <c r="GGP2" s="383"/>
      <c r="GGQ2" s="383"/>
      <c r="GGR2" s="383"/>
      <c r="GGS2" s="383"/>
      <c r="GGT2" s="383"/>
      <c r="GGU2" s="383"/>
      <c r="GGV2" s="383"/>
      <c r="GGW2" s="383"/>
      <c r="GGX2" s="383"/>
      <c r="GGY2" s="383"/>
      <c r="GGZ2" s="383"/>
      <c r="GHA2" s="383"/>
      <c r="GHB2" s="383"/>
      <c r="GHC2" s="383"/>
      <c r="GHD2" s="383"/>
      <c r="GHE2" s="383"/>
      <c r="GHF2" s="383"/>
      <c r="GHG2" s="383"/>
      <c r="GHH2" s="383"/>
      <c r="GHI2" s="383"/>
      <c r="GHJ2" s="383"/>
      <c r="GHK2" s="383"/>
      <c r="GHL2" s="383"/>
      <c r="GHM2" s="383"/>
      <c r="GHN2" s="383"/>
      <c r="GHO2" s="383"/>
      <c r="GHP2" s="383"/>
      <c r="GHQ2" s="383"/>
      <c r="GHR2" s="383"/>
      <c r="GHS2" s="383"/>
      <c r="GHT2" s="383"/>
      <c r="GHU2" s="383"/>
      <c r="GHV2" s="383"/>
      <c r="GHW2" s="383"/>
      <c r="GHX2" s="383"/>
      <c r="GHY2" s="383"/>
      <c r="GHZ2" s="383"/>
      <c r="GIA2" s="383"/>
      <c r="GIB2" s="383"/>
      <c r="GIC2" s="383"/>
      <c r="GID2" s="383"/>
      <c r="GIE2" s="383"/>
      <c r="GIF2" s="383"/>
      <c r="GIG2" s="383"/>
      <c r="GIH2" s="383"/>
      <c r="GII2" s="383"/>
      <c r="GIJ2" s="383"/>
      <c r="GIK2" s="383"/>
      <c r="GIL2" s="383"/>
      <c r="GIM2" s="383"/>
      <c r="GIN2" s="383"/>
      <c r="GIO2" s="383"/>
      <c r="GIP2" s="383"/>
      <c r="GIQ2" s="383"/>
      <c r="GIR2" s="383"/>
      <c r="GIS2" s="383"/>
      <c r="GIT2" s="383"/>
      <c r="GIU2" s="383"/>
      <c r="GIV2" s="383"/>
      <c r="GIW2" s="383"/>
      <c r="GIX2" s="383"/>
      <c r="GIY2" s="383"/>
      <c r="GIZ2" s="383"/>
      <c r="GJA2" s="383"/>
      <c r="GJB2" s="383"/>
      <c r="GJC2" s="383"/>
      <c r="GJD2" s="383"/>
      <c r="GJE2" s="383"/>
      <c r="GJF2" s="383"/>
      <c r="GJG2" s="383"/>
      <c r="GJH2" s="383"/>
      <c r="GJI2" s="383"/>
      <c r="GJJ2" s="383"/>
      <c r="GJK2" s="383"/>
      <c r="GJL2" s="383"/>
      <c r="GJM2" s="383"/>
      <c r="GJN2" s="383"/>
      <c r="GJO2" s="383"/>
      <c r="GJP2" s="383"/>
      <c r="GJQ2" s="383"/>
      <c r="GJR2" s="383"/>
      <c r="GJS2" s="383"/>
      <c r="GJT2" s="383"/>
      <c r="GJU2" s="383"/>
      <c r="GJV2" s="383"/>
      <c r="GJW2" s="383"/>
      <c r="GJX2" s="383"/>
      <c r="GJY2" s="383"/>
      <c r="GJZ2" s="383"/>
      <c r="GKA2" s="383"/>
      <c r="GKB2" s="383"/>
      <c r="GKC2" s="383"/>
      <c r="GKD2" s="383"/>
      <c r="GKE2" s="383"/>
      <c r="GKF2" s="383"/>
      <c r="GKG2" s="383"/>
      <c r="GKH2" s="383"/>
      <c r="GKI2" s="383"/>
      <c r="GKJ2" s="383"/>
      <c r="GKK2" s="383"/>
      <c r="GKL2" s="383"/>
      <c r="GKM2" s="383"/>
      <c r="GKN2" s="383"/>
      <c r="GKO2" s="383"/>
      <c r="GKP2" s="383"/>
      <c r="GKQ2" s="383"/>
      <c r="GKR2" s="383"/>
      <c r="GKS2" s="383"/>
      <c r="GKT2" s="383"/>
      <c r="GKU2" s="383"/>
      <c r="GKV2" s="383"/>
      <c r="GKW2" s="383"/>
      <c r="GKX2" s="383"/>
      <c r="GKY2" s="383"/>
      <c r="GKZ2" s="383"/>
      <c r="GLA2" s="383"/>
      <c r="GLB2" s="383"/>
      <c r="GLC2" s="383"/>
      <c r="GLD2" s="383"/>
      <c r="GLE2" s="383"/>
      <c r="GLF2" s="383"/>
      <c r="GLG2" s="383"/>
      <c r="GLH2" s="383"/>
      <c r="GLI2" s="383"/>
      <c r="GLJ2" s="383"/>
      <c r="GLK2" s="383"/>
      <c r="GLL2" s="383"/>
      <c r="GLM2" s="383"/>
      <c r="GLN2" s="383"/>
      <c r="GLO2" s="383"/>
      <c r="GLP2" s="383"/>
      <c r="GLQ2" s="383"/>
      <c r="GLR2" s="383"/>
      <c r="GLS2" s="383"/>
      <c r="GLT2" s="383"/>
      <c r="GLU2" s="383"/>
      <c r="GLV2" s="383"/>
      <c r="GLW2" s="383"/>
      <c r="GLX2" s="383"/>
      <c r="GLY2" s="383"/>
      <c r="GLZ2" s="383"/>
      <c r="GMA2" s="383"/>
      <c r="GMB2" s="383"/>
      <c r="GMC2" s="383"/>
      <c r="GMD2" s="383"/>
      <c r="GME2" s="383"/>
      <c r="GMF2" s="383"/>
      <c r="GMG2" s="383"/>
      <c r="GMH2" s="383"/>
      <c r="GMI2" s="383"/>
      <c r="GMJ2" s="383"/>
      <c r="GMK2" s="383"/>
      <c r="GML2" s="383"/>
      <c r="GMM2" s="383"/>
      <c r="GMN2" s="383"/>
      <c r="GMO2" s="383"/>
      <c r="GMP2" s="383"/>
      <c r="GMQ2" s="383"/>
      <c r="GMR2" s="383"/>
      <c r="GMS2" s="383"/>
      <c r="GMT2" s="383"/>
      <c r="GMU2" s="383"/>
      <c r="GMV2" s="383"/>
      <c r="GMW2" s="383"/>
      <c r="GMX2" s="383"/>
      <c r="GMY2" s="383"/>
      <c r="GMZ2" s="383"/>
      <c r="GNA2" s="383"/>
      <c r="GNB2" s="383"/>
      <c r="GNC2" s="383"/>
      <c r="GND2" s="383"/>
      <c r="GNE2" s="383"/>
      <c r="GNF2" s="383"/>
      <c r="GNG2" s="383"/>
      <c r="GNH2" s="383"/>
      <c r="GNI2" s="383"/>
      <c r="GNJ2" s="383"/>
      <c r="GNK2" s="383"/>
      <c r="GNL2" s="383"/>
      <c r="GNM2" s="383"/>
      <c r="GNN2" s="383"/>
      <c r="GNO2" s="383"/>
      <c r="GNP2" s="383"/>
      <c r="GNQ2" s="383"/>
      <c r="GNR2" s="383"/>
      <c r="GNS2" s="383"/>
      <c r="GNT2" s="383"/>
      <c r="GNU2" s="383"/>
      <c r="GNV2" s="383"/>
      <c r="GNW2" s="383"/>
      <c r="GNX2" s="383"/>
      <c r="GNY2" s="383"/>
      <c r="GNZ2" s="383"/>
      <c r="GOA2" s="383"/>
      <c r="GOB2" s="383"/>
      <c r="GOC2" s="383"/>
      <c r="GOD2" s="383"/>
      <c r="GOE2" s="383"/>
      <c r="GOF2" s="383"/>
      <c r="GOG2" s="383"/>
      <c r="GOH2" s="383"/>
      <c r="GOI2" s="383"/>
      <c r="GOJ2" s="383"/>
      <c r="GOK2" s="383"/>
      <c r="GOL2" s="383"/>
      <c r="GOM2" s="383"/>
      <c r="GON2" s="383"/>
      <c r="GOO2" s="383"/>
      <c r="GOP2" s="383"/>
      <c r="GOQ2" s="383"/>
      <c r="GOR2" s="383"/>
      <c r="GOS2" s="383"/>
      <c r="GOT2" s="383"/>
      <c r="GOU2" s="383"/>
      <c r="GOV2" s="383"/>
      <c r="GOW2" s="383"/>
      <c r="GOX2" s="383"/>
      <c r="GOY2" s="383"/>
      <c r="GOZ2" s="383"/>
      <c r="GPA2" s="383"/>
      <c r="GPB2" s="383"/>
      <c r="GPC2" s="383"/>
      <c r="GPD2" s="383"/>
      <c r="GPE2" s="383"/>
      <c r="GPF2" s="383"/>
      <c r="GPG2" s="383"/>
      <c r="GPH2" s="383"/>
      <c r="GPI2" s="383"/>
      <c r="GPJ2" s="383"/>
      <c r="GPK2" s="383"/>
      <c r="GPL2" s="383"/>
      <c r="GPM2" s="383"/>
      <c r="GPN2" s="383"/>
      <c r="GPO2" s="383"/>
      <c r="GPP2" s="383"/>
      <c r="GPQ2" s="383"/>
      <c r="GPR2" s="383"/>
      <c r="GPS2" s="383"/>
      <c r="GPT2" s="383"/>
      <c r="GPU2" s="383"/>
      <c r="GPV2" s="383"/>
      <c r="GPW2" s="383"/>
      <c r="GPX2" s="383"/>
      <c r="GPY2" s="383"/>
      <c r="GPZ2" s="383"/>
      <c r="GQA2" s="383"/>
      <c r="GQB2" s="383"/>
      <c r="GQC2" s="383"/>
      <c r="GQD2" s="383"/>
      <c r="GQE2" s="383"/>
      <c r="GQF2" s="383"/>
      <c r="GQG2" s="383"/>
      <c r="GQH2" s="383"/>
      <c r="GQI2" s="383"/>
      <c r="GQJ2" s="383"/>
      <c r="GQK2" s="383"/>
      <c r="GQL2" s="383"/>
      <c r="GQM2" s="383"/>
      <c r="GQN2" s="383"/>
      <c r="GQO2" s="383"/>
      <c r="GQP2" s="383"/>
      <c r="GQQ2" s="383"/>
      <c r="GQR2" s="383"/>
      <c r="GQS2" s="383"/>
      <c r="GQT2" s="383"/>
      <c r="GQU2" s="383"/>
      <c r="GQV2" s="383"/>
      <c r="GQW2" s="383"/>
      <c r="GQX2" s="383"/>
      <c r="GQY2" s="383"/>
      <c r="GQZ2" s="383"/>
      <c r="GRA2" s="383"/>
      <c r="GRB2" s="383"/>
      <c r="GRC2" s="383"/>
      <c r="GRD2" s="383"/>
      <c r="GRE2" s="383"/>
      <c r="GRF2" s="383"/>
      <c r="GRG2" s="383"/>
      <c r="GRH2" s="383"/>
      <c r="GRI2" s="383"/>
      <c r="GRJ2" s="383"/>
      <c r="GRK2" s="383"/>
      <c r="GRL2" s="383"/>
      <c r="GRM2" s="383"/>
      <c r="GRN2" s="383"/>
      <c r="GRO2" s="383"/>
      <c r="GRP2" s="383"/>
      <c r="GRQ2" s="383"/>
      <c r="GRR2" s="383"/>
      <c r="GRS2" s="383"/>
      <c r="GRT2" s="383"/>
      <c r="GRU2" s="383"/>
      <c r="GRV2" s="383"/>
      <c r="GRW2" s="383"/>
      <c r="GRX2" s="383"/>
      <c r="GRY2" s="383"/>
      <c r="GRZ2" s="383"/>
      <c r="GSA2" s="383"/>
      <c r="GSB2" s="383"/>
      <c r="GSC2" s="383"/>
      <c r="GSD2" s="383"/>
      <c r="GSE2" s="383"/>
      <c r="GSF2" s="383"/>
      <c r="GSG2" s="383"/>
      <c r="GSH2" s="383"/>
      <c r="GSI2" s="383"/>
      <c r="GSJ2" s="383"/>
      <c r="GSK2" s="383"/>
      <c r="GSL2" s="383"/>
      <c r="GSM2" s="383"/>
      <c r="GSN2" s="383"/>
      <c r="GSO2" s="383"/>
      <c r="GSP2" s="383"/>
      <c r="GSQ2" s="383"/>
      <c r="GSR2" s="383"/>
      <c r="GSS2" s="383"/>
      <c r="GST2" s="383"/>
      <c r="GSU2" s="383"/>
      <c r="GSV2" s="383"/>
      <c r="GSW2" s="383"/>
      <c r="GSX2" s="383"/>
      <c r="GSY2" s="383"/>
      <c r="GSZ2" s="383"/>
      <c r="GTA2" s="383"/>
      <c r="GTB2" s="383"/>
      <c r="GTC2" s="383"/>
      <c r="GTD2" s="383"/>
      <c r="GTE2" s="383"/>
      <c r="GTF2" s="383"/>
      <c r="GTG2" s="383"/>
      <c r="GTH2" s="383"/>
      <c r="GTI2" s="383"/>
      <c r="GTJ2" s="383"/>
      <c r="GTK2" s="383"/>
      <c r="GTL2" s="383"/>
      <c r="GTM2" s="383"/>
      <c r="GTN2" s="383"/>
      <c r="GTO2" s="383"/>
      <c r="GTP2" s="383"/>
      <c r="GTQ2" s="383"/>
      <c r="GTR2" s="383"/>
      <c r="GTS2" s="383"/>
      <c r="GTT2" s="383"/>
      <c r="GTU2" s="383"/>
      <c r="GTV2" s="383"/>
      <c r="GTW2" s="383"/>
      <c r="GTX2" s="383"/>
      <c r="GTY2" s="383"/>
      <c r="GTZ2" s="383"/>
      <c r="GUA2" s="383"/>
      <c r="GUB2" s="383"/>
      <c r="GUC2" s="383"/>
      <c r="GUD2" s="383"/>
      <c r="GUE2" s="383"/>
      <c r="GUF2" s="383"/>
      <c r="GUG2" s="383"/>
      <c r="GUH2" s="383"/>
      <c r="GUI2" s="383"/>
      <c r="GUJ2" s="383"/>
      <c r="GUK2" s="383"/>
      <c r="GUL2" s="383"/>
      <c r="GUM2" s="383"/>
      <c r="GUN2" s="383"/>
      <c r="GUO2" s="383"/>
      <c r="GUP2" s="383"/>
      <c r="GUQ2" s="383"/>
      <c r="GUR2" s="383"/>
      <c r="GUS2" s="383"/>
      <c r="GUT2" s="383"/>
      <c r="GUU2" s="383"/>
      <c r="GUV2" s="383"/>
      <c r="GUW2" s="383"/>
      <c r="GUX2" s="383"/>
      <c r="GUY2" s="383"/>
      <c r="GUZ2" s="383"/>
      <c r="GVA2" s="383"/>
      <c r="GVB2" s="383"/>
      <c r="GVC2" s="383"/>
      <c r="GVD2" s="383"/>
      <c r="GVE2" s="383"/>
      <c r="GVF2" s="383"/>
      <c r="GVG2" s="383"/>
      <c r="GVH2" s="383"/>
      <c r="GVI2" s="383"/>
      <c r="GVJ2" s="383"/>
      <c r="GVK2" s="383"/>
      <c r="GVL2" s="383"/>
      <c r="GVM2" s="383"/>
      <c r="GVN2" s="383"/>
      <c r="GVO2" s="383"/>
      <c r="GVP2" s="383"/>
      <c r="GVQ2" s="383"/>
      <c r="GVR2" s="383"/>
      <c r="GVS2" s="383"/>
      <c r="GVT2" s="383"/>
      <c r="GVU2" s="383"/>
      <c r="GVV2" s="383"/>
      <c r="GVW2" s="383"/>
      <c r="GVX2" s="383"/>
      <c r="GVY2" s="383"/>
      <c r="GVZ2" s="383"/>
      <c r="GWA2" s="383"/>
      <c r="GWB2" s="383"/>
      <c r="GWC2" s="383"/>
      <c r="GWD2" s="383"/>
      <c r="GWE2" s="383"/>
      <c r="GWF2" s="383"/>
      <c r="GWG2" s="383"/>
      <c r="GWH2" s="383"/>
      <c r="GWI2" s="383"/>
      <c r="GWJ2" s="383"/>
      <c r="GWK2" s="383"/>
      <c r="GWL2" s="383"/>
      <c r="GWM2" s="383"/>
      <c r="GWN2" s="383"/>
      <c r="GWO2" s="383"/>
      <c r="GWP2" s="383"/>
      <c r="GWQ2" s="383"/>
      <c r="GWR2" s="383"/>
      <c r="GWS2" s="383"/>
      <c r="GWT2" s="383"/>
      <c r="GWU2" s="383"/>
      <c r="GWV2" s="383"/>
      <c r="GWW2" s="383"/>
      <c r="GWX2" s="383"/>
      <c r="GWY2" s="383"/>
      <c r="GWZ2" s="383"/>
      <c r="GXA2" s="383"/>
      <c r="GXB2" s="383"/>
      <c r="GXC2" s="383"/>
      <c r="GXD2" s="383"/>
      <c r="GXE2" s="383"/>
      <c r="GXF2" s="383"/>
      <c r="GXG2" s="383"/>
      <c r="GXH2" s="383"/>
      <c r="GXI2" s="383"/>
      <c r="GXJ2" s="383"/>
      <c r="GXK2" s="383"/>
      <c r="GXL2" s="383"/>
      <c r="GXM2" s="383"/>
      <c r="GXN2" s="383"/>
      <c r="GXO2" s="383"/>
      <c r="GXP2" s="383"/>
      <c r="GXQ2" s="383"/>
      <c r="GXR2" s="383"/>
      <c r="GXS2" s="383"/>
      <c r="GXT2" s="383"/>
      <c r="GXU2" s="383"/>
      <c r="GXV2" s="383"/>
      <c r="GXW2" s="383"/>
      <c r="GXX2" s="383"/>
      <c r="GXY2" s="383"/>
      <c r="GXZ2" s="383"/>
      <c r="GYA2" s="383"/>
      <c r="GYB2" s="383"/>
      <c r="GYC2" s="383"/>
      <c r="GYD2" s="383"/>
      <c r="GYE2" s="383"/>
      <c r="GYF2" s="383"/>
      <c r="GYG2" s="383"/>
      <c r="GYH2" s="383"/>
      <c r="GYI2" s="383"/>
      <c r="GYJ2" s="383"/>
      <c r="GYK2" s="383"/>
      <c r="GYL2" s="383"/>
      <c r="GYM2" s="383"/>
      <c r="GYN2" s="383"/>
      <c r="GYO2" s="383"/>
      <c r="GYP2" s="383"/>
      <c r="GYQ2" s="383"/>
      <c r="GYR2" s="383"/>
      <c r="GYS2" s="383"/>
      <c r="GYT2" s="383"/>
      <c r="GYU2" s="383"/>
      <c r="GYV2" s="383"/>
      <c r="GYW2" s="383"/>
      <c r="GYX2" s="383"/>
      <c r="GYY2" s="383"/>
      <c r="GYZ2" s="383"/>
      <c r="GZA2" s="383"/>
      <c r="GZB2" s="383"/>
      <c r="GZC2" s="383"/>
      <c r="GZD2" s="383"/>
      <c r="GZE2" s="383"/>
      <c r="GZF2" s="383"/>
      <c r="GZG2" s="383"/>
      <c r="GZH2" s="383"/>
      <c r="GZI2" s="383"/>
      <c r="GZJ2" s="383"/>
      <c r="GZK2" s="383"/>
      <c r="GZL2" s="383"/>
      <c r="GZM2" s="383"/>
      <c r="GZN2" s="383"/>
      <c r="GZO2" s="383"/>
      <c r="GZP2" s="383"/>
      <c r="GZQ2" s="383"/>
      <c r="GZR2" s="383"/>
      <c r="GZS2" s="383"/>
      <c r="GZT2" s="383"/>
      <c r="GZU2" s="383"/>
      <c r="GZV2" s="383"/>
      <c r="GZW2" s="383"/>
      <c r="GZX2" s="383"/>
      <c r="GZY2" s="383"/>
      <c r="GZZ2" s="383"/>
      <c r="HAA2" s="383"/>
      <c r="HAB2" s="383"/>
      <c r="HAC2" s="383"/>
      <c r="HAD2" s="383"/>
      <c r="HAE2" s="383"/>
      <c r="HAF2" s="383"/>
      <c r="HAG2" s="383"/>
      <c r="HAH2" s="383"/>
      <c r="HAI2" s="383"/>
      <c r="HAJ2" s="383"/>
      <c r="HAK2" s="383"/>
      <c r="HAL2" s="383"/>
      <c r="HAM2" s="383"/>
      <c r="HAN2" s="383"/>
      <c r="HAO2" s="383"/>
      <c r="HAP2" s="383"/>
      <c r="HAQ2" s="383"/>
      <c r="HAR2" s="383"/>
      <c r="HAS2" s="383"/>
      <c r="HAT2" s="383"/>
      <c r="HAU2" s="383"/>
      <c r="HAV2" s="383"/>
      <c r="HAW2" s="383"/>
      <c r="HAX2" s="383"/>
      <c r="HAY2" s="383"/>
      <c r="HAZ2" s="383"/>
      <c r="HBA2" s="383"/>
      <c r="HBB2" s="383"/>
      <c r="HBC2" s="383"/>
      <c r="HBD2" s="383"/>
      <c r="HBE2" s="383"/>
      <c r="HBF2" s="383"/>
      <c r="HBG2" s="383"/>
      <c r="HBH2" s="383"/>
      <c r="HBI2" s="383"/>
      <c r="HBJ2" s="383"/>
      <c r="HBK2" s="383"/>
      <c r="HBL2" s="383"/>
      <c r="HBM2" s="383"/>
      <c r="HBN2" s="383"/>
      <c r="HBO2" s="383"/>
      <c r="HBP2" s="383"/>
      <c r="HBQ2" s="383"/>
      <c r="HBR2" s="383"/>
      <c r="HBS2" s="383"/>
      <c r="HBT2" s="383"/>
      <c r="HBU2" s="383"/>
      <c r="HBV2" s="383"/>
      <c r="HBW2" s="383"/>
      <c r="HBX2" s="383"/>
      <c r="HBY2" s="383"/>
      <c r="HBZ2" s="383"/>
      <c r="HCA2" s="383"/>
      <c r="HCB2" s="383"/>
      <c r="HCC2" s="383"/>
      <c r="HCD2" s="383"/>
      <c r="HCE2" s="383"/>
      <c r="HCF2" s="383"/>
      <c r="HCG2" s="383"/>
      <c r="HCH2" s="383"/>
      <c r="HCI2" s="383"/>
      <c r="HCJ2" s="383"/>
      <c r="HCK2" s="383"/>
      <c r="HCL2" s="383"/>
      <c r="HCM2" s="383"/>
      <c r="HCN2" s="383"/>
      <c r="HCO2" s="383"/>
      <c r="HCP2" s="383"/>
      <c r="HCQ2" s="383"/>
      <c r="HCR2" s="383"/>
      <c r="HCS2" s="383"/>
      <c r="HCT2" s="383"/>
      <c r="HCU2" s="383"/>
      <c r="HCV2" s="383"/>
      <c r="HCW2" s="383"/>
      <c r="HCX2" s="383"/>
      <c r="HCY2" s="383"/>
      <c r="HCZ2" s="383"/>
      <c r="HDA2" s="383"/>
      <c r="HDB2" s="383"/>
      <c r="HDC2" s="383"/>
      <c r="HDD2" s="383"/>
      <c r="HDE2" s="383"/>
      <c r="HDF2" s="383"/>
      <c r="HDG2" s="383"/>
      <c r="HDH2" s="383"/>
      <c r="HDI2" s="383"/>
      <c r="HDJ2" s="383"/>
      <c r="HDK2" s="383"/>
      <c r="HDL2" s="383"/>
      <c r="HDM2" s="383"/>
      <c r="HDN2" s="383"/>
      <c r="HDO2" s="383"/>
      <c r="HDP2" s="383"/>
      <c r="HDQ2" s="383"/>
      <c r="HDR2" s="383"/>
      <c r="HDS2" s="383"/>
      <c r="HDT2" s="383"/>
      <c r="HDU2" s="383"/>
      <c r="HDV2" s="383"/>
      <c r="HDW2" s="383"/>
      <c r="HDX2" s="383"/>
      <c r="HDY2" s="383"/>
      <c r="HDZ2" s="383"/>
      <c r="HEA2" s="383"/>
      <c r="HEB2" s="383"/>
      <c r="HEC2" s="383"/>
      <c r="HED2" s="383"/>
      <c r="HEE2" s="383"/>
      <c r="HEF2" s="383"/>
      <c r="HEG2" s="383"/>
      <c r="HEH2" s="383"/>
      <c r="HEI2" s="383"/>
      <c r="HEJ2" s="383"/>
      <c r="HEK2" s="383"/>
      <c r="HEL2" s="383"/>
      <c r="HEM2" s="383"/>
      <c r="HEN2" s="383"/>
      <c r="HEO2" s="383"/>
      <c r="HEP2" s="383"/>
      <c r="HEQ2" s="383"/>
      <c r="HER2" s="383"/>
      <c r="HES2" s="383"/>
      <c r="HET2" s="383"/>
      <c r="HEU2" s="383"/>
      <c r="HEV2" s="383"/>
      <c r="HEW2" s="383"/>
      <c r="HEX2" s="383"/>
      <c r="HEY2" s="383"/>
      <c r="HEZ2" s="383"/>
      <c r="HFA2" s="383"/>
      <c r="HFB2" s="383"/>
      <c r="HFC2" s="383"/>
      <c r="HFD2" s="383"/>
      <c r="HFE2" s="383"/>
      <c r="HFF2" s="383"/>
      <c r="HFG2" s="383"/>
      <c r="HFH2" s="383"/>
      <c r="HFI2" s="383"/>
      <c r="HFJ2" s="383"/>
      <c r="HFK2" s="383"/>
      <c r="HFL2" s="383"/>
      <c r="HFM2" s="383"/>
      <c r="HFN2" s="383"/>
      <c r="HFO2" s="383"/>
      <c r="HFP2" s="383"/>
      <c r="HFQ2" s="383"/>
      <c r="HFR2" s="383"/>
      <c r="HFS2" s="383"/>
      <c r="HFT2" s="383"/>
      <c r="HFU2" s="383"/>
      <c r="HFV2" s="383"/>
      <c r="HFW2" s="383"/>
      <c r="HFX2" s="383"/>
      <c r="HFY2" s="383"/>
      <c r="HFZ2" s="383"/>
      <c r="HGA2" s="383"/>
      <c r="HGB2" s="383"/>
      <c r="HGC2" s="383"/>
      <c r="HGD2" s="383"/>
      <c r="HGE2" s="383"/>
      <c r="HGF2" s="383"/>
      <c r="HGG2" s="383"/>
      <c r="HGH2" s="383"/>
      <c r="HGI2" s="383"/>
      <c r="HGJ2" s="383"/>
      <c r="HGK2" s="383"/>
      <c r="HGL2" s="383"/>
      <c r="HGM2" s="383"/>
      <c r="HGN2" s="383"/>
      <c r="HGO2" s="383"/>
      <c r="HGP2" s="383"/>
      <c r="HGQ2" s="383"/>
      <c r="HGR2" s="383"/>
      <c r="HGS2" s="383"/>
      <c r="HGT2" s="383"/>
      <c r="HGU2" s="383"/>
      <c r="HGV2" s="383"/>
      <c r="HGW2" s="383"/>
      <c r="HGX2" s="383"/>
      <c r="HGY2" s="383"/>
      <c r="HGZ2" s="383"/>
      <c r="HHA2" s="383"/>
      <c r="HHB2" s="383"/>
      <c r="HHC2" s="383"/>
      <c r="HHD2" s="383"/>
      <c r="HHE2" s="383"/>
      <c r="HHF2" s="383"/>
      <c r="HHG2" s="383"/>
      <c r="HHH2" s="383"/>
      <c r="HHI2" s="383"/>
      <c r="HHJ2" s="383"/>
      <c r="HHK2" s="383"/>
      <c r="HHL2" s="383"/>
      <c r="HHM2" s="383"/>
      <c r="HHN2" s="383"/>
      <c r="HHO2" s="383"/>
      <c r="HHP2" s="383"/>
      <c r="HHQ2" s="383"/>
      <c r="HHR2" s="383"/>
      <c r="HHS2" s="383"/>
      <c r="HHT2" s="383"/>
      <c r="HHU2" s="383"/>
      <c r="HHV2" s="383"/>
      <c r="HHW2" s="383"/>
      <c r="HHX2" s="383"/>
      <c r="HHY2" s="383"/>
      <c r="HHZ2" s="383"/>
      <c r="HIA2" s="383"/>
      <c r="HIB2" s="383"/>
      <c r="HIC2" s="383"/>
      <c r="HID2" s="383"/>
      <c r="HIE2" s="383"/>
      <c r="HIF2" s="383"/>
      <c r="HIG2" s="383"/>
      <c r="HIH2" s="383"/>
      <c r="HII2" s="383"/>
      <c r="HIJ2" s="383"/>
      <c r="HIK2" s="383"/>
      <c r="HIL2" s="383"/>
      <c r="HIM2" s="383"/>
      <c r="HIN2" s="383"/>
      <c r="HIO2" s="383"/>
      <c r="HIP2" s="383"/>
      <c r="HIQ2" s="383"/>
      <c r="HIR2" s="383"/>
      <c r="HIS2" s="383"/>
      <c r="HIT2" s="383"/>
      <c r="HIU2" s="383"/>
      <c r="HIV2" s="383"/>
      <c r="HIW2" s="383"/>
      <c r="HIX2" s="383"/>
      <c r="HIY2" s="383"/>
      <c r="HIZ2" s="383"/>
      <c r="HJA2" s="383"/>
      <c r="HJB2" s="383"/>
      <c r="HJC2" s="383"/>
      <c r="HJD2" s="383"/>
      <c r="HJE2" s="383"/>
      <c r="HJF2" s="383"/>
      <c r="HJG2" s="383"/>
      <c r="HJH2" s="383"/>
      <c r="HJI2" s="383"/>
      <c r="HJJ2" s="383"/>
      <c r="HJK2" s="383"/>
      <c r="HJL2" s="383"/>
      <c r="HJM2" s="383"/>
      <c r="HJN2" s="383"/>
      <c r="HJO2" s="383"/>
      <c r="HJP2" s="383"/>
      <c r="HJQ2" s="383"/>
      <c r="HJR2" s="383"/>
      <c r="HJS2" s="383"/>
      <c r="HJT2" s="383"/>
      <c r="HJU2" s="383"/>
      <c r="HJV2" s="383"/>
      <c r="HJW2" s="383"/>
      <c r="HJX2" s="383"/>
      <c r="HJY2" s="383"/>
      <c r="HJZ2" s="383"/>
      <c r="HKA2" s="383"/>
      <c r="HKB2" s="383"/>
      <c r="HKC2" s="383"/>
      <c r="HKD2" s="383"/>
      <c r="HKE2" s="383"/>
      <c r="HKF2" s="383"/>
      <c r="HKG2" s="383"/>
      <c r="HKH2" s="383"/>
      <c r="HKI2" s="383"/>
      <c r="HKJ2" s="383"/>
      <c r="HKK2" s="383"/>
      <c r="HKL2" s="383"/>
      <c r="HKM2" s="383"/>
      <c r="HKN2" s="383"/>
      <c r="HKO2" s="383"/>
      <c r="HKP2" s="383"/>
      <c r="HKQ2" s="383"/>
      <c r="HKR2" s="383"/>
      <c r="HKS2" s="383"/>
      <c r="HKT2" s="383"/>
      <c r="HKU2" s="383"/>
      <c r="HKV2" s="383"/>
      <c r="HKW2" s="383"/>
      <c r="HKX2" s="383"/>
      <c r="HKY2" s="383"/>
      <c r="HKZ2" s="383"/>
      <c r="HLA2" s="383"/>
      <c r="HLB2" s="383"/>
      <c r="HLC2" s="383"/>
      <c r="HLD2" s="383"/>
      <c r="HLE2" s="383"/>
      <c r="HLF2" s="383"/>
      <c r="HLG2" s="383"/>
      <c r="HLH2" s="383"/>
      <c r="HLI2" s="383"/>
      <c r="HLJ2" s="383"/>
      <c r="HLK2" s="383"/>
      <c r="HLL2" s="383"/>
      <c r="HLM2" s="383"/>
      <c r="HLN2" s="383"/>
      <c r="HLO2" s="383"/>
      <c r="HLP2" s="383"/>
      <c r="HLQ2" s="383"/>
      <c r="HLR2" s="383"/>
      <c r="HLS2" s="383"/>
      <c r="HLT2" s="383"/>
      <c r="HLU2" s="383"/>
      <c r="HLV2" s="383"/>
      <c r="HLW2" s="383"/>
      <c r="HLX2" s="383"/>
      <c r="HLY2" s="383"/>
      <c r="HLZ2" s="383"/>
      <c r="HMA2" s="383"/>
      <c r="HMB2" s="383"/>
      <c r="HMC2" s="383"/>
      <c r="HMD2" s="383"/>
      <c r="HME2" s="383"/>
      <c r="HMF2" s="383"/>
      <c r="HMG2" s="383"/>
      <c r="HMH2" s="383"/>
      <c r="HMI2" s="383"/>
      <c r="HMJ2" s="383"/>
      <c r="HMK2" s="383"/>
      <c r="HML2" s="383"/>
      <c r="HMM2" s="383"/>
      <c r="HMN2" s="383"/>
      <c r="HMO2" s="383"/>
      <c r="HMP2" s="383"/>
      <c r="HMQ2" s="383"/>
      <c r="HMR2" s="383"/>
      <c r="HMS2" s="383"/>
      <c r="HMT2" s="383"/>
      <c r="HMU2" s="383"/>
      <c r="HMV2" s="383"/>
      <c r="HMW2" s="383"/>
      <c r="HMX2" s="383"/>
      <c r="HMY2" s="383"/>
      <c r="HMZ2" s="383"/>
      <c r="HNA2" s="383"/>
      <c r="HNB2" s="383"/>
      <c r="HNC2" s="383"/>
      <c r="HND2" s="383"/>
      <c r="HNE2" s="383"/>
      <c r="HNF2" s="383"/>
      <c r="HNG2" s="383"/>
      <c r="HNH2" s="383"/>
      <c r="HNI2" s="383"/>
      <c r="HNJ2" s="383"/>
      <c r="HNK2" s="383"/>
      <c r="HNL2" s="383"/>
      <c r="HNM2" s="383"/>
      <c r="HNN2" s="383"/>
      <c r="HNO2" s="383"/>
      <c r="HNP2" s="383"/>
      <c r="HNQ2" s="383"/>
      <c r="HNR2" s="383"/>
      <c r="HNS2" s="383"/>
      <c r="HNT2" s="383"/>
      <c r="HNU2" s="383"/>
      <c r="HNV2" s="383"/>
      <c r="HNW2" s="383"/>
      <c r="HNX2" s="383"/>
      <c r="HNY2" s="383"/>
      <c r="HNZ2" s="383"/>
      <c r="HOA2" s="383"/>
      <c r="HOB2" s="383"/>
      <c r="HOC2" s="383"/>
      <c r="HOD2" s="383"/>
      <c r="HOE2" s="383"/>
      <c r="HOF2" s="383"/>
      <c r="HOG2" s="383"/>
      <c r="HOH2" s="383"/>
      <c r="HOI2" s="383"/>
      <c r="HOJ2" s="383"/>
      <c r="HOK2" s="383"/>
      <c r="HOL2" s="383"/>
      <c r="HOM2" s="383"/>
      <c r="HON2" s="383"/>
      <c r="HOO2" s="383"/>
      <c r="HOP2" s="383"/>
      <c r="HOQ2" s="383"/>
      <c r="HOR2" s="383"/>
      <c r="HOS2" s="383"/>
      <c r="HOT2" s="383"/>
      <c r="HOU2" s="383"/>
      <c r="HOV2" s="383"/>
      <c r="HOW2" s="383"/>
      <c r="HOX2" s="383"/>
      <c r="HOY2" s="383"/>
      <c r="HOZ2" s="383"/>
      <c r="HPA2" s="383"/>
      <c r="HPB2" s="383"/>
      <c r="HPC2" s="383"/>
      <c r="HPD2" s="383"/>
      <c r="HPE2" s="383"/>
      <c r="HPF2" s="383"/>
      <c r="HPG2" s="383"/>
      <c r="HPH2" s="383"/>
      <c r="HPI2" s="383"/>
      <c r="HPJ2" s="383"/>
      <c r="HPK2" s="383"/>
      <c r="HPL2" s="383"/>
      <c r="HPM2" s="383"/>
      <c r="HPN2" s="383"/>
      <c r="HPO2" s="383"/>
      <c r="HPP2" s="383"/>
      <c r="HPQ2" s="383"/>
      <c r="HPR2" s="383"/>
      <c r="HPS2" s="383"/>
      <c r="HPT2" s="383"/>
      <c r="HPU2" s="383"/>
      <c r="HPV2" s="383"/>
      <c r="HPW2" s="383"/>
      <c r="HPX2" s="383"/>
      <c r="HPY2" s="383"/>
      <c r="HPZ2" s="383"/>
      <c r="HQA2" s="383"/>
      <c r="HQB2" s="383"/>
      <c r="HQC2" s="383"/>
      <c r="HQD2" s="383"/>
      <c r="HQE2" s="383"/>
      <c r="HQF2" s="383"/>
      <c r="HQG2" s="383"/>
      <c r="HQH2" s="383"/>
      <c r="HQI2" s="383"/>
      <c r="HQJ2" s="383"/>
      <c r="HQK2" s="383"/>
      <c r="HQL2" s="383"/>
      <c r="HQM2" s="383"/>
      <c r="HQN2" s="383"/>
      <c r="HQO2" s="383"/>
      <c r="HQP2" s="383"/>
      <c r="HQQ2" s="383"/>
      <c r="HQR2" s="383"/>
      <c r="HQS2" s="383"/>
      <c r="HQT2" s="383"/>
      <c r="HQU2" s="383"/>
      <c r="HQV2" s="383"/>
      <c r="HQW2" s="383"/>
      <c r="HQX2" s="383"/>
      <c r="HQY2" s="383"/>
      <c r="HQZ2" s="383"/>
      <c r="HRA2" s="383"/>
      <c r="HRB2" s="383"/>
      <c r="HRC2" s="383"/>
      <c r="HRD2" s="383"/>
      <c r="HRE2" s="383"/>
      <c r="HRF2" s="383"/>
      <c r="HRG2" s="383"/>
      <c r="HRH2" s="383"/>
      <c r="HRI2" s="383"/>
      <c r="HRJ2" s="383"/>
      <c r="HRK2" s="383"/>
      <c r="HRL2" s="383"/>
      <c r="HRM2" s="383"/>
      <c r="HRN2" s="383"/>
      <c r="HRO2" s="383"/>
      <c r="HRP2" s="383"/>
      <c r="HRQ2" s="383"/>
      <c r="HRR2" s="383"/>
      <c r="HRS2" s="383"/>
      <c r="HRT2" s="383"/>
      <c r="HRU2" s="383"/>
      <c r="HRV2" s="383"/>
      <c r="HRW2" s="383"/>
      <c r="HRX2" s="383"/>
      <c r="HRY2" s="383"/>
      <c r="HRZ2" s="383"/>
      <c r="HSA2" s="383"/>
      <c r="HSB2" s="383"/>
      <c r="HSC2" s="383"/>
      <c r="HSD2" s="383"/>
      <c r="HSE2" s="383"/>
      <c r="HSF2" s="383"/>
      <c r="HSG2" s="383"/>
      <c r="HSH2" s="383"/>
      <c r="HSI2" s="383"/>
      <c r="HSJ2" s="383"/>
      <c r="HSK2" s="383"/>
      <c r="HSL2" s="383"/>
      <c r="HSM2" s="383"/>
      <c r="HSN2" s="383"/>
      <c r="HSO2" s="383"/>
      <c r="HSP2" s="383"/>
      <c r="HSQ2" s="383"/>
      <c r="HSR2" s="383"/>
      <c r="HSS2" s="383"/>
      <c r="HST2" s="383"/>
      <c r="HSU2" s="383"/>
      <c r="HSV2" s="383"/>
      <c r="HSW2" s="383"/>
      <c r="HSX2" s="383"/>
      <c r="HSY2" s="383"/>
      <c r="HSZ2" s="383"/>
      <c r="HTA2" s="383"/>
      <c r="HTB2" s="383"/>
      <c r="HTC2" s="383"/>
      <c r="HTD2" s="383"/>
      <c r="HTE2" s="383"/>
      <c r="HTF2" s="383"/>
      <c r="HTG2" s="383"/>
      <c r="HTH2" s="383"/>
      <c r="HTI2" s="383"/>
      <c r="HTJ2" s="383"/>
      <c r="HTK2" s="383"/>
      <c r="HTL2" s="383"/>
      <c r="HTM2" s="383"/>
      <c r="HTN2" s="383"/>
      <c r="HTO2" s="383"/>
      <c r="HTP2" s="383"/>
      <c r="HTQ2" s="383"/>
      <c r="HTR2" s="383"/>
      <c r="HTS2" s="383"/>
      <c r="HTT2" s="383"/>
      <c r="HTU2" s="383"/>
      <c r="HTV2" s="383"/>
      <c r="HTW2" s="383"/>
      <c r="HTX2" s="383"/>
      <c r="HTY2" s="383"/>
      <c r="HTZ2" s="383"/>
      <c r="HUA2" s="383"/>
      <c r="HUB2" s="383"/>
      <c r="HUC2" s="383"/>
      <c r="HUD2" s="383"/>
      <c r="HUE2" s="383"/>
      <c r="HUF2" s="383"/>
      <c r="HUG2" s="383"/>
      <c r="HUH2" s="383"/>
      <c r="HUI2" s="383"/>
      <c r="HUJ2" s="383"/>
      <c r="HUK2" s="383"/>
      <c r="HUL2" s="383"/>
      <c r="HUM2" s="383"/>
      <c r="HUN2" s="383"/>
      <c r="HUO2" s="383"/>
      <c r="HUP2" s="383"/>
      <c r="HUQ2" s="383"/>
      <c r="HUR2" s="383"/>
      <c r="HUS2" s="383"/>
      <c r="HUT2" s="383"/>
      <c r="HUU2" s="383"/>
      <c r="HUV2" s="383"/>
      <c r="HUW2" s="383"/>
      <c r="HUX2" s="383"/>
      <c r="HUY2" s="383"/>
      <c r="HUZ2" s="383"/>
      <c r="HVA2" s="383"/>
      <c r="HVB2" s="383"/>
      <c r="HVC2" s="383"/>
      <c r="HVD2" s="383"/>
      <c r="HVE2" s="383"/>
      <c r="HVF2" s="383"/>
      <c r="HVG2" s="383"/>
      <c r="HVH2" s="383"/>
      <c r="HVI2" s="383"/>
      <c r="HVJ2" s="383"/>
      <c r="HVK2" s="383"/>
      <c r="HVL2" s="383"/>
      <c r="HVM2" s="383"/>
      <c r="HVN2" s="383"/>
      <c r="HVO2" s="383"/>
      <c r="HVP2" s="383"/>
      <c r="HVQ2" s="383"/>
      <c r="HVR2" s="383"/>
      <c r="HVS2" s="383"/>
      <c r="HVT2" s="383"/>
      <c r="HVU2" s="383"/>
      <c r="HVV2" s="383"/>
      <c r="HVW2" s="383"/>
      <c r="HVX2" s="383"/>
      <c r="HVY2" s="383"/>
      <c r="HVZ2" s="383"/>
      <c r="HWA2" s="383"/>
      <c r="HWB2" s="383"/>
      <c r="HWC2" s="383"/>
      <c r="HWD2" s="383"/>
      <c r="HWE2" s="383"/>
      <c r="HWF2" s="383"/>
      <c r="HWG2" s="383"/>
      <c r="HWH2" s="383"/>
      <c r="HWI2" s="383"/>
      <c r="HWJ2" s="383"/>
      <c r="HWK2" s="383"/>
      <c r="HWL2" s="383"/>
      <c r="HWM2" s="383"/>
      <c r="HWN2" s="383"/>
      <c r="HWO2" s="383"/>
      <c r="HWP2" s="383"/>
      <c r="HWQ2" s="383"/>
      <c r="HWR2" s="383"/>
      <c r="HWS2" s="383"/>
      <c r="HWT2" s="383"/>
      <c r="HWU2" s="383"/>
      <c r="HWV2" s="383"/>
      <c r="HWW2" s="383"/>
      <c r="HWX2" s="383"/>
      <c r="HWY2" s="383"/>
      <c r="HWZ2" s="383"/>
      <c r="HXA2" s="383"/>
      <c r="HXB2" s="383"/>
      <c r="HXC2" s="383"/>
      <c r="HXD2" s="383"/>
      <c r="HXE2" s="383"/>
      <c r="HXF2" s="383"/>
      <c r="HXG2" s="383"/>
      <c r="HXH2" s="383"/>
      <c r="HXI2" s="383"/>
      <c r="HXJ2" s="383"/>
      <c r="HXK2" s="383"/>
      <c r="HXL2" s="383"/>
      <c r="HXM2" s="383"/>
      <c r="HXN2" s="383"/>
      <c r="HXO2" s="383"/>
      <c r="HXP2" s="383"/>
      <c r="HXQ2" s="383"/>
      <c r="HXR2" s="383"/>
      <c r="HXS2" s="383"/>
      <c r="HXT2" s="383"/>
      <c r="HXU2" s="383"/>
      <c r="HXV2" s="383"/>
      <c r="HXW2" s="383"/>
      <c r="HXX2" s="383"/>
      <c r="HXY2" s="383"/>
      <c r="HXZ2" s="383"/>
      <c r="HYA2" s="383"/>
      <c r="HYB2" s="383"/>
      <c r="HYC2" s="383"/>
      <c r="HYD2" s="383"/>
      <c r="HYE2" s="383"/>
      <c r="HYF2" s="383"/>
      <c r="HYG2" s="383"/>
      <c r="HYH2" s="383"/>
      <c r="HYI2" s="383"/>
      <c r="HYJ2" s="383"/>
      <c r="HYK2" s="383"/>
      <c r="HYL2" s="383"/>
      <c r="HYM2" s="383"/>
      <c r="HYN2" s="383"/>
      <c r="HYO2" s="383"/>
      <c r="HYP2" s="383"/>
      <c r="HYQ2" s="383"/>
      <c r="HYR2" s="383"/>
      <c r="HYS2" s="383"/>
      <c r="HYT2" s="383"/>
      <c r="HYU2" s="383"/>
      <c r="HYV2" s="383"/>
      <c r="HYW2" s="383"/>
      <c r="HYX2" s="383"/>
      <c r="HYY2" s="383"/>
      <c r="HYZ2" s="383"/>
      <c r="HZA2" s="383"/>
      <c r="HZB2" s="383"/>
      <c r="HZC2" s="383"/>
      <c r="HZD2" s="383"/>
      <c r="HZE2" s="383"/>
      <c r="HZF2" s="383"/>
      <c r="HZG2" s="383"/>
      <c r="HZH2" s="383"/>
      <c r="HZI2" s="383"/>
      <c r="HZJ2" s="383"/>
      <c r="HZK2" s="383"/>
      <c r="HZL2" s="383"/>
      <c r="HZM2" s="383"/>
      <c r="HZN2" s="383"/>
      <c r="HZO2" s="383"/>
      <c r="HZP2" s="383"/>
      <c r="HZQ2" s="383"/>
      <c r="HZR2" s="383"/>
      <c r="HZS2" s="383"/>
      <c r="HZT2" s="383"/>
      <c r="HZU2" s="383"/>
      <c r="HZV2" s="383"/>
      <c r="HZW2" s="383"/>
      <c r="HZX2" s="383"/>
      <c r="HZY2" s="383"/>
      <c r="HZZ2" s="383"/>
      <c r="IAA2" s="383"/>
      <c r="IAB2" s="383"/>
      <c r="IAC2" s="383"/>
      <c r="IAD2" s="383"/>
      <c r="IAE2" s="383"/>
      <c r="IAF2" s="383"/>
      <c r="IAG2" s="383"/>
      <c r="IAH2" s="383"/>
      <c r="IAI2" s="383"/>
      <c r="IAJ2" s="383"/>
      <c r="IAK2" s="383"/>
      <c r="IAL2" s="383"/>
      <c r="IAM2" s="383"/>
      <c r="IAN2" s="383"/>
      <c r="IAO2" s="383"/>
      <c r="IAP2" s="383"/>
      <c r="IAQ2" s="383"/>
      <c r="IAR2" s="383"/>
      <c r="IAS2" s="383"/>
      <c r="IAT2" s="383"/>
      <c r="IAU2" s="383"/>
      <c r="IAV2" s="383"/>
      <c r="IAW2" s="383"/>
      <c r="IAX2" s="383"/>
      <c r="IAY2" s="383"/>
      <c r="IAZ2" s="383"/>
      <c r="IBA2" s="383"/>
      <c r="IBB2" s="383"/>
      <c r="IBC2" s="383"/>
      <c r="IBD2" s="383"/>
      <c r="IBE2" s="383"/>
      <c r="IBF2" s="383"/>
      <c r="IBG2" s="383"/>
      <c r="IBH2" s="383"/>
      <c r="IBI2" s="383"/>
      <c r="IBJ2" s="383"/>
      <c r="IBK2" s="383"/>
      <c r="IBL2" s="383"/>
      <c r="IBM2" s="383"/>
      <c r="IBN2" s="383"/>
      <c r="IBO2" s="383"/>
      <c r="IBP2" s="383"/>
      <c r="IBQ2" s="383"/>
      <c r="IBR2" s="383"/>
      <c r="IBS2" s="383"/>
      <c r="IBT2" s="383"/>
      <c r="IBU2" s="383"/>
      <c r="IBV2" s="383"/>
      <c r="IBW2" s="383"/>
      <c r="IBX2" s="383"/>
      <c r="IBY2" s="383"/>
      <c r="IBZ2" s="383"/>
      <c r="ICA2" s="383"/>
      <c r="ICB2" s="383"/>
      <c r="ICC2" s="383"/>
      <c r="ICD2" s="383"/>
      <c r="ICE2" s="383"/>
      <c r="ICF2" s="383"/>
      <c r="ICG2" s="383"/>
      <c r="ICH2" s="383"/>
      <c r="ICI2" s="383"/>
      <c r="ICJ2" s="383"/>
      <c r="ICK2" s="383"/>
      <c r="ICL2" s="383"/>
      <c r="ICM2" s="383"/>
      <c r="ICN2" s="383"/>
      <c r="ICO2" s="383"/>
      <c r="ICP2" s="383"/>
      <c r="ICQ2" s="383"/>
      <c r="ICR2" s="383"/>
      <c r="ICS2" s="383"/>
      <c r="ICT2" s="383"/>
      <c r="ICU2" s="383"/>
      <c r="ICV2" s="383"/>
      <c r="ICW2" s="383"/>
      <c r="ICX2" s="383"/>
      <c r="ICY2" s="383"/>
      <c r="ICZ2" s="383"/>
      <c r="IDA2" s="383"/>
      <c r="IDB2" s="383"/>
      <c r="IDC2" s="383"/>
      <c r="IDD2" s="383"/>
      <c r="IDE2" s="383"/>
      <c r="IDF2" s="383"/>
      <c r="IDG2" s="383"/>
      <c r="IDH2" s="383"/>
      <c r="IDI2" s="383"/>
      <c r="IDJ2" s="383"/>
      <c r="IDK2" s="383"/>
      <c r="IDL2" s="383"/>
      <c r="IDM2" s="383"/>
      <c r="IDN2" s="383"/>
      <c r="IDO2" s="383"/>
      <c r="IDP2" s="383"/>
      <c r="IDQ2" s="383"/>
      <c r="IDR2" s="383"/>
      <c r="IDS2" s="383"/>
      <c r="IDT2" s="383"/>
      <c r="IDU2" s="383"/>
      <c r="IDV2" s="383"/>
      <c r="IDW2" s="383"/>
      <c r="IDX2" s="383"/>
      <c r="IDY2" s="383"/>
      <c r="IDZ2" s="383"/>
      <c r="IEA2" s="383"/>
      <c r="IEB2" s="383"/>
      <c r="IEC2" s="383"/>
      <c r="IED2" s="383"/>
      <c r="IEE2" s="383"/>
      <c r="IEF2" s="383"/>
      <c r="IEG2" s="383"/>
      <c r="IEH2" s="383"/>
      <c r="IEI2" s="383"/>
      <c r="IEJ2" s="383"/>
      <c r="IEK2" s="383"/>
      <c r="IEL2" s="383"/>
      <c r="IEM2" s="383"/>
      <c r="IEN2" s="383"/>
      <c r="IEO2" s="383"/>
      <c r="IEP2" s="383"/>
      <c r="IEQ2" s="383"/>
      <c r="IER2" s="383"/>
      <c r="IES2" s="383"/>
      <c r="IET2" s="383"/>
      <c r="IEU2" s="383"/>
      <c r="IEV2" s="383"/>
      <c r="IEW2" s="383"/>
      <c r="IEX2" s="383"/>
      <c r="IEY2" s="383"/>
      <c r="IEZ2" s="383"/>
      <c r="IFA2" s="383"/>
      <c r="IFB2" s="383"/>
      <c r="IFC2" s="383"/>
      <c r="IFD2" s="383"/>
      <c r="IFE2" s="383"/>
      <c r="IFF2" s="383"/>
      <c r="IFG2" s="383"/>
      <c r="IFH2" s="383"/>
      <c r="IFI2" s="383"/>
      <c r="IFJ2" s="383"/>
      <c r="IFK2" s="383"/>
      <c r="IFL2" s="383"/>
      <c r="IFM2" s="383"/>
      <c r="IFN2" s="383"/>
      <c r="IFO2" s="383"/>
      <c r="IFP2" s="383"/>
      <c r="IFQ2" s="383"/>
      <c r="IFR2" s="383"/>
      <c r="IFS2" s="383"/>
      <c r="IFT2" s="383"/>
      <c r="IFU2" s="383"/>
      <c r="IFV2" s="383"/>
      <c r="IFW2" s="383"/>
      <c r="IFX2" s="383"/>
      <c r="IFY2" s="383"/>
      <c r="IFZ2" s="383"/>
      <c r="IGA2" s="383"/>
      <c r="IGB2" s="383"/>
      <c r="IGC2" s="383"/>
      <c r="IGD2" s="383"/>
      <c r="IGE2" s="383"/>
      <c r="IGF2" s="383"/>
      <c r="IGG2" s="383"/>
      <c r="IGH2" s="383"/>
      <c r="IGI2" s="383"/>
      <c r="IGJ2" s="383"/>
      <c r="IGK2" s="383"/>
      <c r="IGL2" s="383"/>
      <c r="IGM2" s="383"/>
      <c r="IGN2" s="383"/>
      <c r="IGO2" s="383"/>
      <c r="IGP2" s="383"/>
      <c r="IGQ2" s="383"/>
      <c r="IGR2" s="383"/>
      <c r="IGS2" s="383"/>
      <c r="IGT2" s="383"/>
      <c r="IGU2" s="383"/>
      <c r="IGV2" s="383"/>
      <c r="IGW2" s="383"/>
      <c r="IGX2" s="383"/>
      <c r="IGY2" s="383"/>
      <c r="IGZ2" s="383"/>
      <c r="IHA2" s="383"/>
      <c r="IHB2" s="383"/>
      <c r="IHC2" s="383"/>
      <c r="IHD2" s="383"/>
      <c r="IHE2" s="383"/>
      <c r="IHF2" s="383"/>
      <c r="IHG2" s="383"/>
      <c r="IHH2" s="383"/>
      <c r="IHI2" s="383"/>
      <c r="IHJ2" s="383"/>
      <c r="IHK2" s="383"/>
      <c r="IHL2" s="383"/>
      <c r="IHM2" s="383"/>
      <c r="IHN2" s="383"/>
      <c r="IHO2" s="383"/>
      <c r="IHP2" s="383"/>
      <c r="IHQ2" s="383"/>
      <c r="IHR2" s="383"/>
      <c r="IHS2" s="383"/>
      <c r="IHT2" s="383"/>
      <c r="IHU2" s="383"/>
      <c r="IHV2" s="383"/>
      <c r="IHW2" s="383"/>
      <c r="IHX2" s="383"/>
      <c r="IHY2" s="383"/>
      <c r="IHZ2" s="383"/>
      <c r="IIA2" s="383"/>
      <c r="IIB2" s="383"/>
      <c r="IIC2" s="383"/>
      <c r="IID2" s="383"/>
      <c r="IIE2" s="383"/>
      <c r="IIF2" s="383"/>
      <c r="IIG2" s="383"/>
      <c r="IIH2" s="383"/>
      <c r="III2" s="383"/>
      <c r="IIJ2" s="383"/>
      <c r="IIK2" s="383"/>
      <c r="IIL2" s="383"/>
      <c r="IIM2" s="383"/>
      <c r="IIN2" s="383"/>
      <c r="IIO2" s="383"/>
      <c r="IIP2" s="383"/>
      <c r="IIQ2" s="383"/>
      <c r="IIR2" s="383"/>
      <c r="IIS2" s="383"/>
      <c r="IIT2" s="383"/>
      <c r="IIU2" s="383"/>
      <c r="IIV2" s="383"/>
      <c r="IIW2" s="383"/>
      <c r="IIX2" s="383"/>
      <c r="IIY2" s="383"/>
      <c r="IIZ2" s="383"/>
      <c r="IJA2" s="383"/>
      <c r="IJB2" s="383"/>
      <c r="IJC2" s="383"/>
      <c r="IJD2" s="383"/>
      <c r="IJE2" s="383"/>
      <c r="IJF2" s="383"/>
      <c r="IJG2" s="383"/>
      <c r="IJH2" s="383"/>
      <c r="IJI2" s="383"/>
      <c r="IJJ2" s="383"/>
      <c r="IJK2" s="383"/>
      <c r="IJL2" s="383"/>
      <c r="IJM2" s="383"/>
      <c r="IJN2" s="383"/>
      <c r="IJO2" s="383"/>
      <c r="IJP2" s="383"/>
      <c r="IJQ2" s="383"/>
      <c r="IJR2" s="383"/>
      <c r="IJS2" s="383"/>
      <c r="IJT2" s="383"/>
      <c r="IJU2" s="383"/>
      <c r="IJV2" s="383"/>
      <c r="IJW2" s="383"/>
      <c r="IJX2" s="383"/>
      <c r="IJY2" s="383"/>
      <c r="IJZ2" s="383"/>
      <c r="IKA2" s="383"/>
      <c r="IKB2" s="383"/>
      <c r="IKC2" s="383"/>
      <c r="IKD2" s="383"/>
      <c r="IKE2" s="383"/>
      <c r="IKF2" s="383"/>
      <c r="IKG2" s="383"/>
      <c r="IKH2" s="383"/>
      <c r="IKI2" s="383"/>
      <c r="IKJ2" s="383"/>
      <c r="IKK2" s="383"/>
      <c r="IKL2" s="383"/>
      <c r="IKM2" s="383"/>
      <c r="IKN2" s="383"/>
      <c r="IKO2" s="383"/>
      <c r="IKP2" s="383"/>
      <c r="IKQ2" s="383"/>
      <c r="IKR2" s="383"/>
      <c r="IKS2" s="383"/>
      <c r="IKT2" s="383"/>
      <c r="IKU2" s="383"/>
      <c r="IKV2" s="383"/>
      <c r="IKW2" s="383"/>
      <c r="IKX2" s="383"/>
      <c r="IKY2" s="383"/>
      <c r="IKZ2" s="383"/>
      <c r="ILA2" s="383"/>
      <c r="ILB2" s="383"/>
      <c r="ILC2" s="383"/>
      <c r="ILD2" s="383"/>
      <c r="ILE2" s="383"/>
      <c r="ILF2" s="383"/>
      <c r="ILG2" s="383"/>
      <c r="ILH2" s="383"/>
      <c r="ILI2" s="383"/>
      <c r="ILJ2" s="383"/>
      <c r="ILK2" s="383"/>
      <c r="ILL2" s="383"/>
      <c r="ILM2" s="383"/>
      <c r="ILN2" s="383"/>
      <c r="ILO2" s="383"/>
      <c r="ILP2" s="383"/>
      <c r="ILQ2" s="383"/>
      <c r="ILR2" s="383"/>
      <c r="ILS2" s="383"/>
      <c r="ILT2" s="383"/>
      <c r="ILU2" s="383"/>
      <c r="ILV2" s="383"/>
      <c r="ILW2" s="383"/>
      <c r="ILX2" s="383"/>
      <c r="ILY2" s="383"/>
      <c r="ILZ2" s="383"/>
      <c r="IMA2" s="383"/>
      <c r="IMB2" s="383"/>
      <c r="IMC2" s="383"/>
      <c r="IMD2" s="383"/>
      <c r="IME2" s="383"/>
      <c r="IMF2" s="383"/>
      <c r="IMG2" s="383"/>
      <c r="IMH2" s="383"/>
      <c r="IMI2" s="383"/>
      <c r="IMJ2" s="383"/>
      <c r="IMK2" s="383"/>
      <c r="IML2" s="383"/>
      <c r="IMM2" s="383"/>
      <c r="IMN2" s="383"/>
      <c r="IMO2" s="383"/>
      <c r="IMP2" s="383"/>
      <c r="IMQ2" s="383"/>
      <c r="IMR2" s="383"/>
      <c r="IMS2" s="383"/>
      <c r="IMT2" s="383"/>
      <c r="IMU2" s="383"/>
      <c r="IMV2" s="383"/>
      <c r="IMW2" s="383"/>
      <c r="IMX2" s="383"/>
      <c r="IMY2" s="383"/>
      <c r="IMZ2" s="383"/>
      <c r="INA2" s="383"/>
      <c r="INB2" s="383"/>
      <c r="INC2" s="383"/>
      <c r="IND2" s="383"/>
      <c r="INE2" s="383"/>
      <c r="INF2" s="383"/>
      <c r="ING2" s="383"/>
      <c r="INH2" s="383"/>
      <c r="INI2" s="383"/>
      <c r="INJ2" s="383"/>
      <c r="INK2" s="383"/>
      <c r="INL2" s="383"/>
      <c r="INM2" s="383"/>
      <c r="INN2" s="383"/>
      <c r="INO2" s="383"/>
      <c r="INP2" s="383"/>
      <c r="INQ2" s="383"/>
      <c r="INR2" s="383"/>
      <c r="INS2" s="383"/>
      <c r="INT2" s="383"/>
      <c r="INU2" s="383"/>
      <c r="INV2" s="383"/>
      <c r="INW2" s="383"/>
      <c r="INX2" s="383"/>
      <c r="INY2" s="383"/>
      <c r="INZ2" s="383"/>
      <c r="IOA2" s="383"/>
      <c r="IOB2" s="383"/>
      <c r="IOC2" s="383"/>
      <c r="IOD2" s="383"/>
      <c r="IOE2" s="383"/>
      <c r="IOF2" s="383"/>
      <c r="IOG2" s="383"/>
      <c r="IOH2" s="383"/>
      <c r="IOI2" s="383"/>
      <c r="IOJ2" s="383"/>
      <c r="IOK2" s="383"/>
      <c r="IOL2" s="383"/>
      <c r="IOM2" s="383"/>
      <c r="ION2" s="383"/>
      <c r="IOO2" s="383"/>
      <c r="IOP2" s="383"/>
      <c r="IOQ2" s="383"/>
      <c r="IOR2" s="383"/>
      <c r="IOS2" s="383"/>
      <c r="IOT2" s="383"/>
      <c r="IOU2" s="383"/>
      <c r="IOV2" s="383"/>
      <c r="IOW2" s="383"/>
      <c r="IOX2" s="383"/>
      <c r="IOY2" s="383"/>
      <c r="IOZ2" s="383"/>
      <c r="IPA2" s="383"/>
      <c r="IPB2" s="383"/>
      <c r="IPC2" s="383"/>
      <c r="IPD2" s="383"/>
      <c r="IPE2" s="383"/>
      <c r="IPF2" s="383"/>
      <c r="IPG2" s="383"/>
      <c r="IPH2" s="383"/>
      <c r="IPI2" s="383"/>
      <c r="IPJ2" s="383"/>
      <c r="IPK2" s="383"/>
      <c r="IPL2" s="383"/>
      <c r="IPM2" s="383"/>
      <c r="IPN2" s="383"/>
      <c r="IPO2" s="383"/>
      <c r="IPP2" s="383"/>
      <c r="IPQ2" s="383"/>
      <c r="IPR2" s="383"/>
      <c r="IPS2" s="383"/>
      <c r="IPT2" s="383"/>
      <c r="IPU2" s="383"/>
      <c r="IPV2" s="383"/>
      <c r="IPW2" s="383"/>
      <c r="IPX2" s="383"/>
      <c r="IPY2" s="383"/>
      <c r="IPZ2" s="383"/>
      <c r="IQA2" s="383"/>
      <c r="IQB2" s="383"/>
      <c r="IQC2" s="383"/>
      <c r="IQD2" s="383"/>
      <c r="IQE2" s="383"/>
      <c r="IQF2" s="383"/>
      <c r="IQG2" s="383"/>
      <c r="IQH2" s="383"/>
      <c r="IQI2" s="383"/>
      <c r="IQJ2" s="383"/>
      <c r="IQK2" s="383"/>
      <c r="IQL2" s="383"/>
      <c r="IQM2" s="383"/>
      <c r="IQN2" s="383"/>
      <c r="IQO2" s="383"/>
      <c r="IQP2" s="383"/>
      <c r="IQQ2" s="383"/>
      <c r="IQR2" s="383"/>
      <c r="IQS2" s="383"/>
      <c r="IQT2" s="383"/>
      <c r="IQU2" s="383"/>
      <c r="IQV2" s="383"/>
      <c r="IQW2" s="383"/>
      <c r="IQX2" s="383"/>
      <c r="IQY2" s="383"/>
      <c r="IQZ2" s="383"/>
      <c r="IRA2" s="383"/>
      <c r="IRB2" s="383"/>
      <c r="IRC2" s="383"/>
      <c r="IRD2" s="383"/>
      <c r="IRE2" s="383"/>
      <c r="IRF2" s="383"/>
      <c r="IRG2" s="383"/>
      <c r="IRH2" s="383"/>
      <c r="IRI2" s="383"/>
      <c r="IRJ2" s="383"/>
      <c r="IRK2" s="383"/>
      <c r="IRL2" s="383"/>
      <c r="IRM2" s="383"/>
      <c r="IRN2" s="383"/>
      <c r="IRO2" s="383"/>
      <c r="IRP2" s="383"/>
      <c r="IRQ2" s="383"/>
      <c r="IRR2" s="383"/>
      <c r="IRS2" s="383"/>
      <c r="IRT2" s="383"/>
      <c r="IRU2" s="383"/>
      <c r="IRV2" s="383"/>
      <c r="IRW2" s="383"/>
      <c r="IRX2" s="383"/>
      <c r="IRY2" s="383"/>
      <c r="IRZ2" s="383"/>
      <c r="ISA2" s="383"/>
      <c r="ISB2" s="383"/>
      <c r="ISC2" s="383"/>
      <c r="ISD2" s="383"/>
      <c r="ISE2" s="383"/>
      <c r="ISF2" s="383"/>
      <c r="ISG2" s="383"/>
      <c r="ISH2" s="383"/>
      <c r="ISI2" s="383"/>
      <c r="ISJ2" s="383"/>
      <c r="ISK2" s="383"/>
      <c r="ISL2" s="383"/>
      <c r="ISM2" s="383"/>
      <c r="ISN2" s="383"/>
      <c r="ISO2" s="383"/>
      <c r="ISP2" s="383"/>
      <c r="ISQ2" s="383"/>
      <c r="ISR2" s="383"/>
      <c r="ISS2" s="383"/>
      <c r="IST2" s="383"/>
      <c r="ISU2" s="383"/>
      <c r="ISV2" s="383"/>
      <c r="ISW2" s="383"/>
      <c r="ISX2" s="383"/>
      <c r="ISY2" s="383"/>
      <c r="ISZ2" s="383"/>
      <c r="ITA2" s="383"/>
      <c r="ITB2" s="383"/>
      <c r="ITC2" s="383"/>
      <c r="ITD2" s="383"/>
      <c r="ITE2" s="383"/>
      <c r="ITF2" s="383"/>
      <c r="ITG2" s="383"/>
      <c r="ITH2" s="383"/>
      <c r="ITI2" s="383"/>
      <c r="ITJ2" s="383"/>
      <c r="ITK2" s="383"/>
      <c r="ITL2" s="383"/>
      <c r="ITM2" s="383"/>
      <c r="ITN2" s="383"/>
      <c r="ITO2" s="383"/>
      <c r="ITP2" s="383"/>
      <c r="ITQ2" s="383"/>
      <c r="ITR2" s="383"/>
      <c r="ITS2" s="383"/>
      <c r="ITT2" s="383"/>
      <c r="ITU2" s="383"/>
      <c r="ITV2" s="383"/>
      <c r="ITW2" s="383"/>
      <c r="ITX2" s="383"/>
      <c r="ITY2" s="383"/>
      <c r="ITZ2" s="383"/>
      <c r="IUA2" s="383"/>
      <c r="IUB2" s="383"/>
      <c r="IUC2" s="383"/>
      <c r="IUD2" s="383"/>
      <c r="IUE2" s="383"/>
      <c r="IUF2" s="383"/>
      <c r="IUG2" s="383"/>
      <c r="IUH2" s="383"/>
      <c r="IUI2" s="383"/>
      <c r="IUJ2" s="383"/>
      <c r="IUK2" s="383"/>
      <c r="IUL2" s="383"/>
      <c r="IUM2" s="383"/>
      <c r="IUN2" s="383"/>
      <c r="IUO2" s="383"/>
      <c r="IUP2" s="383"/>
      <c r="IUQ2" s="383"/>
      <c r="IUR2" s="383"/>
      <c r="IUS2" s="383"/>
      <c r="IUT2" s="383"/>
      <c r="IUU2" s="383"/>
      <c r="IUV2" s="383"/>
      <c r="IUW2" s="383"/>
      <c r="IUX2" s="383"/>
      <c r="IUY2" s="383"/>
      <c r="IUZ2" s="383"/>
      <c r="IVA2" s="383"/>
      <c r="IVB2" s="383"/>
      <c r="IVC2" s="383"/>
      <c r="IVD2" s="383"/>
      <c r="IVE2" s="383"/>
      <c r="IVF2" s="383"/>
      <c r="IVG2" s="383"/>
      <c r="IVH2" s="383"/>
      <c r="IVI2" s="383"/>
      <c r="IVJ2" s="383"/>
      <c r="IVK2" s="383"/>
      <c r="IVL2" s="383"/>
      <c r="IVM2" s="383"/>
      <c r="IVN2" s="383"/>
      <c r="IVO2" s="383"/>
      <c r="IVP2" s="383"/>
      <c r="IVQ2" s="383"/>
      <c r="IVR2" s="383"/>
      <c r="IVS2" s="383"/>
      <c r="IVT2" s="383"/>
      <c r="IVU2" s="383"/>
      <c r="IVV2" s="383"/>
      <c r="IVW2" s="383"/>
      <c r="IVX2" s="383"/>
      <c r="IVY2" s="383"/>
      <c r="IVZ2" s="383"/>
      <c r="IWA2" s="383"/>
      <c r="IWB2" s="383"/>
      <c r="IWC2" s="383"/>
      <c r="IWD2" s="383"/>
      <c r="IWE2" s="383"/>
      <c r="IWF2" s="383"/>
      <c r="IWG2" s="383"/>
      <c r="IWH2" s="383"/>
      <c r="IWI2" s="383"/>
      <c r="IWJ2" s="383"/>
      <c r="IWK2" s="383"/>
      <c r="IWL2" s="383"/>
      <c r="IWM2" s="383"/>
      <c r="IWN2" s="383"/>
      <c r="IWO2" s="383"/>
      <c r="IWP2" s="383"/>
      <c r="IWQ2" s="383"/>
      <c r="IWR2" s="383"/>
      <c r="IWS2" s="383"/>
      <c r="IWT2" s="383"/>
      <c r="IWU2" s="383"/>
      <c r="IWV2" s="383"/>
      <c r="IWW2" s="383"/>
      <c r="IWX2" s="383"/>
      <c r="IWY2" s="383"/>
      <c r="IWZ2" s="383"/>
      <c r="IXA2" s="383"/>
      <c r="IXB2" s="383"/>
      <c r="IXC2" s="383"/>
      <c r="IXD2" s="383"/>
      <c r="IXE2" s="383"/>
      <c r="IXF2" s="383"/>
      <c r="IXG2" s="383"/>
      <c r="IXH2" s="383"/>
      <c r="IXI2" s="383"/>
      <c r="IXJ2" s="383"/>
      <c r="IXK2" s="383"/>
      <c r="IXL2" s="383"/>
      <c r="IXM2" s="383"/>
      <c r="IXN2" s="383"/>
      <c r="IXO2" s="383"/>
      <c r="IXP2" s="383"/>
      <c r="IXQ2" s="383"/>
      <c r="IXR2" s="383"/>
      <c r="IXS2" s="383"/>
      <c r="IXT2" s="383"/>
      <c r="IXU2" s="383"/>
      <c r="IXV2" s="383"/>
      <c r="IXW2" s="383"/>
      <c r="IXX2" s="383"/>
      <c r="IXY2" s="383"/>
      <c r="IXZ2" s="383"/>
      <c r="IYA2" s="383"/>
      <c r="IYB2" s="383"/>
      <c r="IYC2" s="383"/>
      <c r="IYD2" s="383"/>
      <c r="IYE2" s="383"/>
      <c r="IYF2" s="383"/>
      <c r="IYG2" s="383"/>
      <c r="IYH2" s="383"/>
      <c r="IYI2" s="383"/>
      <c r="IYJ2" s="383"/>
      <c r="IYK2" s="383"/>
      <c r="IYL2" s="383"/>
      <c r="IYM2" s="383"/>
      <c r="IYN2" s="383"/>
      <c r="IYO2" s="383"/>
      <c r="IYP2" s="383"/>
      <c r="IYQ2" s="383"/>
      <c r="IYR2" s="383"/>
      <c r="IYS2" s="383"/>
      <c r="IYT2" s="383"/>
      <c r="IYU2" s="383"/>
      <c r="IYV2" s="383"/>
      <c r="IYW2" s="383"/>
      <c r="IYX2" s="383"/>
      <c r="IYY2" s="383"/>
      <c r="IYZ2" s="383"/>
      <c r="IZA2" s="383"/>
      <c r="IZB2" s="383"/>
      <c r="IZC2" s="383"/>
      <c r="IZD2" s="383"/>
      <c r="IZE2" s="383"/>
      <c r="IZF2" s="383"/>
      <c r="IZG2" s="383"/>
      <c r="IZH2" s="383"/>
      <c r="IZI2" s="383"/>
      <c r="IZJ2" s="383"/>
      <c r="IZK2" s="383"/>
      <c r="IZL2" s="383"/>
      <c r="IZM2" s="383"/>
      <c r="IZN2" s="383"/>
      <c r="IZO2" s="383"/>
      <c r="IZP2" s="383"/>
      <c r="IZQ2" s="383"/>
      <c r="IZR2" s="383"/>
      <c r="IZS2" s="383"/>
      <c r="IZT2" s="383"/>
      <c r="IZU2" s="383"/>
      <c r="IZV2" s="383"/>
      <c r="IZW2" s="383"/>
      <c r="IZX2" s="383"/>
      <c r="IZY2" s="383"/>
      <c r="IZZ2" s="383"/>
      <c r="JAA2" s="383"/>
      <c r="JAB2" s="383"/>
      <c r="JAC2" s="383"/>
      <c r="JAD2" s="383"/>
      <c r="JAE2" s="383"/>
      <c r="JAF2" s="383"/>
      <c r="JAG2" s="383"/>
      <c r="JAH2" s="383"/>
      <c r="JAI2" s="383"/>
      <c r="JAJ2" s="383"/>
      <c r="JAK2" s="383"/>
      <c r="JAL2" s="383"/>
      <c r="JAM2" s="383"/>
      <c r="JAN2" s="383"/>
      <c r="JAO2" s="383"/>
      <c r="JAP2" s="383"/>
      <c r="JAQ2" s="383"/>
      <c r="JAR2" s="383"/>
      <c r="JAS2" s="383"/>
      <c r="JAT2" s="383"/>
      <c r="JAU2" s="383"/>
      <c r="JAV2" s="383"/>
      <c r="JAW2" s="383"/>
      <c r="JAX2" s="383"/>
      <c r="JAY2" s="383"/>
      <c r="JAZ2" s="383"/>
      <c r="JBA2" s="383"/>
      <c r="JBB2" s="383"/>
      <c r="JBC2" s="383"/>
      <c r="JBD2" s="383"/>
      <c r="JBE2" s="383"/>
      <c r="JBF2" s="383"/>
      <c r="JBG2" s="383"/>
      <c r="JBH2" s="383"/>
      <c r="JBI2" s="383"/>
      <c r="JBJ2" s="383"/>
      <c r="JBK2" s="383"/>
      <c r="JBL2" s="383"/>
      <c r="JBM2" s="383"/>
      <c r="JBN2" s="383"/>
      <c r="JBO2" s="383"/>
      <c r="JBP2" s="383"/>
      <c r="JBQ2" s="383"/>
      <c r="JBR2" s="383"/>
      <c r="JBS2" s="383"/>
      <c r="JBT2" s="383"/>
      <c r="JBU2" s="383"/>
      <c r="JBV2" s="383"/>
      <c r="JBW2" s="383"/>
      <c r="JBX2" s="383"/>
      <c r="JBY2" s="383"/>
      <c r="JBZ2" s="383"/>
      <c r="JCA2" s="383"/>
      <c r="JCB2" s="383"/>
      <c r="JCC2" s="383"/>
      <c r="JCD2" s="383"/>
      <c r="JCE2" s="383"/>
      <c r="JCF2" s="383"/>
      <c r="JCG2" s="383"/>
      <c r="JCH2" s="383"/>
      <c r="JCI2" s="383"/>
      <c r="JCJ2" s="383"/>
      <c r="JCK2" s="383"/>
      <c r="JCL2" s="383"/>
      <c r="JCM2" s="383"/>
      <c r="JCN2" s="383"/>
      <c r="JCO2" s="383"/>
      <c r="JCP2" s="383"/>
      <c r="JCQ2" s="383"/>
      <c r="JCR2" s="383"/>
      <c r="JCS2" s="383"/>
      <c r="JCT2" s="383"/>
      <c r="JCU2" s="383"/>
      <c r="JCV2" s="383"/>
      <c r="JCW2" s="383"/>
      <c r="JCX2" s="383"/>
      <c r="JCY2" s="383"/>
      <c r="JCZ2" s="383"/>
      <c r="JDA2" s="383"/>
      <c r="JDB2" s="383"/>
      <c r="JDC2" s="383"/>
      <c r="JDD2" s="383"/>
      <c r="JDE2" s="383"/>
      <c r="JDF2" s="383"/>
      <c r="JDG2" s="383"/>
      <c r="JDH2" s="383"/>
      <c r="JDI2" s="383"/>
      <c r="JDJ2" s="383"/>
      <c r="JDK2" s="383"/>
      <c r="JDL2" s="383"/>
      <c r="JDM2" s="383"/>
      <c r="JDN2" s="383"/>
      <c r="JDO2" s="383"/>
      <c r="JDP2" s="383"/>
      <c r="JDQ2" s="383"/>
      <c r="JDR2" s="383"/>
      <c r="JDS2" s="383"/>
      <c r="JDT2" s="383"/>
      <c r="JDU2" s="383"/>
      <c r="JDV2" s="383"/>
      <c r="JDW2" s="383"/>
      <c r="JDX2" s="383"/>
      <c r="JDY2" s="383"/>
      <c r="JDZ2" s="383"/>
      <c r="JEA2" s="383"/>
      <c r="JEB2" s="383"/>
      <c r="JEC2" s="383"/>
      <c r="JED2" s="383"/>
      <c r="JEE2" s="383"/>
      <c r="JEF2" s="383"/>
      <c r="JEG2" s="383"/>
      <c r="JEH2" s="383"/>
      <c r="JEI2" s="383"/>
      <c r="JEJ2" s="383"/>
      <c r="JEK2" s="383"/>
      <c r="JEL2" s="383"/>
      <c r="JEM2" s="383"/>
      <c r="JEN2" s="383"/>
      <c r="JEO2" s="383"/>
      <c r="JEP2" s="383"/>
      <c r="JEQ2" s="383"/>
      <c r="JER2" s="383"/>
      <c r="JES2" s="383"/>
      <c r="JET2" s="383"/>
      <c r="JEU2" s="383"/>
      <c r="JEV2" s="383"/>
      <c r="JEW2" s="383"/>
      <c r="JEX2" s="383"/>
      <c r="JEY2" s="383"/>
      <c r="JEZ2" s="383"/>
      <c r="JFA2" s="383"/>
      <c r="JFB2" s="383"/>
      <c r="JFC2" s="383"/>
      <c r="JFD2" s="383"/>
      <c r="JFE2" s="383"/>
      <c r="JFF2" s="383"/>
      <c r="JFG2" s="383"/>
      <c r="JFH2" s="383"/>
      <c r="JFI2" s="383"/>
      <c r="JFJ2" s="383"/>
      <c r="JFK2" s="383"/>
      <c r="JFL2" s="383"/>
      <c r="JFM2" s="383"/>
      <c r="JFN2" s="383"/>
      <c r="JFO2" s="383"/>
      <c r="JFP2" s="383"/>
      <c r="JFQ2" s="383"/>
      <c r="JFR2" s="383"/>
      <c r="JFS2" s="383"/>
      <c r="JFT2" s="383"/>
      <c r="JFU2" s="383"/>
      <c r="JFV2" s="383"/>
      <c r="JFW2" s="383"/>
      <c r="JFX2" s="383"/>
      <c r="JFY2" s="383"/>
      <c r="JFZ2" s="383"/>
      <c r="JGA2" s="383"/>
      <c r="JGB2" s="383"/>
      <c r="JGC2" s="383"/>
      <c r="JGD2" s="383"/>
      <c r="JGE2" s="383"/>
      <c r="JGF2" s="383"/>
      <c r="JGG2" s="383"/>
      <c r="JGH2" s="383"/>
      <c r="JGI2" s="383"/>
      <c r="JGJ2" s="383"/>
      <c r="JGK2" s="383"/>
      <c r="JGL2" s="383"/>
      <c r="JGM2" s="383"/>
      <c r="JGN2" s="383"/>
      <c r="JGO2" s="383"/>
      <c r="JGP2" s="383"/>
      <c r="JGQ2" s="383"/>
      <c r="JGR2" s="383"/>
      <c r="JGS2" s="383"/>
      <c r="JGT2" s="383"/>
      <c r="JGU2" s="383"/>
      <c r="JGV2" s="383"/>
      <c r="JGW2" s="383"/>
      <c r="JGX2" s="383"/>
      <c r="JGY2" s="383"/>
      <c r="JGZ2" s="383"/>
      <c r="JHA2" s="383"/>
      <c r="JHB2" s="383"/>
      <c r="JHC2" s="383"/>
      <c r="JHD2" s="383"/>
      <c r="JHE2" s="383"/>
      <c r="JHF2" s="383"/>
      <c r="JHG2" s="383"/>
      <c r="JHH2" s="383"/>
      <c r="JHI2" s="383"/>
      <c r="JHJ2" s="383"/>
      <c r="JHK2" s="383"/>
      <c r="JHL2" s="383"/>
      <c r="JHM2" s="383"/>
      <c r="JHN2" s="383"/>
      <c r="JHO2" s="383"/>
      <c r="JHP2" s="383"/>
      <c r="JHQ2" s="383"/>
      <c r="JHR2" s="383"/>
      <c r="JHS2" s="383"/>
      <c r="JHT2" s="383"/>
      <c r="JHU2" s="383"/>
      <c r="JHV2" s="383"/>
      <c r="JHW2" s="383"/>
      <c r="JHX2" s="383"/>
      <c r="JHY2" s="383"/>
      <c r="JHZ2" s="383"/>
      <c r="JIA2" s="383"/>
      <c r="JIB2" s="383"/>
      <c r="JIC2" s="383"/>
      <c r="JID2" s="383"/>
      <c r="JIE2" s="383"/>
      <c r="JIF2" s="383"/>
      <c r="JIG2" s="383"/>
      <c r="JIH2" s="383"/>
      <c r="JII2" s="383"/>
      <c r="JIJ2" s="383"/>
      <c r="JIK2" s="383"/>
      <c r="JIL2" s="383"/>
      <c r="JIM2" s="383"/>
      <c r="JIN2" s="383"/>
      <c r="JIO2" s="383"/>
      <c r="JIP2" s="383"/>
      <c r="JIQ2" s="383"/>
      <c r="JIR2" s="383"/>
      <c r="JIS2" s="383"/>
      <c r="JIT2" s="383"/>
      <c r="JIU2" s="383"/>
      <c r="JIV2" s="383"/>
      <c r="JIW2" s="383"/>
      <c r="JIX2" s="383"/>
      <c r="JIY2" s="383"/>
      <c r="JIZ2" s="383"/>
      <c r="JJA2" s="383"/>
      <c r="JJB2" s="383"/>
      <c r="JJC2" s="383"/>
      <c r="JJD2" s="383"/>
      <c r="JJE2" s="383"/>
      <c r="JJF2" s="383"/>
      <c r="JJG2" s="383"/>
      <c r="JJH2" s="383"/>
      <c r="JJI2" s="383"/>
      <c r="JJJ2" s="383"/>
      <c r="JJK2" s="383"/>
      <c r="JJL2" s="383"/>
      <c r="JJM2" s="383"/>
      <c r="JJN2" s="383"/>
      <c r="JJO2" s="383"/>
      <c r="JJP2" s="383"/>
      <c r="JJQ2" s="383"/>
      <c r="JJR2" s="383"/>
      <c r="JJS2" s="383"/>
      <c r="JJT2" s="383"/>
      <c r="JJU2" s="383"/>
      <c r="JJV2" s="383"/>
      <c r="JJW2" s="383"/>
      <c r="JJX2" s="383"/>
      <c r="JJY2" s="383"/>
      <c r="JJZ2" s="383"/>
      <c r="JKA2" s="383"/>
      <c r="JKB2" s="383"/>
      <c r="JKC2" s="383"/>
      <c r="JKD2" s="383"/>
      <c r="JKE2" s="383"/>
      <c r="JKF2" s="383"/>
      <c r="JKG2" s="383"/>
      <c r="JKH2" s="383"/>
      <c r="JKI2" s="383"/>
      <c r="JKJ2" s="383"/>
      <c r="JKK2" s="383"/>
      <c r="JKL2" s="383"/>
      <c r="JKM2" s="383"/>
      <c r="JKN2" s="383"/>
      <c r="JKO2" s="383"/>
      <c r="JKP2" s="383"/>
      <c r="JKQ2" s="383"/>
      <c r="JKR2" s="383"/>
      <c r="JKS2" s="383"/>
      <c r="JKT2" s="383"/>
      <c r="JKU2" s="383"/>
      <c r="JKV2" s="383"/>
      <c r="JKW2" s="383"/>
      <c r="JKX2" s="383"/>
      <c r="JKY2" s="383"/>
      <c r="JKZ2" s="383"/>
      <c r="JLA2" s="383"/>
      <c r="JLB2" s="383"/>
      <c r="JLC2" s="383"/>
      <c r="JLD2" s="383"/>
      <c r="JLE2" s="383"/>
      <c r="JLF2" s="383"/>
      <c r="JLG2" s="383"/>
      <c r="JLH2" s="383"/>
      <c r="JLI2" s="383"/>
      <c r="JLJ2" s="383"/>
      <c r="JLK2" s="383"/>
      <c r="JLL2" s="383"/>
      <c r="JLM2" s="383"/>
      <c r="JLN2" s="383"/>
      <c r="JLO2" s="383"/>
      <c r="JLP2" s="383"/>
      <c r="JLQ2" s="383"/>
      <c r="JLR2" s="383"/>
      <c r="JLS2" s="383"/>
      <c r="JLT2" s="383"/>
      <c r="JLU2" s="383"/>
      <c r="JLV2" s="383"/>
      <c r="JLW2" s="383"/>
      <c r="JLX2" s="383"/>
      <c r="JLY2" s="383"/>
      <c r="JLZ2" s="383"/>
      <c r="JMA2" s="383"/>
      <c r="JMB2" s="383"/>
      <c r="JMC2" s="383"/>
      <c r="JMD2" s="383"/>
      <c r="JME2" s="383"/>
      <c r="JMF2" s="383"/>
      <c r="JMG2" s="383"/>
      <c r="JMH2" s="383"/>
      <c r="JMI2" s="383"/>
      <c r="JMJ2" s="383"/>
      <c r="JMK2" s="383"/>
      <c r="JML2" s="383"/>
      <c r="JMM2" s="383"/>
      <c r="JMN2" s="383"/>
      <c r="JMO2" s="383"/>
      <c r="JMP2" s="383"/>
      <c r="JMQ2" s="383"/>
      <c r="JMR2" s="383"/>
      <c r="JMS2" s="383"/>
      <c r="JMT2" s="383"/>
      <c r="JMU2" s="383"/>
      <c r="JMV2" s="383"/>
      <c r="JMW2" s="383"/>
      <c r="JMX2" s="383"/>
      <c r="JMY2" s="383"/>
      <c r="JMZ2" s="383"/>
      <c r="JNA2" s="383"/>
      <c r="JNB2" s="383"/>
      <c r="JNC2" s="383"/>
      <c r="JND2" s="383"/>
      <c r="JNE2" s="383"/>
      <c r="JNF2" s="383"/>
      <c r="JNG2" s="383"/>
      <c r="JNH2" s="383"/>
      <c r="JNI2" s="383"/>
      <c r="JNJ2" s="383"/>
      <c r="JNK2" s="383"/>
      <c r="JNL2" s="383"/>
      <c r="JNM2" s="383"/>
      <c r="JNN2" s="383"/>
      <c r="JNO2" s="383"/>
      <c r="JNP2" s="383"/>
      <c r="JNQ2" s="383"/>
      <c r="JNR2" s="383"/>
      <c r="JNS2" s="383"/>
      <c r="JNT2" s="383"/>
      <c r="JNU2" s="383"/>
      <c r="JNV2" s="383"/>
      <c r="JNW2" s="383"/>
      <c r="JNX2" s="383"/>
      <c r="JNY2" s="383"/>
      <c r="JNZ2" s="383"/>
      <c r="JOA2" s="383"/>
      <c r="JOB2" s="383"/>
      <c r="JOC2" s="383"/>
      <c r="JOD2" s="383"/>
      <c r="JOE2" s="383"/>
      <c r="JOF2" s="383"/>
      <c r="JOG2" s="383"/>
      <c r="JOH2" s="383"/>
      <c r="JOI2" s="383"/>
      <c r="JOJ2" s="383"/>
      <c r="JOK2" s="383"/>
      <c r="JOL2" s="383"/>
      <c r="JOM2" s="383"/>
      <c r="JON2" s="383"/>
      <c r="JOO2" s="383"/>
      <c r="JOP2" s="383"/>
      <c r="JOQ2" s="383"/>
      <c r="JOR2" s="383"/>
      <c r="JOS2" s="383"/>
      <c r="JOT2" s="383"/>
      <c r="JOU2" s="383"/>
      <c r="JOV2" s="383"/>
      <c r="JOW2" s="383"/>
      <c r="JOX2" s="383"/>
      <c r="JOY2" s="383"/>
      <c r="JOZ2" s="383"/>
      <c r="JPA2" s="383"/>
      <c r="JPB2" s="383"/>
      <c r="JPC2" s="383"/>
      <c r="JPD2" s="383"/>
      <c r="JPE2" s="383"/>
      <c r="JPF2" s="383"/>
      <c r="JPG2" s="383"/>
      <c r="JPH2" s="383"/>
      <c r="JPI2" s="383"/>
      <c r="JPJ2" s="383"/>
      <c r="JPK2" s="383"/>
      <c r="JPL2" s="383"/>
      <c r="JPM2" s="383"/>
      <c r="JPN2" s="383"/>
      <c r="JPO2" s="383"/>
      <c r="JPP2" s="383"/>
      <c r="JPQ2" s="383"/>
      <c r="JPR2" s="383"/>
      <c r="JPS2" s="383"/>
      <c r="JPT2" s="383"/>
      <c r="JPU2" s="383"/>
      <c r="JPV2" s="383"/>
      <c r="JPW2" s="383"/>
      <c r="JPX2" s="383"/>
      <c r="JPY2" s="383"/>
      <c r="JPZ2" s="383"/>
      <c r="JQA2" s="383"/>
      <c r="JQB2" s="383"/>
      <c r="JQC2" s="383"/>
      <c r="JQD2" s="383"/>
      <c r="JQE2" s="383"/>
      <c r="JQF2" s="383"/>
      <c r="JQG2" s="383"/>
      <c r="JQH2" s="383"/>
      <c r="JQI2" s="383"/>
      <c r="JQJ2" s="383"/>
      <c r="JQK2" s="383"/>
      <c r="JQL2" s="383"/>
      <c r="JQM2" s="383"/>
      <c r="JQN2" s="383"/>
      <c r="JQO2" s="383"/>
      <c r="JQP2" s="383"/>
      <c r="JQQ2" s="383"/>
      <c r="JQR2" s="383"/>
      <c r="JQS2" s="383"/>
      <c r="JQT2" s="383"/>
      <c r="JQU2" s="383"/>
      <c r="JQV2" s="383"/>
      <c r="JQW2" s="383"/>
      <c r="JQX2" s="383"/>
      <c r="JQY2" s="383"/>
      <c r="JQZ2" s="383"/>
      <c r="JRA2" s="383"/>
      <c r="JRB2" s="383"/>
      <c r="JRC2" s="383"/>
      <c r="JRD2" s="383"/>
      <c r="JRE2" s="383"/>
      <c r="JRF2" s="383"/>
      <c r="JRG2" s="383"/>
      <c r="JRH2" s="383"/>
      <c r="JRI2" s="383"/>
      <c r="JRJ2" s="383"/>
      <c r="JRK2" s="383"/>
      <c r="JRL2" s="383"/>
      <c r="JRM2" s="383"/>
      <c r="JRN2" s="383"/>
      <c r="JRO2" s="383"/>
      <c r="JRP2" s="383"/>
      <c r="JRQ2" s="383"/>
      <c r="JRR2" s="383"/>
      <c r="JRS2" s="383"/>
      <c r="JRT2" s="383"/>
      <c r="JRU2" s="383"/>
      <c r="JRV2" s="383"/>
      <c r="JRW2" s="383"/>
      <c r="JRX2" s="383"/>
      <c r="JRY2" s="383"/>
      <c r="JRZ2" s="383"/>
      <c r="JSA2" s="383"/>
      <c r="JSB2" s="383"/>
      <c r="JSC2" s="383"/>
      <c r="JSD2" s="383"/>
      <c r="JSE2" s="383"/>
      <c r="JSF2" s="383"/>
      <c r="JSG2" s="383"/>
      <c r="JSH2" s="383"/>
      <c r="JSI2" s="383"/>
      <c r="JSJ2" s="383"/>
      <c r="JSK2" s="383"/>
      <c r="JSL2" s="383"/>
      <c r="JSM2" s="383"/>
      <c r="JSN2" s="383"/>
      <c r="JSO2" s="383"/>
      <c r="JSP2" s="383"/>
      <c r="JSQ2" s="383"/>
      <c r="JSR2" s="383"/>
      <c r="JSS2" s="383"/>
      <c r="JST2" s="383"/>
      <c r="JSU2" s="383"/>
      <c r="JSV2" s="383"/>
      <c r="JSW2" s="383"/>
      <c r="JSX2" s="383"/>
      <c r="JSY2" s="383"/>
      <c r="JSZ2" s="383"/>
      <c r="JTA2" s="383"/>
      <c r="JTB2" s="383"/>
      <c r="JTC2" s="383"/>
      <c r="JTD2" s="383"/>
      <c r="JTE2" s="383"/>
      <c r="JTF2" s="383"/>
      <c r="JTG2" s="383"/>
      <c r="JTH2" s="383"/>
      <c r="JTI2" s="383"/>
      <c r="JTJ2" s="383"/>
      <c r="JTK2" s="383"/>
      <c r="JTL2" s="383"/>
      <c r="JTM2" s="383"/>
      <c r="JTN2" s="383"/>
      <c r="JTO2" s="383"/>
      <c r="JTP2" s="383"/>
      <c r="JTQ2" s="383"/>
      <c r="JTR2" s="383"/>
      <c r="JTS2" s="383"/>
      <c r="JTT2" s="383"/>
      <c r="JTU2" s="383"/>
      <c r="JTV2" s="383"/>
      <c r="JTW2" s="383"/>
      <c r="JTX2" s="383"/>
      <c r="JTY2" s="383"/>
      <c r="JTZ2" s="383"/>
      <c r="JUA2" s="383"/>
      <c r="JUB2" s="383"/>
      <c r="JUC2" s="383"/>
      <c r="JUD2" s="383"/>
      <c r="JUE2" s="383"/>
      <c r="JUF2" s="383"/>
      <c r="JUG2" s="383"/>
      <c r="JUH2" s="383"/>
      <c r="JUI2" s="383"/>
      <c r="JUJ2" s="383"/>
      <c r="JUK2" s="383"/>
      <c r="JUL2" s="383"/>
      <c r="JUM2" s="383"/>
      <c r="JUN2" s="383"/>
      <c r="JUO2" s="383"/>
      <c r="JUP2" s="383"/>
      <c r="JUQ2" s="383"/>
      <c r="JUR2" s="383"/>
      <c r="JUS2" s="383"/>
      <c r="JUT2" s="383"/>
      <c r="JUU2" s="383"/>
      <c r="JUV2" s="383"/>
      <c r="JUW2" s="383"/>
      <c r="JUX2" s="383"/>
      <c r="JUY2" s="383"/>
      <c r="JUZ2" s="383"/>
      <c r="JVA2" s="383"/>
      <c r="JVB2" s="383"/>
      <c r="JVC2" s="383"/>
      <c r="JVD2" s="383"/>
      <c r="JVE2" s="383"/>
      <c r="JVF2" s="383"/>
      <c r="JVG2" s="383"/>
      <c r="JVH2" s="383"/>
      <c r="JVI2" s="383"/>
      <c r="JVJ2" s="383"/>
      <c r="JVK2" s="383"/>
      <c r="JVL2" s="383"/>
      <c r="JVM2" s="383"/>
      <c r="JVN2" s="383"/>
      <c r="JVO2" s="383"/>
      <c r="JVP2" s="383"/>
      <c r="JVQ2" s="383"/>
      <c r="JVR2" s="383"/>
      <c r="JVS2" s="383"/>
      <c r="JVT2" s="383"/>
      <c r="JVU2" s="383"/>
      <c r="JVV2" s="383"/>
      <c r="JVW2" s="383"/>
      <c r="JVX2" s="383"/>
      <c r="JVY2" s="383"/>
      <c r="JVZ2" s="383"/>
      <c r="JWA2" s="383"/>
      <c r="JWB2" s="383"/>
      <c r="JWC2" s="383"/>
      <c r="JWD2" s="383"/>
      <c r="JWE2" s="383"/>
      <c r="JWF2" s="383"/>
      <c r="JWG2" s="383"/>
      <c r="JWH2" s="383"/>
      <c r="JWI2" s="383"/>
      <c r="JWJ2" s="383"/>
      <c r="JWK2" s="383"/>
      <c r="JWL2" s="383"/>
      <c r="JWM2" s="383"/>
      <c r="JWN2" s="383"/>
      <c r="JWO2" s="383"/>
      <c r="JWP2" s="383"/>
      <c r="JWQ2" s="383"/>
      <c r="JWR2" s="383"/>
      <c r="JWS2" s="383"/>
      <c r="JWT2" s="383"/>
      <c r="JWU2" s="383"/>
      <c r="JWV2" s="383"/>
      <c r="JWW2" s="383"/>
      <c r="JWX2" s="383"/>
      <c r="JWY2" s="383"/>
      <c r="JWZ2" s="383"/>
      <c r="JXA2" s="383"/>
      <c r="JXB2" s="383"/>
      <c r="JXC2" s="383"/>
      <c r="JXD2" s="383"/>
      <c r="JXE2" s="383"/>
      <c r="JXF2" s="383"/>
      <c r="JXG2" s="383"/>
      <c r="JXH2" s="383"/>
      <c r="JXI2" s="383"/>
      <c r="JXJ2" s="383"/>
      <c r="JXK2" s="383"/>
      <c r="JXL2" s="383"/>
      <c r="JXM2" s="383"/>
      <c r="JXN2" s="383"/>
      <c r="JXO2" s="383"/>
      <c r="JXP2" s="383"/>
      <c r="JXQ2" s="383"/>
      <c r="JXR2" s="383"/>
      <c r="JXS2" s="383"/>
      <c r="JXT2" s="383"/>
      <c r="JXU2" s="383"/>
      <c r="JXV2" s="383"/>
      <c r="JXW2" s="383"/>
      <c r="JXX2" s="383"/>
      <c r="JXY2" s="383"/>
      <c r="JXZ2" s="383"/>
      <c r="JYA2" s="383"/>
      <c r="JYB2" s="383"/>
      <c r="JYC2" s="383"/>
      <c r="JYD2" s="383"/>
      <c r="JYE2" s="383"/>
      <c r="JYF2" s="383"/>
      <c r="JYG2" s="383"/>
      <c r="JYH2" s="383"/>
      <c r="JYI2" s="383"/>
      <c r="JYJ2" s="383"/>
      <c r="JYK2" s="383"/>
      <c r="JYL2" s="383"/>
      <c r="JYM2" s="383"/>
      <c r="JYN2" s="383"/>
      <c r="JYO2" s="383"/>
      <c r="JYP2" s="383"/>
      <c r="JYQ2" s="383"/>
      <c r="JYR2" s="383"/>
      <c r="JYS2" s="383"/>
      <c r="JYT2" s="383"/>
      <c r="JYU2" s="383"/>
      <c r="JYV2" s="383"/>
      <c r="JYW2" s="383"/>
      <c r="JYX2" s="383"/>
      <c r="JYY2" s="383"/>
      <c r="JYZ2" s="383"/>
      <c r="JZA2" s="383"/>
      <c r="JZB2" s="383"/>
      <c r="JZC2" s="383"/>
      <c r="JZD2" s="383"/>
      <c r="JZE2" s="383"/>
      <c r="JZF2" s="383"/>
      <c r="JZG2" s="383"/>
      <c r="JZH2" s="383"/>
      <c r="JZI2" s="383"/>
      <c r="JZJ2" s="383"/>
      <c r="JZK2" s="383"/>
      <c r="JZL2" s="383"/>
      <c r="JZM2" s="383"/>
      <c r="JZN2" s="383"/>
      <c r="JZO2" s="383"/>
      <c r="JZP2" s="383"/>
      <c r="JZQ2" s="383"/>
      <c r="JZR2" s="383"/>
      <c r="JZS2" s="383"/>
      <c r="JZT2" s="383"/>
      <c r="JZU2" s="383"/>
      <c r="JZV2" s="383"/>
      <c r="JZW2" s="383"/>
      <c r="JZX2" s="383"/>
      <c r="JZY2" s="383"/>
      <c r="JZZ2" s="383"/>
      <c r="KAA2" s="383"/>
      <c r="KAB2" s="383"/>
      <c r="KAC2" s="383"/>
      <c r="KAD2" s="383"/>
      <c r="KAE2" s="383"/>
      <c r="KAF2" s="383"/>
      <c r="KAG2" s="383"/>
      <c r="KAH2" s="383"/>
      <c r="KAI2" s="383"/>
      <c r="KAJ2" s="383"/>
      <c r="KAK2" s="383"/>
      <c r="KAL2" s="383"/>
      <c r="KAM2" s="383"/>
      <c r="KAN2" s="383"/>
      <c r="KAO2" s="383"/>
      <c r="KAP2" s="383"/>
      <c r="KAQ2" s="383"/>
      <c r="KAR2" s="383"/>
      <c r="KAS2" s="383"/>
      <c r="KAT2" s="383"/>
      <c r="KAU2" s="383"/>
      <c r="KAV2" s="383"/>
      <c r="KAW2" s="383"/>
      <c r="KAX2" s="383"/>
      <c r="KAY2" s="383"/>
      <c r="KAZ2" s="383"/>
      <c r="KBA2" s="383"/>
      <c r="KBB2" s="383"/>
      <c r="KBC2" s="383"/>
      <c r="KBD2" s="383"/>
      <c r="KBE2" s="383"/>
      <c r="KBF2" s="383"/>
      <c r="KBG2" s="383"/>
      <c r="KBH2" s="383"/>
      <c r="KBI2" s="383"/>
      <c r="KBJ2" s="383"/>
      <c r="KBK2" s="383"/>
      <c r="KBL2" s="383"/>
      <c r="KBM2" s="383"/>
      <c r="KBN2" s="383"/>
      <c r="KBO2" s="383"/>
      <c r="KBP2" s="383"/>
      <c r="KBQ2" s="383"/>
      <c r="KBR2" s="383"/>
      <c r="KBS2" s="383"/>
      <c r="KBT2" s="383"/>
      <c r="KBU2" s="383"/>
      <c r="KBV2" s="383"/>
      <c r="KBW2" s="383"/>
      <c r="KBX2" s="383"/>
      <c r="KBY2" s="383"/>
      <c r="KBZ2" s="383"/>
      <c r="KCA2" s="383"/>
      <c r="KCB2" s="383"/>
      <c r="KCC2" s="383"/>
      <c r="KCD2" s="383"/>
      <c r="KCE2" s="383"/>
      <c r="KCF2" s="383"/>
      <c r="KCG2" s="383"/>
      <c r="KCH2" s="383"/>
      <c r="KCI2" s="383"/>
      <c r="KCJ2" s="383"/>
      <c r="KCK2" s="383"/>
      <c r="KCL2" s="383"/>
      <c r="KCM2" s="383"/>
      <c r="KCN2" s="383"/>
      <c r="KCO2" s="383"/>
      <c r="KCP2" s="383"/>
      <c r="KCQ2" s="383"/>
      <c r="KCR2" s="383"/>
      <c r="KCS2" s="383"/>
      <c r="KCT2" s="383"/>
      <c r="KCU2" s="383"/>
      <c r="KCV2" s="383"/>
      <c r="KCW2" s="383"/>
      <c r="KCX2" s="383"/>
      <c r="KCY2" s="383"/>
      <c r="KCZ2" s="383"/>
      <c r="KDA2" s="383"/>
      <c r="KDB2" s="383"/>
      <c r="KDC2" s="383"/>
      <c r="KDD2" s="383"/>
      <c r="KDE2" s="383"/>
      <c r="KDF2" s="383"/>
      <c r="KDG2" s="383"/>
      <c r="KDH2" s="383"/>
      <c r="KDI2" s="383"/>
      <c r="KDJ2" s="383"/>
      <c r="KDK2" s="383"/>
      <c r="KDL2" s="383"/>
      <c r="KDM2" s="383"/>
      <c r="KDN2" s="383"/>
      <c r="KDO2" s="383"/>
      <c r="KDP2" s="383"/>
      <c r="KDQ2" s="383"/>
      <c r="KDR2" s="383"/>
      <c r="KDS2" s="383"/>
      <c r="KDT2" s="383"/>
      <c r="KDU2" s="383"/>
      <c r="KDV2" s="383"/>
      <c r="KDW2" s="383"/>
      <c r="KDX2" s="383"/>
      <c r="KDY2" s="383"/>
      <c r="KDZ2" s="383"/>
      <c r="KEA2" s="383"/>
      <c r="KEB2" s="383"/>
      <c r="KEC2" s="383"/>
      <c r="KED2" s="383"/>
      <c r="KEE2" s="383"/>
      <c r="KEF2" s="383"/>
      <c r="KEG2" s="383"/>
      <c r="KEH2" s="383"/>
      <c r="KEI2" s="383"/>
      <c r="KEJ2" s="383"/>
      <c r="KEK2" s="383"/>
      <c r="KEL2" s="383"/>
      <c r="KEM2" s="383"/>
      <c r="KEN2" s="383"/>
      <c r="KEO2" s="383"/>
      <c r="KEP2" s="383"/>
      <c r="KEQ2" s="383"/>
      <c r="KER2" s="383"/>
      <c r="KES2" s="383"/>
      <c r="KET2" s="383"/>
      <c r="KEU2" s="383"/>
      <c r="KEV2" s="383"/>
      <c r="KEW2" s="383"/>
      <c r="KEX2" s="383"/>
      <c r="KEY2" s="383"/>
      <c r="KEZ2" s="383"/>
      <c r="KFA2" s="383"/>
      <c r="KFB2" s="383"/>
      <c r="KFC2" s="383"/>
      <c r="KFD2" s="383"/>
      <c r="KFE2" s="383"/>
      <c r="KFF2" s="383"/>
      <c r="KFG2" s="383"/>
      <c r="KFH2" s="383"/>
      <c r="KFI2" s="383"/>
      <c r="KFJ2" s="383"/>
      <c r="KFK2" s="383"/>
      <c r="KFL2" s="383"/>
      <c r="KFM2" s="383"/>
      <c r="KFN2" s="383"/>
      <c r="KFO2" s="383"/>
      <c r="KFP2" s="383"/>
      <c r="KFQ2" s="383"/>
      <c r="KFR2" s="383"/>
      <c r="KFS2" s="383"/>
      <c r="KFT2" s="383"/>
      <c r="KFU2" s="383"/>
      <c r="KFV2" s="383"/>
      <c r="KFW2" s="383"/>
      <c r="KFX2" s="383"/>
      <c r="KFY2" s="383"/>
      <c r="KFZ2" s="383"/>
      <c r="KGA2" s="383"/>
      <c r="KGB2" s="383"/>
      <c r="KGC2" s="383"/>
      <c r="KGD2" s="383"/>
      <c r="KGE2" s="383"/>
      <c r="KGF2" s="383"/>
      <c r="KGG2" s="383"/>
      <c r="KGH2" s="383"/>
      <c r="KGI2" s="383"/>
      <c r="KGJ2" s="383"/>
      <c r="KGK2" s="383"/>
      <c r="KGL2" s="383"/>
      <c r="KGM2" s="383"/>
      <c r="KGN2" s="383"/>
      <c r="KGO2" s="383"/>
      <c r="KGP2" s="383"/>
      <c r="KGQ2" s="383"/>
      <c r="KGR2" s="383"/>
      <c r="KGS2" s="383"/>
      <c r="KGT2" s="383"/>
      <c r="KGU2" s="383"/>
      <c r="KGV2" s="383"/>
      <c r="KGW2" s="383"/>
      <c r="KGX2" s="383"/>
      <c r="KGY2" s="383"/>
      <c r="KGZ2" s="383"/>
      <c r="KHA2" s="383"/>
      <c r="KHB2" s="383"/>
      <c r="KHC2" s="383"/>
      <c r="KHD2" s="383"/>
      <c r="KHE2" s="383"/>
      <c r="KHF2" s="383"/>
      <c r="KHG2" s="383"/>
      <c r="KHH2" s="383"/>
      <c r="KHI2" s="383"/>
      <c r="KHJ2" s="383"/>
      <c r="KHK2" s="383"/>
      <c r="KHL2" s="383"/>
      <c r="KHM2" s="383"/>
      <c r="KHN2" s="383"/>
      <c r="KHO2" s="383"/>
      <c r="KHP2" s="383"/>
      <c r="KHQ2" s="383"/>
      <c r="KHR2" s="383"/>
      <c r="KHS2" s="383"/>
      <c r="KHT2" s="383"/>
      <c r="KHU2" s="383"/>
      <c r="KHV2" s="383"/>
      <c r="KHW2" s="383"/>
      <c r="KHX2" s="383"/>
      <c r="KHY2" s="383"/>
      <c r="KHZ2" s="383"/>
      <c r="KIA2" s="383"/>
      <c r="KIB2" s="383"/>
      <c r="KIC2" s="383"/>
      <c r="KID2" s="383"/>
      <c r="KIE2" s="383"/>
      <c r="KIF2" s="383"/>
      <c r="KIG2" s="383"/>
      <c r="KIH2" s="383"/>
      <c r="KII2" s="383"/>
      <c r="KIJ2" s="383"/>
      <c r="KIK2" s="383"/>
      <c r="KIL2" s="383"/>
      <c r="KIM2" s="383"/>
      <c r="KIN2" s="383"/>
      <c r="KIO2" s="383"/>
      <c r="KIP2" s="383"/>
      <c r="KIQ2" s="383"/>
      <c r="KIR2" s="383"/>
      <c r="KIS2" s="383"/>
      <c r="KIT2" s="383"/>
      <c r="KIU2" s="383"/>
      <c r="KIV2" s="383"/>
      <c r="KIW2" s="383"/>
      <c r="KIX2" s="383"/>
      <c r="KIY2" s="383"/>
      <c r="KIZ2" s="383"/>
      <c r="KJA2" s="383"/>
      <c r="KJB2" s="383"/>
      <c r="KJC2" s="383"/>
      <c r="KJD2" s="383"/>
      <c r="KJE2" s="383"/>
      <c r="KJF2" s="383"/>
      <c r="KJG2" s="383"/>
      <c r="KJH2" s="383"/>
      <c r="KJI2" s="383"/>
      <c r="KJJ2" s="383"/>
      <c r="KJK2" s="383"/>
      <c r="KJL2" s="383"/>
      <c r="KJM2" s="383"/>
      <c r="KJN2" s="383"/>
      <c r="KJO2" s="383"/>
      <c r="KJP2" s="383"/>
      <c r="KJQ2" s="383"/>
      <c r="KJR2" s="383"/>
      <c r="KJS2" s="383"/>
      <c r="KJT2" s="383"/>
      <c r="KJU2" s="383"/>
      <c r="KJV2" s="383"/>
      <c r="KJW2" s="383"/>
      <c r="KJX2" s="383"/>
      <c r="KJY2" s="383"/>
      <c r="KJZ2" s="383"/>
      <c r="KKA2" s="383"/>
      <c r="KKB2" s="383"/>
      <c r="KKC2" s="383"/>
      <c r="KKD2" s="383"/>
      <c r="KKE2" s="383"/>
      <c r="KKF2" s="383"/>
      <c r="KKG2" s="383"/>
      <c r="KKH2" s="383"/>
      <c r="KKI2" s="383"/>
      <c r="KKJ2" s="383"/>
      <c r="KKK2" s="383"/>
      <c r="KKL2" s="383"/>
      <c r="KKM2" s="383"/>
      <c r="KKN2" s="383"/>
      <c r="KKO2" s="383"/>
      <c r="KKP2" s="383"/>
      <c r="KKQ2" s="383"/>
      <c r="KKR2" s="383"/>
      <c r="KKS2" s="383"/>
      <c r="KKT2" s="383"/>
      <c r="KKU2" s="383"/>
      <c r="KKV2" s="383"/>
      <c r="KKW2" s="383"/>
      <c r="KKX2" s="383"/>
      <c r="KKY2" s="383"/>
      <c r="KKZ2" s="383"/>
      <c r="KLA2" s="383"/>
      <c r="KLB2" s="383"/>
      <c r="KLC2" s="383"/>
      <c r="KLD2" s="383"/>
      <c r="KLE2" s="383"/>
      <c r="KLF2" s="383"/>
      <c r="KLG2" s="383"/>
      <c r="KLH2" s="383"/>
      <c r="KLI2" s="383"/>
      <c r="KLJ2" s="383"/>
      <c r="KLK2" s="383"/>
      <c r="KLL2" s="383"/>
      <c r="KLM2" s="383"/>
      <c r="KLN2" s="383"/>
      <c r="KLO2" s="383"/>
      <c r="KLP2" s="383"/>
      <c r="KLQ2" s="383"/>
      <c r="KLR2" s="383"/>
      <c r="KLS2" s="383"/>
      <c r="KLT2" s="383"/>
      <c r="KLU2" s="383"/>
      <c r="KLV2" s="383"/>
      <c r="KLW2" s="383"/>
      <c r="KLX2" s="383"/>
      <c r="KLY2" s="383"/>
      <c r="KLZ2" s="383"/>
      <c r="KMA2" s="383"/>
      <c r="KMB2" s="383"/>
      <c r="KMC2" s="383"/>
      <c r="KMD2" s="383"/>
      <c r="KME2" s="383"/>
      <c r="KMF2" s="383"/>
      <c r="KMG2" s="383"/>
      <c r="KMH2" s="383"/>
      <c r="KMI2" s="383"/>
      <c r="KMJ2" s="383"/>
      <c r="KMK2" s="383"/>
      <c r="KML2" s="383"/>
      <c r="KMM2" s="383"/>
      <c r="KMN2" s="383"/>
      <c r="KMO2" s="383"/>
      <c r="KMP2" s="383"/>
      <c r="KMQ2" s="383"/>
      <c r="KMR2" s="383"/>
      <c r="KMS2" s="383"/>
      <c r="KMT2" s="383"/>
      <c r="KMU2" s="383"/>
      <c r="KMV2" s="383"/>
      <c r="KMW2" s="383"/>
      <c r="KMX2" s="383"/>
      <c r="KMY2" s="383"/>
      <c r="KMZ2" s="383"/>
      <c r="KNA2" s="383"/>
      <c r="KNB2" s="383"/>
      <c r="KNC2" s="383"/>
      <c r="KND2" s="383"/>
      <c r="KNE2" s="383"/>
      <c r="KNF2" s="383"/>
      <c r="KNG2" s="383"/>
      <c r="KNH2" s="383"/>
      <c r="KNI2" s="383"/>
      <c r="KNJ2" s="383"/>
      <c r="KNK2" s="383"/>
      <c r="KNL2" s="383"/>
      <c r="KNM2" s="383"/>
      <c r="KNN2" s="383"/>
      <c r="KNO2" s="383"/>
      <c r="KNP2" s="383"/>
      <c r="KNQ2" s="383"/>
      <c r="KNR2" s="383"/>
      <c r="KNS2" s="383"/>
      <c r="KNT2" s="383"/>
      <c r="KNU2" s="383"/>
      <c r="KNV2" s="383"/>
      <c r="KNW2" s="383"/>
      <c r="KNX2" s="383"/>
      <c r="KNY2" s="383"/>
      <c r="KNZ2" s="383"/>
      <c r="KOA2" s="383"/>
      <c r="KOB2" s="383"/>
      <c r="KOC2" s="383"/>
      <c r="KOD2" s="383"/>
      <c r="KOE2" s="383"/>
      <c r="KOF2" s="383"/>
      <c r="KOG2" s="383"/>
      <c r="KOH2" s="383"/>
      <c r="KOI2" s="383"/>
      <c r="KOJ2" s="383"/>
      <c r="KOK2" s="383"/>
      <c r="KOL2" s="383"/>
      <c r="KOM2" s="383"/>
      <c r="KON2" s="383"/>
      <c r="KOO2" s="383"/>
      <c r="KOP2" s="383"/>
      <c r="KOQ2" s="383"/>
      <c r="KOR2" s="383"/>
      <c r="KOS2" s="383"/>
      <c r="KOT2" s="383"/>
      <c r="KOU2" s="383"/>
      <c r="KOV2" s="383"/>
      <c r="KOW2" s="383"/>
      <c r="KOX2" s="383"/>
      <c r="KOY2" s="383"/>
      <c r="KOZ2" s="383"/>
      <c r="KPA2" s="383"/>
      <c r="KPB2" s="383"/>
      <c r="KPC2" s="383"/>
      <c r="KPD2" s="383"/>
      <c r="KPE2" s="383"/>
      <c r="KPF2" s="383"/>
      <c r="KPG2" s="383"/>
      <c r="KPH2" s="383"/>
      <c r="KPI2" s="383"/>
      <c r="KPJ2" s="383"/>
      <c r="KPK2" s="383"/>
      <c r="KPL2" s="383"/>
      <c r="KPM2" s="383"/>
      <c r="KPN2" s="383"/>
      <c r="KPO2" s="383"/>
      <c r="KPP2" s="383"/>
      <c r="KPQ2" s="383"/>
      <c r="KPR2" s="383"/>
      <c r="KPS2" s="383"/>
      <c r="KPT2" s="383"/>
      <c r="KPU2" s="383"/>
      <c r="KPV2" s="383"/>
      <c r="KPW2" s="383"/>
      <c r="KPX2" s="383"/>
      <c r="KPY2" s="383"/>
      <c r="KPZ2" s="383"/>
      <c r="KQA2" s="383"/>
      <c r="KQB2" s="383"/>
      <c r="KQC2" s="383"/>
      <c r="KQD2" s="383"/>
      <c r="KQE2" s="383"/>
      <c r="KQF2" s="383"/>
      <c r="KQG2" s="383"/>
      <c r="KQH2" s="383"/>
      <c r="KQI2" s="383"/>
      <c r="KQJ2" s="383"/>
      <c r="KQK2" s="383"/>
      <c r="KQL2" s="383"/>
      <c r="KQM2" s="383"/>
      <c r="KQN2" s="383"/>
      <c r="KQO2" s="383"/>
      <c r="KQP2" s="383"/>
      <c r="KQQ2" s="383"/>
      <c r="KQR2" s="383"/>
      <c r="KQS2" s="383"/>
      <c r="KQT2" s="383"/>
      <c r="KQU2" s="383"/>
      <c r="KQV2" s="383"/>
      <c r="KQW2" s="383"/>
      <c r="KQX2" s="383"/>
      <c r="KQY2" s="383"/>
      <c r="KQZ2" s="383"/>
      <c r="KRA2" s="383"/>
      <c r="KRB2" s="383"/>
      <c r="KRC2" s="383"/>
      <c r="KRD2" s="383"/>
      <c r="KRE2" s="383"/>
      <c r="KRF2" s="383"/>
      <c r="KRG2" s="383"/>
      <c r="KRH2" s="383"/>
      <c r="KRI2" s="383"/>
      <c r="KRJ2" s="383"/>
      <c r="KRK2" s="383"/>
      <c r="KRL2" s="383"/>
      <c r="KRM2" s="383"/>
      <c r="KRN2" s="383"/>
      <c r="KRO2" s="383"/>
      <c r="KRP2" s="383"/>
      <c r="KRQ2" s="383"/>
      <c r="KRR2" s="383"/>
      <c r="KRS2" s="383"/>
      <c r="KRT2" s="383"/>
      <c r="KRU2" s="383"/>
      <c r="KRV2" s="383"/>
      <c r="KRW2" s="383"/>
      <c r="KRX2" s="383"/>
      <c r="KRY2" s="383"/>
      <c r="KRZ2" s="383"/>
      <c r="KSA2" s="383"/>
      <c r="KSB2" s="383"/>
      <c r="KSC2" s="383"/>
      <c r="KSD2" s="383"/>
      <c r="KSE2" s="383"/>
      <c r="KSF2" s="383"/>
      <c r="KSG2" s="383"/>
      <c r="KSH2" s="383"/>
      <c r="KSI2" s="383"/>
      <c r="KSJ2" s="383"/>
      <c r="KSK2" s="383"/>
      <c r="KSL2" s="383"/>
      <c r="KSM2" s="383"/>
      <c r="KSN2" s="383"/>
      <c r="KSO2" s="383"/>
      <c r="KSP2" s="383"/>
      <c r="KSQ2" s="383"/>
      <c r="KSR2" s="383"/>
      <c r="KSS2" s="383"/>
      <c r="KST2" s="383"/>
      <c r="KSU2" s="383"/>
      <c r="KSV2" s="383"/>
      <c r="KSW2" s="383"/>
      <c r="KSX2" s="383"/>
      <c r="KSY2" s="383"/>
      <c r="KSZ2" s="383"/>
      <c r="KTA2" s="383"/>
      <c r="KTB2" s="383"/>
      <c r="KTC2" s="383"/>
      <c r="KTD2" s="383"/>
      <c r="KTE2" s="383"/>
      <c r="KTF2" s="383"/>
      <c r="KTG2" s="383"/>
      <c r="KTH2" s="383"/>
      <c r="KTI2" s="383"/>
      <c r="KTJ2" s="383"/>
      <c r="KTK2" s="383"/>
      <c r="KTL2" s="383"/>
      <c r="KTM2" s="383"/>
      <c r="KTN2" s="383"/>
      <c r="KTO2" s="383"/>
      <c r="KTP2" s="383"/>
      <c r="KTQ2" s="383"/>
      <c r="KTR2" s="383"/>
      <c r="KTS2" s="383"/>
      <c r="KTT2" s="383"/>
      <c r="KTU2" s="383"/>
      <c r="KTV2" s="383"/>
      <c r="KTW2" s="383"/>
      <c r="KTX2" s="383"/>
      <c r="KTY2" s="383"/>
      <c r="KTZ2" s="383"/>
      <c r="KUA2" s="383"/>
      <c r="KUB2" s="383"/>
      <c r="KUC2" s="383"/>
      <c r="KUD2" s="383"/>
      <c r="KUE2" s="383"/>
      <c r="KUF2" s="383"/>
      <c r="KUG2" s="383"/>
      <c r="KUH2" s="383"/>
      <c r="KUI2" s="383"/>
      <c r="KUJ2" s="383"/>
      <c r="KUK2" s="383"/>
      <c r="KUL2" s="383"/>
      <c r="KUM2" s="383"/>
      <c r="KUN2" s="383"/>
      <c r="KUO2" s="383"/>
      <c r="KUP2" s="383"/>
      <c r="KUQ2" s="383"/>
      <c r="KUR2" s="383"/>
      <c r="KUS2" s="383"/>
      <c r="KUT2" s="383"/>
      <c r="KUU2" s="383"/>
      <c r="KUV2" s="383"/>
      <c r="KUW2" s="383"/>
      <c r="KUX2" s="383"/>
      <c r="KUY2" s="383"/>
      <c r="KUZ2" s="383"/>
      <c r="KVA2" s="383"/>
      <c r="KVB2" s="383"/>
      <c r="KVC2" s="383"/>
      <c r="KVD2" s="383"/>
      <c r="KVE2" s="383"/>
      <c r="KVF2" s="383"/>
      <c r="KVG2" s="383"/>
      <c r="KVH2" s="383"/>
      <c r="KVI2" s="383"/>
      <c r="KVJ2" s="383"/>
      <c r="KVK2" s="383"/>
      <c r="KVL2" s="383"/>
      <c r="KVM2" s="383"/>
      <c r="KVN2" s="383"/>
      <c r="KVO2" s="383"/>
      <c r="KVP2" s="383"/>
      <c r="KVQ2" s="383"/>
      <c r="KVR2" s="383"/>
      <c r="KVS2" s="383"/>
      <c r="KVT2" s="383"/>
      <c r="KVU2" s="383"/>
      <c r="KVV2" s="383"/>
      <c r="KVW2" s="383"/>
      <c r="KVX2" s="383"/>
      <c r="KVY2" s="383"/>
      <c r="KVZ2" s="383"/>
      <c r="KWA2" s="383"/>
      <c r="KWB2" s="383"/>
      <c r="KWC2" s="383"/>
      <c r="KWD2" s="383"/>
      <c r="KWE2" s="383"/>
      <c r="KWF2" s="383"/>
      <c r="KWG2" s="383"/>
      <c r="KWH2" s="383"/>
      <c r="KWI2" s="383"/>
      <c r="KWJ2" s="383"/>
      <c r="KWK2" s="383"/>
      <c r="KWL2" s="383"/>
      <c r="KWM2" s="383"/>
      <c r="KWN2" s="383"/>
      <c r="KWO2" s="383"/>
      <c r="KWP2" s="383"/>
      <c r="KWQ2" s="383"/>
      <c r="KWR2" s="383"/>
      <c r="KWS2" s="383"/>
      <c r="KWT2" s="383"/>
      <c r="KWU2" s="383"/>
      <c r="KWV2" s="383"/>
      <c r="KWW2" s="383"/>
      <c r="KWX2" s="383"/>
      <c r="KWY2" s="383"/>
      <c r="KWZ2" s="383"/>
      <c r="KXA2" s="383"/>
      <c r="KXB2" s="383"/>
      <c r="KXC2" s="383"/>
      <c r="KXD2" s="383"/>
      <c r="KXE2" s="383"/>
      <c r="KXF2" s="383"/>
      <c r="KXG2" s="383"/>
      <c r="KXH2" s="383"/>
      <c r="KXI2" s="383"/>
      <c r="KXJ2" s="383"/>
      <c r="KXK2" s="383"/>
      <c r="KXL2" s="383"/>
      <c r="KXM2" s="383"/>
      <c r="KXN2" s="383"/>
      <c r="KXO2" s="383"/>
      <c r="KXP2" s="383"/>
      <c r="KXQ2" s="383"/>
      <c r="KXR2" s="383"/>
      <c r="KXS2" s="383"/>
      <c r="KXT2" s="383"/>
      <c r="KXU2" s="383"/>
      <c r="KXV2" s="383"/>
      <c r="KXW2" s="383"/>
      <c r="KXX2" s="383"/>
      <c r="KXY2" s="383"/>
      <c r="KXZ2" s="383"/>
      <c r="KYA2" s="383"/>
      <c r="KYB2" s="383"/>
      <c r="KYC2" s="383"/>
      <c r="KYD2" s="383"/>
      <c r="KYE2" s="383"/>
      <c r="KYF2" s="383"/>
      <c r="KYG2" s="383"/>
      <c r="KYH2" s="383"/>
      <c r="KYI2" s="383"/>
      <c r="KYJ2" s="383"/>
      <c r="KYK2" s="383"/>
      <c r="KYL2" s="383"/>
      <c r="KYM2" s="383"/>
      <c r="KYN2" s="383"/>
      <c r="KYO2" s="383"/>
      <c r="KYP2" s="383"/>
      <c r="KYQ2" s="383"/>
      <c r="KYR2" s="383"/>
      <c r="KYS2" s="383"/>
      <c r="KYT2" s="383"/>
      <c r="KYU2" s="383"/>
      <c r="KYV2" s="383"/>
      <c r="KYW2" s="383"/>
      <c r="KYX2" s="383"/>
      <c r="KYY2" s="383"/>
      <c r="KYZ2" s="383"/>
      <c r="KZA2" s="383"/>
      <c r="KZB2" s="383"/>
      <c r="KZC2" s="383"/>
      <c r="KZD2" s="383"/>
      <c r="KZE2" s="383"/>
      <c r="KZF2" s="383"/>
      <c r="KZG2" s="383"/>
      <c r="KZH2" s="383"/>
      <c r="KZI2" s="383"/>
      <c r="KZJ2" s="383"/>
      <c r="KZK2" s="383"/>
      <c r="KZL2" s="383"/>
      <c r="KZM2" s="383"/>
      <c r="KZN2" s="383"/>
      <c r="KZO2" s="383"/>
      <c r="KZP2" s="383"/>
      <c r="KZQ2" s="383"/>
      <c r="KZR2" s="383"/>
      <c r="KZS2" s="383"/>
      <c r="KZT2" s="383"/>
      <c r="KZU2" s="383"/>
      <c r="KZV2" s="383"/>
      <c r="KZW2" s="383"/>
      <c r="KZX2" s="383"/>
      <c r="KZY2" s="383"/>
      <c r="KZZ2" s="383"/>
      <c r="LAA2" s="383"/>
      <c r="LAB2" s="383"/>
      <c r="LAC2" s="383"/>
      <c r="LAD2" s="383"/>
      <c r="LAE2" s="383"/>
      <c r="LAF2" s="383"/>
      <c r="LAG2" s="383"/>
      <c r="LAH2" s="383"/>
      <c r="LAI2" s="383"/>
      <c r="LAJ2" s="383"/>
      <c r="LAK2" s="383"/>
      <c r="LAL2" s="383"/>
      <c r="LAM2" s="383"/>
      <c r="LAN2" s="383"/>
      <c r="LAO2" s="383"/>
      <c r="LAP2" s="383"/>
      <c r="LAQ2" s="383"/>
      <c r="LAR2" s="383"/>
      <c r="LAS2" s="383"/>
      <c r="LAT2" s="383"/>
      <c r="LAU2" s="383"/>
      <c r="LAV2" s="383"/>
      <c r="LAW2" s="383"/>
      <c r="LAX2" s="383"/>
      <c r="LAY2" s="383"/>
      <c r="LAZ2" s="383"/>
      <c r="LBA2" s="383"/>
      <c r="LBB2" s="383"/>
      <c r="LBC2" s="383"/>
      <c r="LBD2" s="383"/>
      <c r="LBE2" s="383"/>
      <c r="LBF2" s="383"/>
      <c r="LBG2" s="383"/>
      <c r="LBH2" s="383"/>
      <c r="LBI2" s="383"/>
      <c r="LBJ2" s="383"/>
      <c r="LBK2" s="383"/>
      <c r="LBL2" s="383"/>
      <c r="LBM2" s="383"/>
      <c r="LBN2" s="383"/>
      <c r="LBO2" s="383"/>
      <c r="LBP2" s="383"/>
      <c r="LBQ2" s="383"/>
      <c r="LBR2" s="383"/>
      <c r="LBS2" s="383"/>
      <c r="LBT2" s="383"/>
      <c r="LBU2" s="383"/>
      <c r="LBV2" s="383"/>
      <c r="LBW2" s="383"/>
      <c r="LBX2" s="383"/>
      <c r="LBY2" s="383"/>
      <c r="LBZ2" s="383"/>
      <c r="LCA2" s="383"/>
      <c r="LCB2" s="383"/>
      <c r="LCC2" s="383"/>
      <c r="LCD2" s="383"/>
      <c r="LCE2" s="383"/>
      <c r="LCF2" s="383"/>
      <c r="LCG2" s="383"/>
      <c r="LCH2" s="383"/>
      <c r="LCI2" s="383"/>
      <c r="LCJ2" s="383"/>
      <c r="LCK2" s="383"/>
      <c r="LCL2" s="383"/>
      <c r="LCM2" s="383"/>
      <c r="LCN2" s="383"/>
      <c r="LCO2" s="383"/>
      <c r="LCP2" s="383"/>
      <c r="LCQ2" s="383"/>
      <c r="LCR2" s="383"/>
      <c r="LCS2" s="383"/>
      <c r="LCT2" s="383"/>
      <c r="LCU2" s="383"/>
      <c r="LCV2" s="383"/>
      <c r="LCW2" s="383"/>
      <c r="LCX2" s="383"/>
      <c r="LCY2" s="383"/>
      <c r="LCZ2" s="383"/>
      <c r="LDA2" s="383"/>
      <c r="LDB2" s="383"/>
      <c r="LDC2" s="383"/>
      <c r="LDD2" s="383"/>
      <c r="LDE2" s="383"/>
      <c r="LDF2" s="383"/>
      <c r="LDG2" s="383"/>
      <c r="LDH2" s="383"/>
      <c r="LDI2" s="383"/>
      <c r="LDJ2" s="383"/>
      <c r="LDK2" s="383"/>
      <c r="LDL2" s="383"/>
      <c r="LDM2" s="383"/>
      <c r="LDN2" s="383"/>
      <c r="LDO2" s="383"/>
      <c r="LDP2" s="383"/>
      <c r="LDQ2" s="383"/>
      <c r="LDR2" s="383"/>
      <c r="LDS2" s="383"/>
      <c r="LDT2" s="383"/>
      <c r="LDU2" s="383"/>
      <c r="LDV2" s="383"/>
      <c r="LDW2" s="383"/>
      <c r="LDX2" s="383"/>
      <c r="LDY2" s="383"/>
      <c r="LDZ2" s="383"/>
      <c r="LEA2" s="383"/>
      <c r="LEB2" s="383"/>
      <c r="LEC2" s="383"/>
      <c r="LED2" s="383"/>
      <c r="LEE2" s="383"/>
      <c r="LEF2" s="383"/>
      <c r="LEG2" s="383"/>
      <c r="LEH2" s="383"/>
      <c r="LEI2" s="383"/>
      <c r="LEJ2" s="383"/>
      <c r="LEK2" s="383"/>
      <c r="LEL2" s="383"/>
      <c r="LEM2" s="383"/>
      <c r="LEN2" s="383"/>
      <c r="LEO2" s="383"/>
      <c r="LEP2" s="383"/>
      <c r="LEQ2" s="383"/>
      <c r="LER2" s="383"/>
      <c r="LES2" s="383"/>
      <c r="LET2" s="383"/>
      <c r="LEU2" s="383"/>
      <c r="LEV2" s="383"/>
      <c r="LEW2" s="383"/>
      <c r="LEX2" s="383"/>
      <c r="LEY2" s="383"/>
      <c r="LEZ2" s="383"/>
      <c r="LFA2" s="383"/>
      <c r="LFB2" s="383"/>
      <c r="LFC2" s="383"/>
      <c r="LFD2" s="383"/>
      <c r="LFE2" s="383"/>
      <c r="LFF2" s="383"/>
      <c r="LFG2" s="383"/>
      <c r="LFH2" s="383"/>
      <c r="LFI2" s="383"/>
      <c r="LFJ2" s="383"/>
      <c r="LFK2" s="383"/>
      <c r="LFL2" s="383"/>
      <c r="LFM2" s="383"/>
      <c r="LFN2" s="383"/>
      <c r="LFO2" s="383"/>
      <c r="LFP2" s="383"/>
      <c r="LFQ2" s="383"/>
      <c r="LFR2" s="383"/>
      <c r="LFS2" s="383"/>
      <c r="LFT2" s="383"/>
      <c r="LFU2" s="383"/>
      <c r="LFV2" s="383"/>
      <c r="LFW2" s="383"/>
      <c r="LFX2" s="383"/>
      <c r="LFY2" s="383"/>
      <c r="LFZ2" s="383"/>
      <c r="LGA2" s="383"/>
      <c r="LGB2" s="383"/>
      <c r="LGC2" s="383"/>
      <c r="LGD2" s="383"/>
      <c r="LGE2" s="383"/>
      <c r="LGF2" s="383"/>
      <c r="LGG2" s="383"/>
      <c r="LGH2" s="383"/>
      <c r="LGI2" s="383"/>
      <c r="LGJ2" s="383"/>
      <c r="LGK2" s="383"/>
      <c r="LGL2" s="383"/>
      <c r="LGM2" s="383"/>
      <c r="LGN2" s="383"/>
      <c r="LGO2" s="383"/>
      <c r="LGP2" s="383"/>
      <c r="LGQ2" s="383"/>
      <c r="LGR2" s="383"/>
      <c r="LGS2" s="383"/>
      <c r="LGT2" s="383"/>
      <c r="LGU2" s="383"/>
      <c r="LGV2" s="383"/>
      <c r="LGW2" s="383"/>
      <c r="LGX2" s="383"/>
      <c r="LGY2" s="383"/>
      <c r="LGZ2" s="383"/>
      <c r="LHA2" s="383"/>
      <c r="LHB2" s="383"/>
      <c r="LHC2" s="383"/>
      <c r="LHD2" s="383"/>
      <c r="LHE2" s="383"/>
      <c r="LHF2" s="383"/>
      <c r="LHG2" s="383"/>
      <c r="LHH2" s="383"/>
      <c r="LHI2" s="383"/>
      <c r="LHJ2" s="383"/>
      <c r="LHK2" s="383"/>
      <c r="LHL2" s="383"/>
      <c r="LHM2" s="383"/>
      <c r="LHN2" s="383"/>
      <c r="LHO2" s="383"/>
      <c r="LHP2" s="383"/>
      <c r="LHQ2" s="383"/>
      <c r="LHR2" s="383"/>
      <c r="LHS2" s="383"/>
      <c r="LHT2" s="383"/>
      <c r="LHU2" s="383"/>
      <c r="LHV2" s="383"/>
      <c r="LHW2" s="383"/>
      <c r="LHX2" s="383"/>
      <c r="LHY2" s="383"/>
      <c r="LHZ2" s="383"/>
      <c r="LIA2" s="383"/>
      <c r="LIB2" s="383"/>
      <c r="LIC2" s="383"/>
      <c r="LID2" s="383"/>
      <c r="LIE2" s="383"/>
      <c r="LIF2" s="383"/>
      <c r="LIG2" s="383"/>
      <c r="LIH2" s="383"/>
      <c r="LII2" s="383"/>
      <c r="LIJ2" s="383"/>
      <c r="LIK2" s="383"/>
      <c r="LIL2" s="383"/>
      <c r="LIM2" s="383"/>
      <c r="LIN2" s="383"/>
      <c r="LIO2" s="383"/>
      <c r="LIP2" s="383"/>
      <c r="LIQ2" s="383"/>
      <c r="LIR2" s="383"/>
      <c r="LIS2" s="383"/>
      <c r="LIT2" s="383"/>
      <c r="LIU2" s="383"/>
      <c r="LIV2" s="383"/>
      <c r="LIW2" s="383"/>
      <c r="LIX2" s="383"/>
      <c r="LIY2" s="383"/>
      <c r="LIZ2" s="383"/>
      <c r="LJA2" s="383"/>
      <c r="LJB2" s="383"/>
      <c r="LJC2" s="383"/>
      <c r="LJD2" s="383"/>
      <c r="LJE2" s="383"/>
      <c r="LJF2" s="383"/>
      <c r="LJG2" s="383"/>
      <c r="LJH2" s="383"/>
      <c r="LJI2" s="383"/>
      <c r="LJJ2" s="383"/>
      <c r="LJK2" s="383"/>
      <c r="LJL2" s="383"/>
      <c r="LJM2" s="383"/>
      <c r="LJN2" s="383"/>
      <c r="LJO2" s="383"/>
      <c r="LJP2" s="383"/>
      <c r="LJQ2" s="383"/>
      <c r="LJR2" s="383"/>
      <c r="LJS2" s="383"/>
      <c r="LJT2" s="383"/>
      <c r="LJU2" s="383"/>
      <c r="LJV2" s="383"/>
      <c r="LJW2" s="383"/>
      <c r="LJX2" s="383"/>
      <c r="LJY2" s="383"/>
      <c r="LJZ2" s="383"/>
      <c r="LKA2" s="383"/>
      <c r="LKB2" s="383"/>
      <c r="LKC2" s="383"/>
      <c r="LKD2" s="383"/>
      <c r="LKE2" s="383"/>
      <c r="LKF2" s="383"/>
      <c r="LKG2" s="383"/>
      <c r="LKH2" s="383"/>
      <c r="LKI2" s="383"/>
      <c r="LKJ2" s="383"/>
      <c r="LKK2" s="383"/>
      <c r="LKL2" s="383"/>
      <c r="LKM2" s="383"/>
      <c r="LKN2" s="383"/>
      <c r="LKO2" s="383"/>
      <c r="LKP2" s="383"/>
      <c r="LKQ2" s="383"/>
      <c r="LKR2" s="383"/>
      <c r="LKS2" s="383"/>
      <c r="LKT2" s="383"/>
      <c r="LKU2" s="383"/>
      <c r="LKV2" s="383"/>
      <c r="LKW2" s="383"/>
      <c r="LKX2" s="383"/>
      <c r="LKY2" s="383"/>
      <c r="LKZ2" s="383"/>
      <c r="LLA2" s="383"/>
      <c r="LLB2" s="383"/>
      <c r="LLC2" s="383"/>
      <c r="LLD2" s="383"/>
      <c r="LLE2" s="383"/>
      <c r="LLF2" s="383"/>
      <c r="LLG2" s="383"/>
      <c r="LLH2" s="383"/>
      <c r="LLI2" s="383"/>
      <c r="LLJ2" s="383"/>
      <c r="LLK2" s="383"/>
      <c r="LLL2" s="383"/>
      <c r="LLM2" s="383"/>
      <c r="LLN2" s="383"/>
      <c r="LLO2" s="383"/>
      <c r="LLP2" s="383"/>
      <c r="LLQ2" s="383"/>
      <c r="LLR2" s="383"/>
      <c r="LLS2" s="383"/>
      <c r="LLT2" s="383"/>
      <c r="LLU2" s="383"/>
      <c r="LLV2" s="383"/>
      <c r="LLW2" s="383"/>
      <c r="LLX2" s="383"/>
      <c r="LLY2" s="383"/>
      <c r="LLZ2" s="383"/>
      <c r="LMA2" s="383"/>
      <c r="LMB2" s="383"/>
      <c r="LMC2" s="383"/>
      <c r="LMD2" s="383"/>
      <c r="LME2" s="383"/>
      <c r="LMF2" s="383"/>
      <c r="LMG2" s="383"/>
      <c r="LMH2" s="383"/>
      <c r="LMI2" s="383"/>
      <c r="LMJ2" s="383"/>
      <c r="LMK2" s="383"/>
      <c r="LML2" s="383"/>
      <c r="LMM2" s="383"/>
      <c r="LMN2" s="383"/>
      <c r="LMO2" s="383"/>
      <c r="LMP2" s="383"/>
      <c r="LMQ2" s="383"/>
      <c r="LMR2" s="383"/>
      <c r="LMS2" s="383"/>
      <c r="LMT2" s="383"/>
      <c r="LMU2" s="383"/>
      <c r="LMV2" s="383"/>
      <c r="LMW2" s="383"/>
      <c r="LMX2" s="383"/>
      <c r="LMY2" s="383"/>
      <c r="LMZ2" s="383"/>
      <c r="LNA2" s="383"/>
      <c r="LNB2" s="383"/>
      <c r="LNC2" s="383"/>
      <c r="LND2" s="383"/>
      <c r="LNE2" s="383"/>
      <c r="LNF2" s="383"/>
      <c r="LNG2" s="383"/>
      <c r="LNH2" s="383"/>
      <c r="LNI2" s="383"/>
      <c r="LNJ2" s="383"/>
      <c r="LNK2" s="383"/>
      <c r="LNL2" s="383"/>
      <c r="LNM2" s="383"/>
      <c r="LNN2" s="383"/>
      <c r="LNO2" s="383"/>
      <c r="LNP2" s="383"/>
      <c r="LNQ2" s="383"/>
      <c r="LNR2" s="383"/>
      <c r="LNS2" s="383"/>
      <c r="LNT2" s="383"/>
      <c r="LNU2" s="383"/>
      <c r="LNV2" s="383"/>
      <c r="LNW2" s="383"/>
      <c r="LNX2" s="383"/>
      <c r="LNY2" s="383"/>
      <c r="LNZ2" s="383"/>
      <c r="LOA2" s="383"/>
      <c r="LOB2" s="383"/>
      <c r="LOC2" s="383"/>
      <c r="LOD2" s="383"/>
      <c r="LOE2" s="383"/>
      <c r="LOF2" s="383"/>
      <c r="LOG2" s="383"/>
      <c r="LOH2" s="383"/>
      <c r="LOI2" s="383"/>
      <c r="LOJ2" s="383"/>
      <c r="LOK2" s="383"/>
      <c r="LOL2" s="383"/>
      <c r="LOM2" s="383"/>
      <c r="LON2" s="383"/>
      <c r="LOO2" s="383"/>
      <c r="LOP2" s="383"/>
      <c r="LOQ2" s="383"/>
      <c r="LOR2" s="383"/>
      <c r="LOS2" s="383"/>
      <c r="LOT2" s="383"/>
      <c r="LOU2" s="383"/>
      <c r="LOV2" s="383"/>
      <c r="LOW2" s="383"/>
      <c r="LOX2" s="383"/>
      <c r="LOY2" s="383"/>
      <c r="LOZ2" s="383"/>
      <c r="LPA2" s="383"/>
      <c r="LPB2" s="383"/>
      <c r="LPC2" s="383"/>
      <c r="LPD2" s="383"/>
      <c r="LPE2" s="383"/>
      <c r="LPF2" s="383"/>
      <c r="LPG2" s="383"/>
      <c r="LPH2" s="383"/>
      <c r="LPI2" s="383"/>
      <c r="LPJ2" s="383"/>
      <c r="LPK2" s="383"/>
      <c r="LPL2" s="383"/>
      <c r="LPM2" s="383"/>
      <c r="LPN2" s="383"/>
      <c r="LPO2" s="383"/>
      <c r="LPP2" s="383"/>
      <c r="LPQ2" s="383"/>
      <c r="LPR2" s="383"/>
      <c r="LPS2" s="383"/>
      <c r="LPT2" s="383"/>
      <c r="LPU2" s="383"/>
      <c r="LPV2" s="383"/>
      <c r="LPW2" s="383"/>
      <c r="LPX2" s="383"/>
      <c r="LPY2" s="383"/>
      <c r="LPZ2" s="383"/>
      <c r="LQA2" s="383"/>
      <c r="LQB2" s="383"/>
      <c r="LQC2" s="383"/>
      <c r="LQD2" s="383"/>
      <c r="LQE2" s="383"/>
      <c r="LQF2" s="383"/>
      <c r="LQG2" s="383"/>
      <c r="LQH2" s="383"/>
      <c r="LQI2" s="383"/>
      <c r="LQJ2" s="383"/>
      <c r="LQK2" s="383"/>
      <c r="LQL2" s="383"/>
      <c r="LQM2" s="383"/>
      <c r="LQN2" s="383"/>
      <c r="LQO2" s="383"/>
      <c r="LQP2" s="383"/>
      <c r="LQQ2" s="383"/>
      <c r="LQR2" s="383"/>
      <c r="LQS2" s="383"/>
      <c r="LQT2" s="383"/>
      <c r="LQU2" s="383"/>
      <c r="LQV2" s="383"/>
      <c r="LQW2" s="383"/>
      <c r="LQX2" s="383"/>
      <c r="LQY2" s="383"/>
      <c r="LQZ2" s="383"/>
      <c r="LRA2" s="383"/>
      <c r="LRB2" s="383"/>
      <c r="LRC2" s="383"/>
      <c r="LRD2" s="383"/>
      <c r="LRE2" s="383"/>
      <c r="LRF2" s="383"/>
      <c r="LRG2" s="383"/>
      <c r="LRH2" s="383"/>
      <c r="LRI2" s="383"/>
      <c r="LRJ2" s="383"/>
      <c r="LRK2" s="383"/>
      <c r="LRL2" s="383"/>
      <c r="LRM2" s="383"/>
      <c r="LRN2" s="383"/>
      <c r="LRO2" s="383"/>
      <c r="LRP2" s="383"/>
      <c r="LRQ2" s="383"/>
      <c r="LRR2" s="383"/>
      <c r="LRS2" s="383"/>
      <c r="LRT2" s="383"/>
      <c r="LRU2" s="383"/>
      <c r="LRV2" s="383"/>
      <c r="LRW2" s="383"/>
      <c r="LRX2" s="383"/>
      <c r="LRY2" s="383"/>
      <c r="LRZ2" s="383"/>
      <c r="LSA2" s="383"/>
      <c r="LSB2" s="383"/>
      <c r="LSC2" s="383"/>
      <c r="LSD2" s="383"/>
      <c r="LSE2" s="383"/>
      <c r="LSF2" s="383"/>
      <c r="LSG2" s="383"/>
      <c r="LSH2" s="383"/>
      <c r="LSI2" s="383"/>
      <c r="LSJ2" s="383"/>
      <c r="LSK2" s="383"/>
      <c r="LSL2" s="383"/>
      <c r="LSM2" s="383"/>
      <c r="LSN2" s="383"/>
      <c r="LSO2" s="383"/>
      <c r="LSP2" s="383"/>
      <c r="LSQ2" s="383"/>
      <c r="LSR2" s="383"/>
      <c r="LSS2" s="383"/>
      <c r="LST2" s="383"/>
      <c r="LSU2" s="383"/>
      <c r="LSV2" s="383"/>
      <c r="LSW2" s="383"/>
      <c r="LSX2" s="383"/>
      <c r="LSY2" s="383"/>
      <c r="LSZ2" s="383"/>
      <c r="LTA2" s="383"/>
      <c r="LTB2" s="383"/>
      <c r="LTC2" s="383"/>
      <c r="LTD2" s="383"/>
      <c r="LTE2" s="383"/>
      <c r="LTF2" s="383"/>
      <c r="LTG2" s="383"/>
      <c r="LTH2" s="383"/>
      <c r="LTI2" s="383"/>
      <c r="LTJ2" s="383"/>
      <c r="LTK2" s="383"/>
      <c r="LTL2" s="383"/>
      <c r="LTM2" s="383"/>
      <c r="LTN2" s="383"/>
      <c r="LTO2" s="383"/>
      <c r="LTP2" s="383"/>
      <c r="LTQ2" s="383"/>
      <c r="LTR2" s="383"/>
      <c r="LTS2" s="383"/>
      <c r="LTT2" s="383"/>
      <c r="LTU2" s="383"/>
      <c r="LTV2" s="383"/>
      <c r="LTW2" s="383"/>
      <c r="LTX2" s="383"/>
      <c r="LTY2" s="383"/>
      <c r="LTZ2" s="383"/>
      <c r="LUA2" s="383"/>
      <c r="LUB2" s="383"/>
      <c r="LUC2" s="383"/>
      <c r="LUD2" s="383"/>
      <c r="LUE2" s="383"/>
      <c r="LUF2" s="383"/>
      <c r="LUG2" s="383"/>
      <c r="LUH2" s="383"/>
      <c r="LUI2" s="383"/>
      <c r="LUJ2" s="383"/>
      <c r="LUK2" s="383"/>
      <c r="LUL2" s="383"/>
      <c r="LUM2" s="383"/>
      <c r="LUN2" s="383"/>
      <c r="LUO2" s="383"/>
      <c r="LUP2" s="383"/>
      <c r="LUQ2" s="383"/>
      <c r="LUR2" s="383"/>
      <c r="LUS2" s="383"/>
      <c r="LUT2" s="383"/>
      <c r="LUU2" s="383"/>
      <c r="LUV2" s="383"/>
      <c r="LUW2" s="383"/>
      <c r="LUX2" s="383"/>
      <c r="LUY2" s="383"/>
      <c r="LUZ2" s="383"/>
      <c r="LVA2" s="383"/>
      <c r="LVB2" s="383"/>
      <c r="LVC2" s="383"/>
      <c r="LVD2" s="383"/>
      <c r="LVE2" s="383"/>
      <c r="LVF2" s="383"/>
      <c r="LVG2" s="383"/>
      <c r="LVH2" s="383"/>
      <c r="LVI2" s="383"/>
      <c r="LVJ2" s="383"/>
      <c r="LVK2" s="383"/>
      <c r="LVL2" s="383"/>
      <c r="LVM2" s="383"/>
      <c r="LVN2" s="383"/>
      <c r="LVO2" s="383"/>
      <c r="LVP2" s="383"/>
      <c r="LVQ2" s="383"/>
      <c r="LVR2" s="383"/>
      <c r="LVS2" s="383"/>
      <c r="LVT2" s="383"/>
      <c r="LVU2" s="383"/>
      <c r="LVV2" s="383"/>
      <c r="LVW2" s="383"/>
      <c r="LVX2" s="383"/>
      <c r="LVY2" s="383"/>
      <c r="LVZ2" s="383"/>
      <c r="LWA2" s="383"/>
      <c r="LWB2" s="383"/>
      <c r="LWC2" s="383"/>
      <c r="LWD2" s="383"/>
      <c r="LWE2" s="383"/>
      <c r="LWF2" s="383"/>
      <c r="LWG2" s="383"/>
      <c r="LWH2" s="383"/>
      <c r="LWI2" s="383"/>
      <c r="LWJ2" s="383"/>
      <c r="LWK2" s="383"/>
      <c r="LWL2" s="383"/>
      <c r="LWM2" s="383"/>
      <c r="LWN2" s="383"/>
      <c r="LWO2" s="383"/>
      <c r="LWP2" s="383"/>
      <c r="LWQ2" s="383"/>
      <c r="LWR2" s="383"/>
      <c r="LWS2" s="383"/>
      <c r="LWT2" s="383"/>
      <c r="LWU2" s="383"/>
      <c r="LWV2" s="383"/>
      <c r="LWW2" s="383"/>
      <c r="LWX2" s="383"/>
      <c r="LWY2" s="383"/>
      <c r="LWZ2" s="383"/>
      <c r="LXA2" s="383"/>
      <c r="LXB2" s="383"/>
      <c r="LXC2" s="383"/>
      <c r="LXD2" s="383"/>
      <c r="LXE2" s="383"/>
      <c r="LXF2" s="383"/>
      <c r="LXG2" s="383"/>
      <c r="LXH2" s="383"/>
      <c r="LXI2" s="383"/>
      <c r="LXJ2" s="383"/>
      <c r="LXK2" s="383"/>
      <c r="LXL2" s="383"/>
      <c r="LXM2" s="383"/>
      <c r="LXN2" s="383"/>
      <c r="LXO2" s="383"/>
      <c r="LXP2" s="383"/>
      <c r="LXQ2" s="383"/>
      <c r="LXR2" s="383"/>
      <c r="LXS2" s="383"/>
      <c r="LXT2" s="383"/>
      <c r="LXU2" s="383"/>
      <c r="LXV2" s="383"/>
      <c r="LXW2" s="383"/>
      <c r="LXX2" s="383"/>
      <c r="LXY2" s="383"/>
      <c r="LXZ2" s="383"/>
      <c r="LYA2" s="383"/>
      <c r="LYB2" s="383"/>
      <c r="LYC2" s="383"/>
      <c r="LYD2" s="383"/>
      <c r="LYE2" s="383"/>
      <c r="LYF2" s="383"/>
      <c r="LYG2" s="383"/>
      <c r="LYH2" s="383"/>
      <c r="LYI2" s="383"/>
      <c r="LYJ2" s="383"/>
      <c r="LYK2" s="383"/>
      <c r="LYL2" s="383"/>
      <c r="LYM2" s="383"/>
      <c r="LYN2" s="383"/>
      <c r="LYO2" s="383"/>
      <c r="LYP2" s="383"/>
      <c r="LYQ2" s="383"/>
      <c r="LYR2" s="383"/>
      <c r="LYS2" s="383"/>
      <c r="LYT2" s="383"/>
      <c r="LYU2" s="383"/>
      <c r="LYV2" s="383"/>
      <c r="LYW2" s="383"/>
      <c r="LYX2" s="383"/>
      <c r="LYY2" s="383"/>
      <c r="LYZ2" s="383"/>
      <c r="LZA2" s="383"/>
      <c r="LZB2" s="383"/>
      <c r="LZC2" s="383"/>
      <c r="LZD2" s="383"/>
      <c r="LZE2" s="383"/>
      <c r="LZF2" s="383"/>
      <c r="LZG2" s="383"/>
      <c r="LZH2" s="383"/>
      <c r="LZI2" s="383"/>
      <c r="LZJ2" s="383"/>
      <c r="LZK2" s="383"/>
      <c r="LZL2" s="383"/>
      <c r="LZM2" s="383"/>
      <c r="LZN2" s="383"/>
      <c r="LZO2" s="383"/>
      <c r="LZP2" s="383"/>
      <c r="LZQ2" s="383"/>
      <c r="LZR2" s="383"/>
      <c r="LZS2" s="383"/>
      <c r="LZT2" s="383"/>
      <c r="LZU2" s="383"/>
      <c r="LZV2" s="383"/>
      <c r="LZW2" s="383"/>
      <c r="LZX2" s="383"/>
      <c r="LZY2" s="383"/>
      <c r="LZZ2" s="383"/>
      <c r="MAA2" s="383"/>
      <c r="MAB2" s="383"/>
      <c r="MAC2" s="383"/>
      <c r="MAD2" s="383"/>
      <c r="MAE2" s="383"/>
      <c r="MAF2" s="383"/>
      <c r="MAG2" s="383"/>
      <c r="MAH2" s="383"/>
      <c r="MAI2" s="383"/>
      <c r="MAJ2" s="383"/>
      <c r="MAK2" s="383"/>
      <c r="MAL2" s="383"/>
      <c r="MAM2" s="383"/>
      <c r="MAN2" s="383"/>
      <c r="MAO2" s="383"/>
      <c r="MAP2" s="383"/>
      <c r="MAQ2" s="383"/>
      <c r="MAR2" s="383"/>
      <c r="MAS2" s="383"/>
      <c r="MAT2" s="383"/>
      <c r="MAU2" s="383"/>
      <c r="MAV2" s="383"/>
      <c r="MAW2" s="383"/>
      <c r="MAX2" s="383"/>
      <c r="MAY2" s="383"/>
      <c r="MAZ2" s="383"/>
      <c r="MBA2" s="383"/>
      <c r="MBB2" s="383"/>
      <c r="MBC2" s="383"/>
      <c r="MBD2" s="383"/>
      <c r="MBE2" s="383"/>
      <c r="MBF2" s="383"/>
      <c r="MBG2" s="383"/>
      <c r="MBH2" s="383"/>
      <c r="MBI2" s="383"/>
      <c r="MBJ2" s="383"/>
      <c r="MBK2" s="383"/>
      <c r="MBL2" s="383"/>
      <c r="MBM2" s="383"/>
      <c r="MBN2" s="383"/>
      <c r="MBO2" s="383"/>
      <c r="MBP2" s="383"/>
      <c r="MBQ2" s="383"/>
      <c r="MBR2" s="383"/>
      <c r="MBS2" s="383"/>
      <c r="MBT2" s="383"/>
      <c r="MBU2" s="383"/>
      <c r="MBV2" s="383"/>
      <c r="MBW2" s="383"/>
      <c r="MBX2" s="383"/>
      <c r="MBY2" s="383"/>
      <c r="MBZ2" s="383"/>
      <c r="MCA2" s="383"/>
      <c r="MCB2" s="383"/>
      <c r="MCC2" s="383"/>
      <c r="MCD2" s="383"/>
      <c r="MCE2" s="383"/>
      <c r="MCF2" s="383"/>
      <c r="MCG2" s="383"/>
      <c r="MCH2" s="383"/>
      <c r="MCI2" s="383"/>
      <c r="MCJ2" s="383"/>
      <c r="MCK2" s="383"/>
      <c r="MCL2" s="383"/>
      <c r="MCM2" s="383"/>
      <c r="MCN2" s="383"/>
      <c r="MCO2" s="383"/>
      <c r="MCP2" s="383"/>
      <c r="MCQ2" s="383"/>
      <c r="MCR2" s="383"/>
      <c r="MCS2" s="383"/>
      <c r="MCT2" s="383"/>
      <c r="MCU2" s="383"/>
      <c r="MCV2" s="383"/>
      <c r="MCW2" s="383"/>
      <c r="MCX2" s="383"/>
      <c r="MCY2" s="383"/>
      <c r="MCZ2" s="383"/>
      <c r="MDA2" s="383"/>
      <c r="MDB2" s="383"/>
      <c r="MDC2" s="383"/>
      <c r="MDD2" s="383"/>
      <c r="MDE2" s="383"/>
      <c r="MDF2" s="383"/>
      <c r="MDG2" s="383"/>
      <c r="MDH2" s="383"/>
      <c r="MDI2" s="383"/>
      <c r="MDJ2" s="383"/>
      <c r="MDK2" s="383"/>
      <c r="MDL2" s="383"/>
      <c r="MDM2" s="383"/>
      <c r="MDN2" s="383"/>
      <c r="MDO2" s="383"/>
      <c r="MDP2" s="383"/>
      <c r="MDQ2" s="383"/>
      <c r="MDR2" s="383"/>
      <c r="MDS2" s="383"/>
      <c r="MDT2" s="383"/>
      <c r="MDU2" s="383"/>
      <c r="MDV2" s="383"/>
      <c r="MDW2" s="383"/>
      <c r="MDX2" s="383"/>
      <c r="MDY2" s="383"/>
      <c r="MDZ2" s="383"/>
      <c r="MEA2" s="383"/>
      <c r="MEB2" s="383"/>
      <c r="MEC2" s="383"/>
      <c r="MED2" s="383"/>
      <c r="MEE2" s="383"/>
      <c r="MEF2" s="383"/>
      <c r="MEG2" s="383"/>
      <c r="MEH2" s="383"/>
      <c r="MEI2" s="383"/>
      <c r="MEJ2" s="383"/>
      <c r="MEK2" s="383"/>
      <c r="MEL2" s="383"/>
      <c r="MEM2" s="383"/>
      <c r="MEN2" s="383"/>
      <c r="MEO2" s="383"/>
      <c r="MEP2" s="383"/>
      <c r="MEQ2" s="383"/>
      <c r="MER2" s="383"/>
      <c r="MES2" s="383"/>
      <c r="MET2" s="383"/>
      <c r="MEU2" s="383"/>
      <c r="MEV2" s="383"/>
      <c r="MEW2" s="383"/>
      <c r="MEX2" s="383"/>
      <c r="MEY2" s="383"/>
      <c r="MEZ2" s="383"/>
      <c r="MFA2" s="383"/>
      <c r="MFB2" s="383"/>
      <c r="MFC2" s="383"/>
      <c r="MFD2" s="383"/>
      <c r="MFE2" s="383"/>
      <c r="MFF2" s="383"/>
      <c r="MFG2" s="383"/>
      <c r="MFH2" s="383"/>
      <c r="MFI2" s="383"/>
      <c r="MFJ2" s="383"/>
      <c r="MFK2" s="383"/>
      <c r="MFL2" s="383"/>
      <c r="MFM2" s="383"/>
      <c r="MFN2" s="383"/>
      <c r="MFO2" s="383"/>
      <c r="MFP2" s="383"/>
      <c r="MFQ2" s="383"/>
      <c r="MFR2" s="383"/>
      <c r="MFS2" s="383"/>
      <c r="MFT2" s="383"/>
      <c r="MFU2" s="383"/>
      <c r="MFV2" s="383"/>
      <c r="MFW2" s="383"/>
      <c r="MFX2" s="383"/>
      <c r="MFY2" s="383"/>
      <c r="MFZ2" s="383"/>
      <c r="MGA2" s="383"/>
      <c r="MGB2" s="383"/>
      <c r="MGC2" s="383"/>
      <c r="MGD2" s="383"/>
      <c r="MGE2" s="383"/>
      <c r="MGF2" s="383"/>
      <c r="MGG2" s="383"/>
      <c r="MGH2" s="383"/>
      <c r="MGI2" s="383"/>
      <c r="MGJ2" s="383"/>
      <c r="MGK2" s="383"/>
      <c r="MGL2" s="383"/>
      <c r="MGM2" s="383"/>
      <c r="MGN2" s="383"/>
      <c r="MGO2" s="383"/>
      <c r="MGP2" s="383"/>
      <c r="MGQ2" s="383"/>
      <c r="MGR2" s="383"/>
      <c r="MGS2" s="383"/>
      <c r="MGT2" s="383"/>
      <c r="MGU2" s="383"/>
      <c r="MGV2" s="383"/>
      <c r="MGW2" s="383"/>
      <c r="MGX2" s="383"/>
      <c r="MGY2" s="383"/>
      <c r="MGZ2" s="383"/>
      <c r="MHA2" s="383"/>
      <c r="MHB2" s="383"/>
      <c r="MHC2" s="383"/>
      <c r="MHD2" s="383"/>
      <c r="MHE2" s="383"/>
      <c r="MHF2" s="383"/>
      <c r="MHG2" s="383"/>
      <c r="MHH2" s="383"/>
      <c r="MHI2" s="383"/>
      <c r="MHJ2" s="383"/>
      <c r="MHK2" s="383"/>
      <c r="MHL2" s="383"/>
      <c r="MHM2" s="383"/>
      <c r="MHN2" s="383"/>
      <c r="MHO2" s="383"/>
      <c r="MHP2" s="383"/>
      <c r="MHQ2" s="383"/>
      <c r="MHR2" s="383"/>
      <c r="MHS2" s="383"/>
      <c r="MHT2" s="383"/>
      <c r="MHU2" s="383"/>
      <c r="MHV2" s="383"/>
      <c r="MHW2" s="383"/>
      <c r="MHX2" s="383"/>
      <c r="MHY2" s="383"/>
      <c r="MHZ2" s="383"/>
      <c r="MIA2" s="383"/>
      <c r="MIB2" s="383"/>
      <c r="MIC2" s="383"/>
      <c r="MID2" s="383"/>
      <c r="MIE2" s="383"/>
      <c r="MIF2" s="383"/>
      <c r="MIG2" s="383"/>
      <c r="MIH2" s="383"/>
      <c r="MII2" s="383"/>
      <c r="MIJ2" s="383"/>
      <c r="MIK2" s="383"/>
      <c r="MIL2" s="383"/>
      <c r="MIM2" s="383"/>
      <c r="MIN2" s="383"/>
      <c r="MIO2" s="383"/>
      <c r="MIP2" s="383"/>
      <c r="MIQ2" s="383"/>
      <c r="MIR2" s="383"/>
      <c r="MIS2" s="383"/>
      <c r="MIT2" s="383"/>
      <c r="MIU2" s="383"/>
      <c r="MIV2" s="383"/>
      <c r="MIW2" s="383"/>
      <c r="MIX2" s="383"/>
      <c r="MIY2" s="383"/>
      <c r="MIZ2" s="383"/>
      <c r="MJA2" s="383"/>
      <c r="MJB2" s="383"/>
      <c r="MJC2" s="383"/>
      <c r="MJD2" s="383"/>
      <c r="MJE2" s="383"/>
      <c r="MJF2" s="383"/>
      <c r="MJG2" s="383"/>
      <c r="MJH2" s="383"/>
      <c r="MJI2" s="383"/>
      <c r="MJJ2" s="383"/>
      <c r="MJK2" s="383"/>
      <c r="MJL2" s="383"/>
      <c r="MJM2" s="383"/>
      <c r="MJN2" s="383"/>
      <c r="MJO2" s="383"/>
      <c r="MJP2" s="383"/>
      <c r="MJQ2" s="383"/>
      <c r="MJR2" s="383"/>
      <c r="MJS2" s="383"/>
      <c r="MJT2" s="383"/>
      <c r="MJU2" s="383"/>
      <c r="MJV2" s="383"/>
      <c r="MJW2" s="383"/>
      <c r="MJX2" s="383"/>
      <c r="MJY2" s="383"/>
      <c r="MJZ2" s="383"/>
      <c r="MKA2" s="383"/>
      <c r="MKB2" s="383"/>
      <c r="MKC2" s="383"/>
      <c r="MKD2" s="383"/>
      <c r="MKE2" s="383"/>
      <c r="MKF2" s="383"/>
      <c r="MKG2" s="383"/>
      <c r="MKH2" s="383"/>
      <c r="MKI2" s="383"/>
      <c r="MKJ2" s="383"/>
      <c r="MKK2" s="383"/>
      <c r="MKL2" s="383"/>
      <c r="MKM2" s="383"/>
      <c r="MKN2" s="383"/>
      <c r="MKO2" s="383"/>
      <c r="MKP2" s="383"/>
      <c r="MKQ2" s="383"/>
      <c r="MKR2" s="383"/>
      <c r="MKS2" s="383"/>
      <c r="MKT2" s="383"/>
      <c r="MKU2" s="383"/>
      <c r="MKV2" s="383"/>
      <c r="MKW2" s="383"/>
      <c r="MKX2" s="383"/>
      <c r="MKY2" s="383"/>
      <c r="MKZ2" s="383"/>
      <c r="MLA2" s="383"/>
      <c r="MLB2" s="383"/>
      <c r="MLC2" s="383"/>
      <c r="MLD2" s="383"/>
      <c r="MLE2" s="383"/>
      <c r="MLF2" s="383"/>
      <c r="MLG2" s="383"/>
      <c r="MLH2" s="383"/>
      <c r="MLI2" s="383"/>
      <c r="MLJ2" s="383"/>
      <c r="MLK2" s="383"/>
      <c r="MLL2" s="383"/>
      <c r="MLM2" s="383"/>
      <c r="MLN2" s="383"/>
      <c r="MLO2" s="383"/>
      <c r="MLP2" s="383"/>
      <c r="MLQ2" s="383"/>
      <c r="MLR2" s="383"/>
      <c r="MLS2" s="383"/>
      <c r="MLT2" s="383"/>
      <c r="MLU2" s="383"/>
      <c r="MLV2" s="383"/>
      <c r="MLW2" s="383"/>
      <c r="MLX2" s="383"/>
      <c r="MLY2" s="383"/>
      <c r="MLZ2" s="383"/>
      <c r="MMA2" s="383"/>
      <c r="MMB2" s="383"/>
      <c r="MMC2" s="383"/>
      <c r="MMD2" s="383"/>
      <c r="MME2" s="383"/>
      <c r="MMF2" s="383"/>
      <c r="MMG2" s="383"/>
      <c r="MMH2" s="383"/>
      <c r="MMI2" s="383"/>
      <c r="MMJ2" s="383"/>
      <c r="MMK2" s="383"/>
      <c r="MML2" s="383"/>
      <c r="MMM2" s="383"/>
      <c r="MMN2" s="383"/>
      <c r="MMO2" s="383"/>
      <c r="MMP2" s="383"/>
      <c r="MMQ2" s="383"/>
      <c r="MMR2" s="383"/>
      <c r="MMS2" s="383"/>
      <c r="MMT2" s="383"/>
      <c r="MMU2" s="383"/>
      <c r="MMV2" s="383"/>
      <c r="MMW2" s="383"/>
      <c r="MMX2" s="383"/>
      <c r="MMY2" s="383"/>
      <c r="MMZ2" s="383"/>
      <c r="MNA2" s="383"/>
      <c r="MNB2" s="383"/>
      <c r="MNC2" s="383"/>
      <c r="MND2" s="383"/>
      <c r="MNE2" s="383"/>
      <c r="MNF2" s="383"/>
      <c r="MNG2" s="383"/>
      <c r="MNH2" s="383"/>
      <c r="MNI2" s="383"/>
      <c r="MNJ2" s="383"/>
      <c r="MNK2" s="383"/>
      <c r="MNL2" s="383"/>
      <c r="MNM2" s="383"/>
      <c r="MNN2" s="383"/>
      <c r="MNO2" s="383"/>
      <c r="MNP2" s="383"/>
      <c r="MNQ2" s="383"/>
      <c r="MNR2" s="383"/>
      <c r="MNS2" s="383"/>
      <c r="MNT2" s="383"/>
      <c r="MNU2" s="383"/>
      <c r="MNV2" s="383"/>
      <c r="MNW2" s="383"/>
      <c r="MNX2" s="383"/>
      <c r="MNY2" s="383"/>
      <c r="MNZ2" s="383"/>
      <c r="MOA2" s="383"/>
      <c r="MOB2" s="383"/>
      <c r="MOC2" s="383"/>
      <c r="MOD2" s="383"/>
      <c r="MOE2" s="383"/>
      <c r="MOF2" s="383"/>
      <c r="MOG2" s="383"/>
      <c r="MOH2" s="383"/>
      <c r="MOI2" s="383"/>
      <c r="MOJ2" s="383"/>
      <c r="MOK2" s="383"/>
      <c r="MOL2" s="383"/>
      <c r="MOM2" s="383"/>
      <c r="MON2" s="383"/>
      <c r="MOO2" s="383"/>
      <c r="MOP2" s="383"/>
      <c r="MOQ2" s="383"/>
      <c r="MOR2" s="383"/>
      <c r="MOS2" s="383"/>
      <c r="MOT2" s="383"/>
      <c r="MOU2" s="383"/>
      <c r="MOV2" s="383"/>
      <c r="MOW2" s="383"/>
      <c r="MOX2" s="383"/>
      <c r="MOY2" s="383"/>
      <c r="MOZ2" s="383"/>
      <c r="MPA2" s="383"/>
      <c r="MPB2" s="383"/>
      <c r="MPC2" s="383"/>
      <c r="MPD2" s="383"/>
      <c r="MPE2" s="383"/>
      <c r="MPF2" s="383"/>
      <c r="MPG2" s="383"/>
      <c r="MPH2" s="383"/>
      <c r="MPI2" s="383"/>
      <c r="MPJ2" s="383"/>
      <c r="MPK2" s="383"/>
      <c r="MPL2" s="383"/>
      <c r="MPM2" s="383"/>
      <c r="MPN2" s="383"/>
      <c r="MPO2" s="383"/>
      <c r="MPP2" s="383"/>
      <c r="MPQ2" s="383"/>
      <c r="MPR2" s="383"/>
      <c r="MPS2" s="383"/>
      <c r="MPT2" s="383"/>
      <c r="MPU2" s="383"/>
      <c r="MPV2" s="383"/>
      <c r="MPW2" s="383"/>
      <c r="MPX2" s="383"/>
      <c r="MPY2" s="383"/>
      <c r="MPZ2" s="383"/>
      <c r="MQA2" s="383"/>
      <c r="MQB2" s="383"/>
      <c r="MQC2" s="383"/>
      <c r="MQD2" s="383"/>
      <c r="MQE2" s="383"/>
      <c r="MQF2" s="383"/>
      <c r="MQG2" s="383"/>
      <c r="MQH2" s="383"/>
      <c r="MQI2" s="383"/>
      <c r="MQJ2" s="383"/>
      <c r="MQK2" s="383"/>
      <c r="MQL2" s="383"/>
      <c r="MQM2" s="383"/>
      <c r="MQN2" s="383"/>
      <c r="MQO2" s="383"/>
      <c r="MQP2" s="383"/>
      <c r="MQQ2" s="383"/>
      <c r="MQR2" s="383"/>
      <c r="MQS2" s="383"/>
      <c r="MQT2" s="383"/>
      <c r="MQU2" s="383"/>
      <c r="MQV2" s="383"/>
      <c r="MQW2" s="383"/>
      <c r="MQX2" s="383"/>
      <c r="MQY2" s="383"/>
      <c r="MQZ2" s="383"/>
      <c r="MRA2" s="383"/>
      <c r="MRB2" s="383"/>
      <c r="MRC2" s="383"/>
      <c r="MRD2" s="383"/>
      <c r="MRE2" s="383"/>
      <c r="MRF2" s="383"/>
      <c r="MRG2" s="383"/>
      <c r="MRH2" s="383"/>
      <c r="MRI2" s="383"/>
      <c r="MRJ2" s="383"/>
      <c r="MRK2" s="383"/>
      <c r="MRL2" s="383"/>
      <c r="MRM2" s="383"/>
      <c r="MRN2" s="383"/>
      <c r="MRO2" s="383"/>
      <c r="MRP2" s="383"/>
      <c r="MRQ2" s="383"/>
      <c r="MRR2" s="383"/>
      <c r="MRS2" s="383"/>
      <c r="MRT2" s="383"/>
      <c r="MRU2" s="383"/>
      <c r="MRV2" s="383"/>
      <c r="MRW2" s="383"/>
      <c r="MRX2" s="383"/>
      <c r="MRY2" s="383"/>
      <c r="MRZ2" s="383"/>
      <c r="MSA2" s="383"/>
      <c r="MSB2" s="383"/>
      <c r="MSC2" s="383"/>
      <c r="MSD2" s="383"/>
      <c r="MSE2" s="383"/>
      <c r="MSF2" s="383"/>
      <c r="MSG2" s="383"/>
      <c r="MSH2" s="383"/>
      <c r="MSI2" s="383"/>
      <c r="MSJ2" s="383"/>
      <c r="MSK2" s="383"/>
      <c r="MSL2" s="383"/>
      <c r="MSM2" s="383"/>
      <c r="MSN2" s="383"/>
      <c r="MSO2" s="383"/>
      <c r="MSP2" s="383"/>
      <c r="MSQ2" s="383"/>
      <c r="MSR2" s="383"/>
      <c r="MSS2" s="383"/>
      <c r="MST2" s="383"/>
      <c r="MSU2" s="383"/>
      <c r="MSV2" s="383"/>
      <c r="MSW2" s="383"/>
      <c r="MSX2" s="383"/>
      <c r="MSY2" s="383"/>
      <c r="MSZ2" s="383"/>
      <c r="MTA2" s="383"/>
      <c r="MTB2" s="383"/>
      <c r="MTC2" s="383"/>
      <c r="MTD2" s="383"/>
      <c r="MTE2" s="383"/>
      <c r="MTF2" s="383"/>
      <c r="MTG2" s="383"/>
      <c r="MTH2" s="383"/>
      <c r="MTI2" s="383"/>
      <c r="MTJ2" s="383"/>
      <c r="MTK2" s="383"/>
      <c r="MTL2" s="383"/>
      <c r="MTM2" s="383"/>
      <c r="MTN2" s="383"/>
      <c r="MTO2" s="383"/>
      <c r="MTP2" s="383"/>
      <c r="MTQ2" s="383"/>
      <c r="MTR2" s="383"/>
      <c r="MTS2" s="383"/>
      <c r="MTT2" s="383"/>
      <c r="MTU2" s="383"/>
      <c r="MTV2" s="383"/>
      <c r="MTW2" s="383"/>
      <c r="MTX2" s="383"/>
      <c r="MTY2" s="383"/>
      <c r="MTZ2" s="383"/>
      <c r="MUA2" s="383"/>
      <c r="MUB2" s="383"/>
      <c r="MUC2" s="383"/>
      <c r="MUD2" s="383"/>
      <c r="MUE2" s="383"/>
      <c r="MUF2" s="383"/>
      <c r="MUG2" s="383"/>
      <c r="MUH2" s="383"/>
      <c r="MUI2" s="383"/>
      <c r="MUJ2" s="383"/>
      <c r="MUK2" s="383"/>
      <c r="MUL2" s="383"/>
      <c r="MUM2" s="383"/>
      <c r="MUN2" s="383"/>
      <c r="MUO2" s="383"/>
      <c r="MUP2" s="383"/>
      <c r="MUQ2" s="383"/>
      <c r="MUR2" s="383"/>
      <c r="MUS2" s="383"/>
      <c r="MUT2" s="383"/>
      <c r="MUU2" s="383"/>
      <c r="MUV2" s="383"/>
      <c r="MUW2" s="383"/>
      <c r="MUX2" s="383"/>
      <c r="MUY2" s="383"/>
      <c r="MUZ2" s="383"/>
      <c r="MVA2" s="383"/>
      <c r="MVB2" s="383"/>
      <c r="MVC2" s="383"/>
      <c r="MVD2" s="383"/>
      <c r="MVE2" s="383"/>
      <c r="MVF2" s="383"/>
      <c r="MVG2" s="383"/>
      <c r="MVH2" s="383"/>
      <c r="MVI2" s="383"/>
      <c r="MVJ2" s="383"/>
      <c r="MVK2" s="383"/>
      <c r="MVL2" s="383"/>
      <c r="MVM2" s="383"/>
      <c r="MVN2" s="383"/>
      <c r="MVO2" s="383"/>
      <c r="MVP2" s="383"/>
      <c r="MVQ2" s="383"/>
      <c r="MVR2" s="383"/>
      <c r="MVS2" s="383"/>
      <c r="MVT2" s="383"/>
      <c r="MVU2" s="383"/>
      <c r="MVV2" s="383"/>
      <c r="MVW2" s="383"/>
      <c r="MVX2" s="383"/>
      <c r="MVY2" s="383"/>
      <c r="MVZ2" s="383"/>
      <c r="MWA2" s="383"/>
      <c r="MWB2" s="383"/>
      <c r="MWC2" s="383"/>
      <c r="MWD2" s="383"/>
      <c r="MWE2" s="383"/>
      <c r="MWF2" s="383"/>
      <c r="MWG2" s="383"/>
      <c r="MWH2" s="383"/>
      <c r="MWI2" s="383"/>
      <c r="MWJ2" s="383"/>
      <c r="MWK2" s="383"/>
      <c r="MWL2" s="383"/>
      <c r="MWM2" s="383"/>
      <c r="MWN2" s="383"/>
      <c r="MWO2" s="383"/>
      <c r="MWP2" s="383"/>
      <c r="MWQ2" s="383"/>
      <c r="MWR2" s="383"/>
      <c r="MWS2" s="383"/>
      <c r="MWT2" s="383"/>
      <c r="MWU2" s="383"/>
      <c r="MWV2" s="383"/>
      <c r="MWW2" s="383"/>
      <c r="MWX2" s="383"/>
      <c r="MWY2" s="383"/>
      <c r="MWZ2" s="383"/>
      <c r="MXA2" s="383"/>
      <c r="MXB2" s="383"/>
      <c r="MXC2" s="383"/>
      <c r="MXD2" s="383"/>
      <c r="MXE2" s="383"/>
      <c r="MXF2" s="383"/>
      <c r="MXG2" s="383"/>
      <c r="MXH2" s="383"/>
      <c r="MXI2" s="383"/>
      <c r="MXJ2" s="383"/>
      <c r="MXK2" s="383"/>
      <c r="MXL2" s="383"/>
      <c r="MXM2" s="383"/>
      <c r="MXN2" s="383"/>
      <c r="MXO2" s="383"/>
      <c r="MXP2" s="383"/>
      <c r="MXQ2" s="383"/>
      <c r="MXR2" s="383"/>
      <c r="MXS2" s="383"/>
      <c r="MXT2" s="383"/>
      <c r="MXU2" s="383"/>
      <c r="MXV2" s="383"/>
      <c r="MXW2" s="383"/>
      <c r="MXX2" s="383"/>
      <c r="MXY2" s="383"/>
      <c r="MXZ2" s="383"/>
      <c r="MYA2" s="383"/>
      <c r="MYB2" s="383"/>
      <c r="MYC2" s="383"/>
      <c r="MYD2" s="383"/>
      <c r="MYE2" s="383"/>
      <c r="MYF2" s="383"/>
      <c r="MYG2" s="383"/>
      <c r="MYH2" s="383"/>
      <c r="MYI2" s="383"/>
      <c r="MYJ2" s="383"/>
      <c r="MYK2" s="383"/>
      <c r="MYL2" s="383"/>
      <c r="MYM2" s="383"/>
      <c r="MYN2" s="383"/>
      <c r="MYO2" s="383"/>
      <c r="MYP2" s="383"/>
      <c r="MYQ2" s="383"/>
      <c r="MYR2" s="383"/>
      <c r="MYS2" s="383"/>
      <c r="MYT2" s="383"/>
      <c r="MYU2" s="383"/>
      <c r="MYV2" s="383"/>
      <c r="MYW2" s="383"/>
      <c r="MYX2" s="383"/>
      <c r="MYY2" s="383"/>
      <c r="MYZ2" s="383"/>
      <c r="MZA2" s="383"/>
      <c r="MZB2" s="383"/>
      <c r="MZC2" s="383"/>
      <c r="MZD2" s="383"/>
      <c r="MZE2" s="383"/>
      <c r="MZF2" s="383"/>
      <c r="MZG2" s="383"/>
      <c r="MZH2" s="383"/>
      <c r="MZI2" s="383"/>
      <c r="MZJ2" s="383"/>
      <c r="MZK2" s="383"/>
      <c r="MZL2" s="383"/>
      <c r="MZM2" s="383"/>
      <c r="MZN2" s="383"/>
      <c r="MZO2" s="383"/>
      <c r="MZP2" s="383"/>
      <c r="MZQ2" s="383"/>
      <c r="MZR2" s="383"/>
      <c r="MZS2" s="383"/>
      <c r="MZT2" s="383"/>
      <c r="MZU2" s="383"/>
      <c r="MZV2" s="383"/>
      <c r="MZW2" s="383"/>
      <c r="MZX2" s="383"/>
      <c r="MZY2" s="383"/>
      <c r="MZZ2" s="383"/>
      <c r="NAA2" s="383"/>
      <c r="NAB2" s="383"/>
      <c r="NAC2" s="383"/>
      <c r="NAD2" s="383"/>
      <c r="NAE2" s="383"/>
      <c r="NAF2" s="383"/>
      <c r="NAG2" s="383"/>
      <c r="NAH2" s="383"/>
      <c r="NAI2" s="383"/>
      <c r="NAJ2" s="383"/>
      <c r="NAK2" s="383"/>
      <c r="NAL2" s="383"/>
      <c r="NAM2" s="383"/>
      <c r="NAN2" s="383"/>
      <c r="NAO2" s="383"/>
      <c r="NAP2" s="383"/>
      <c r="NAQ2" s="383"/>
      <c r="NAR2" s="383"/>
      <c r="NAS2" s="383"/>
      <c r="NAT2" s="383"/>
      <c r="NAU2" s="383"/>
      <c r="NAV2" s="383"/>
      <c r="NAW2" s="383"/>
      <c r="NAX2" s="383"/>
      <c r="NAY2" s="383"/>
      <c r="NAZ2" s="383"/>
      <c r="NBA2" s="383"/>
      <c r="NBB2" s="383"/>
      <c r="NBC2" s="383"/>
      <c r="NBD2" s="383"/>
      <c r="NBE2" s="383"/>
      <c r="NBF2" s="383"/>
      <c r="NBG2" s="383"/>
      <c r="NBH2" s="383"/>
      <c r="NBI2" s="383"/>
      <c r="NBJ2" s="383"/>
      <c r="NBK2" s="383"/>
      <c r="NBL2" s="383"/>
      <c r="NBM2" s="383"/>
      <c r="NBN2" s="383"/>
      <c r="NBO2" s="383"/>
      <c r="NBP2" s="383"/>
      <c r="NBQ2" s="383"/>
      <c r="NBR2" s="383"/>
      <c r="NBS2" s="383"/>
      <c r="NBT2" s="383"/>
      <c r="NBU2" s="383"/>
      <c r="NBV2" s="383"/>
      <c r="NBW2" s="383"/>
      <c r="NBX2" s="383"/>
      <c r="NBY2" s="383"/>
      <c r="NBZ2" s="383"/>
      <c r="NCA2" s="383"/>
      <c r="NCB2" s="383"/>
      <c r="NCC2" s="383"/>
      <c r="NCD2" s="383"/>
      <c r="NCE2" s="383"/>
      <c r="NCF2" s="383"/>
      <c r="NCG2" s="383"/>
      <c r="NCH2" s="383"/>
      <c r="NCI2" s="383"/>
      <c r="NCJ2" s="383"/>
      <c r="NCK2" s="383"/>
      <c r="NCL2" s="383"/>
      <c r="NCM2" s="383"/>
      <c r="NCN2" s="383"/>
      <c r="NCO2" s="383"/>
      <c r="NCP2" s="383"/>
      <c r="NCQ2" s="383"/>
      <c r="NCR2" s="383"/>
      <c r="NCS2" s="383"/>
      <c r="NCT2" s="383"/>
      <c r="NCU2" s="383"/>
      <c r="NCV2" s="383"/>
      <c r="NCW2" s="383"/>
      <c r="NCX2" s="383"/>
      <c r="NCY2" s="383"/>
      <c r="NCZ2" s="383"/>
      <c r="NDA2" s="383"/>
      <c r="NDB2" s="383"/>
      <c r="NDC2" s="383"/>
      <c r="NDD2" s="383"/>
      <c r="NDE2" s="383"/>
      <c r="NDF2" s="383"/>
      <c r="NDG2" s="383"/>
      <c r="NDH2" s="383"/>
      <c r="NDI2" s="383"/>
      <c r="NDJ2" s="383"/>
      <c r="NDK2" s="383"/>
      <c r="NDL2" s="383"/>
      <c r="NDM2" s="383"/>
      <c r="NDN2" s="383"/>
      <c r="NDO2" s="383"/>
      <c r="NDP2" s="383"/>
      <c r="NDQ2" s="383"/>
      <c r="NDR2" s="383"/>
      <c r="NDS2" s="383"/>
      <c r="NDT2" s="383"/>
      <c r="NDU2" s="383"/>
      <c r="NDV2" s="383"/>
      <c r="NDW2" s="383"/>
      <c r="NDX2" s="383"/>
      <c r="NDY2" s="383"/>
      <c r="NDZ2" s="383"/>
      <c r="NEA2" s="383"/>
      <c r="NEB2" s="383"/>
      <c r="NEC2" s="383"/>
      <c r="NED2" s="383"/>
      <c r="NEE2" s="383"/>
      <c r="NEF2" s="383"/>
      <c r="NEG2" s="383"/>
      <c r="NEH2" s="383"/>
      <c r="NEI2" s="383"/>
      <c r="NEJ2" s="383"/>
      <c r="NEK2" s="383"/>
      <c r="NEL2" s="383"/>
      <c r="NEM2" s="383"/>
      <c r="NEN2" s="383"/>
      <c r="NEO2" s="383"/>
      <c r="NEP2" s="383"/>
      <c r="NEQ2" s="383"/>
      <c r="NER2" s="383"/>
      <c r="NES2" s="383"/>
      <c r="NET2" s="383"/>
      <c r="NEU2" s="383"/>
      <c r="NEV2" s="383"/>
      <c r="NEW2" s="383"/>
      <c r="NEX2" s="383"/>
      <c r="NEY2" s="383"/>
      <c r="NEZ2" s="383"/>
      <c r="NFA2" s="383"/>
      <c r="NFB2" s="383"/>
      <c r="NFC2" s="383"/>
      <c r="NFD2" s="383"/>
      <c r="NFE2" s="383"/>
      <c r="NFF2" s="383"/>
      <c r="NFG2" s="383"/>
      <c r="NFH2" s="383"/>
      <c r="NFI2" s="383"/>
      <c r="NFJ2" s="383"/>
      <c r="NFK2" s="383"/>
      <c r="NFL2" s="383"/>
      <c r="NFM2" s="383"/>
      <c r="NFN2" s="383"/>
      <c r="NFO2" s="383"/>
      <c r="NFP2" s="383"/>
      <c r="NFQ2" s="383"/>
      <c r="NFR2" s="383"/>
      <c r="NFS2" s="383"/>
      <c r="NFT2" s="383"/>
      <c r="NFU2" s="383"/>
      <c r="NFV2" s="383"/>
      <c r="NFW2" s="383"/>
      <c r="NFX2" s="383"/>
      <c r="NFY2" s="383"/>
      <c r="NFZ2" s="383"/>
      <c r="NGA2" s="383"/>
      <c r="NGB2" s="383"/>
      <c r="NGC2" s="383"/>
      <c r="NGD2" s="383"/>
      <c r="NGE2" s="383"/>
      <c r="NGF2" s="383"/>
      <c r="NGG2" s="383"/>
      <c r="NGH2" s="383"/>
      <c r="NGI2" s="383"/>
      <c r="NGJ2" s="383"/>
      <c r="NGK2" s="383"/>
      <c r="NGL2" s="383"/>
      <c r="NGM2" s="383"/>
      <c r="NGN2" s="383"/>
      <c r="NGO2" s="383"/>
      <c r="NGP2" s="383"/>
      <c r="NGQ2" s="383"/>
      <c r="NGR2" s="383"/>
      <c r="NGS2" s="383"/>
      <c r="NGT2" s="383"/>
      <c r="NGU2" s="383"/>
      <c r="NGV2" s="383"/>
      <c r="NGW2" s="383"/>
      <c r="NGX2" s="383"/>
      <c r="NGY2" s="383"/>
      <c r="NGZ2" s="383"/>
      <c r="NHA2" s="383"/>
      <c r="NHB2" s="383"/>
      <c r="NHC2" s="383"/>
      <c r="NHD2" s="383"/>
      <c r="NHE2" s="383"/>
      <c r="NHF2" s="383"/>
      <c r="NHG2" s="383"/>
      <c r="NHH2" s="383"/>
      <c r="NHI2" s="383"/>
      <c r="NHJ2" s="383"/>
      <c r="NHK2" s="383"/>
      <c r="NHL2" s="383"/>
      <c r="NHM2" s="383"/>
      <c r="NHN2" s="383"/>
      <c r="NHO2" s="383"/>
      <c r="NHP2" s="383"/>
      <c r="NHQ2" s="383"/>
      <c r="NHR2" s="383"/>
      <c r="NHS2" s="383"/>
      <c r="NHT2" s="383"/>
      <c r="NHU2" s="383"/>
      <c r="NHV2" s="383"/>
      <c r="NHW2" s="383"/>
      <c r="NHX2" s="383"/>
      <c r="NHY2" s="383"/>
      <c r="NHZ2" s="383"/>
      <c r="NIA2" s="383"/>
      <c r="NIB2" s="383"/>
      <c r="NIC2" s="383"/>
      <c r="NID2" s="383"/>
      <c r="NIE2" s="383"/>
      <c r="NIF2" s="383"/>
      <c r="NIG2" s="383"/>
      <c r="NIH2" s="383"/>
      <c r="NII2" s="383"/>
      <c r="NIJ2" s="383"/>
      <c r="NIK2" s="383"/>
      <c r="NIL2" s="383"/>
      <c r="NIM2" s="383"/>
      <c r="NIN2" s="383"/>
      <c r="NIO2" s="383"/>
      <c r="NIP2" s="383"/>
      <c r="NIQ2" s="383"/>
      <c r="NIR2" s="383"/>
      <c r="NIS2" s="383"/>
      <c r="NIT2" s="383"/>
      <c r="NIU2" s="383"/>
      <c r="NIV2" s="383"/>
      <c r="NIW2" s="383"/>
      <c r="NIX2" s="383"/>
      <c r="NIY2" s="383"/>
      <c r="NIZ2" s="383"/>
      <c r="NJA2" s="383"/>
      <c r="NJB2" s="383"/>
      <c r="NJC2" s="383"/>
      <c r="NJD2" s="383"/>
      <c r="NJE2" s="383"/>
      <c r="NJF2" s="383"/>
      <c r="NJG2" s="383"/>
      <c r="NJH2" s="383"/>
      <c r="NJI2" s="383"/>
      <c r="NJJ2" s="383"/>
      <c r="NJK2" s="383"/>
      <c r="NJL2" s="383"/>
      <c r="NJM2" s="383"/>
      <c r="NJN2" s="383"/>
      <c r="NJO2" s="383"/>
      <c r="NJP2" s="383"/>
      <c r="NJQ2" s="383"/>
      <c r="NJR2" s="383"/>
      <c r="NJS2" s="383"/>
      <c r="NJT2" s="383"/>
      <c r="NJU2" s="383"/>
      <c r="NJV2" s="383"/>
      <c r="NJW2" s="383"/>
      <c r="NJX2" s="383"/>
      <c r="NJY2" s="383"/>
      <c r="NJZ2" s="383"/>
      <c r="NKA2" s="383"/>
      <c r="NKB2" s="383"/>
      <c r="NKC2" s="383"/>
      <c r="NKD2" s="383"/>
      <c r="NKE2" s="383"/>
      <c r="NKF2" s="383"/>
      <c r="NKG2" s="383"/>
      <c r="NKH2" s="383"/>
      <c r="NKI2" s="383"/>
      <c r="NKJ2" s="383"/>
      <c r="NKK2" s="383"/>
      <c r="NKL2" s="383"/>
      <c r="NKM2" s="383"/>
      <c r="NKN2" s="383"/>
      <c r="NKO2" s="383"/>
      <c r="NKP2" s="383"/>
      <c r="NKQ2" s="383"/>
      <c r="NKR2" s="383"/>
      <c r="NKS2" s="383"/>
      <c r="NKT2" s="383"/>
      <c r="NKU2" s="383"/>
      <c r="NKV2" s="383"/>
      <c r="NKW2" s="383"/>
      <c r="NKX2" s="383"/>
      <c r="NKY2" s="383"/>
      <c r="NKZ2" s="383"/>
      <c r="NLA2" s="383"/>
      <c r="NLB2" s="383"/>
      <c r="NLC2" s="383"/>
      <c r="NLD2" s="383"/>
      <c r="NLE2" s="383"/>
      <c r="NLF2" s="383"/>
      <c r="NLG2" s="383"/>
      <c r="NLH2" s="383"/>
      <c r="NLI2" s="383"/>
      <c r="NLJ2" s="383"/>
      <c r="NLK2" s="383"/>
      <c r="NLL2" s="383"/>
      <c r="NLM2" s="383"/>
      <c r="NLN2" s="383"/>
      <c r="NLO2" s="383"/>
      <c r="NLP2" s="383"/>
      <c r="NLQ2" s="383"/>
      <c r="NLR2" s="383"/>
      <c r="NLS2" s="383"/>
      <c r="NLT2" s="383"/>
      <c r="NLU2" s="383"/>
      <c r="NLV2" s="383"/>
      <c r="NLW2" s="383"/>
      <c r="NLX2" s="383"/>
      <c r="NLY2" s="383"/>
      <c r="NLZ2" s="383"/>
      <c r="NMA2" s="383"/>
      <c r="NMB2" s="383"/>
      <c r="NMC2" s="383"/>
      <c r="NMD2" s="383"/>
      <c r="NME2" s="383"/>
      <c r="NMF2" s="383"/>
      <c r="NMG2" s="383"/>
      <c r="NMH2" s="383"/>
      <c r="NMI2" s="383"/>
      <c r="NMJ2" s="383"/>
      <c r="NMK2" s="383"/>
      <c r="NML2" s="383"/>
      <c r="NMM2" s="383"/>
      <c r="NMN2" s="383"/>
      <c r="NMO2" s="383"/>
      <c r="NMP2" s="383"/>
      <c r="NMQ2" s="383"/>
      <c r="NMR2" s="383"/>
      <c r="NMS2" s="383"/>
      <c r="NMT2" s="383"/>
      <c r="NMU2" s="383"/>
      <c r="NMV2" s="383"/>
      <c r="NMW2" s="383"/>
      <c r="NMX2" s="383"/>
      <c r="NMY2" s="383"/>
      <c r="NMZ2" s="383"/>
      <c r="NNA2" s="383"/>
      <c r="NNB2" s="383"/>
      <c r="NNC2" s="383"/>
      <c r="NND2" s="383"/>
      <c r="NNE2" s="383"/>
      <c r="NNF2" s="383"/>
      <c r="NNG2" s="383"/>
      <c r="NNH2" s="383"/>
      <c r="NNI2" s="383"/>
      <c r="NNJ2" s="383"/>
      <c r="NNK2" s="383"/>
      <c r="NNL2" s="383"/>
      <c r="NNM2" s="383"/>
      <c r="NNN2" s="383"/>
      <c r="NNO2" s="383"/>
      <c r="NNP2" s="383"/>
      <c r="NNQ2" s="383"/>
      <c r="NNR2" s="383"/>
      <c r="NNS2" s="383"/>
      <c r="NNT2" s="383"/>
      <c r="NNU2" s="383"/>
      <c r="NNV2" s="383"/>
      <c r="NNW2" s="383"/>
      <c r="NNX2" s="383"/>
      <c r="NNY2" s="383"/>
      <c r="NNZ2" s="383"/>
      <c r="NOA2" s="383"/>
      <c r="NOB2" s="383"/>
      <c r="NOC2" s="383"/>
      <c r="NOD2" s="383"/>
      <c r="NOE2" s="383"/>
      <c r="NOF2" s="383"/>
      <c r="NOG2" s="383"/>
      <c r="NOH2" s="383"/>
      <c r="NOI2" s="383"/>
      <c r="NOJ2" s="383"/>
      <c r="NOK2" s="383"/>
      <c r="NOL2" s="383"/>
      <c r="NOM2" s="383"/>
      <c r="NON2" s="383"/>
      <c r="NOO2" s="383"/>
      <c r="NOP2" s="383"/>
      <c r="NOQ2" s="383"/>
      <c r="NOR2" s="383"/>
      <c r="NOS2" s="383"/>
      <c r="NOT2" s="383"/>
      <c r="NOU2" s="383"/>
      <c r="NOV2" s="383"/>
      <c r="NOW2" s="383"/>
      <c r="NOX2" s="383"/>
      <c r="NOY2" s="383"/>
      <c r="NOZ2" s="383"/>
      <c r="NPA2" s="383"/>
      <c r="NPB2" s="383"/>
      <c r="NPC2" s="383"/>
      <c r="NPD2" s="383"/>
      <c r="NPE2" s="383"/>
      <c r="NPF2" s="383"/>
      <c r="NPG2" s="383"/>
      <c r="NPH2" s="383"/>
      <c r="NPI2" s="383"/>
      <c r="NPJ2" s="383"/>
      <c r="NPK2" s="383"/>
      <c r="NPL2" s="383"/>
      <c r="NPM2" s="383"/>
      <c r="NPN2" s="383"/>
      <c r="NPO2" s="383"/>
      <c r="NPP2" s="383"/>
      <c r="NPQ2" s="383"/>
      <c r="NPR2" s="383"/>
      <c r="NPS2" s="383"/>
      <c r="NPT2" s="383"/>
      <c r="NPU2" s="383"/>
      <c r="NPV2" s="383"/>
      <c r="NPW2" s="383"/>
      <c r="NPX2" s="383"/>
      <c r="NPY2" s="383"/>
      <c r="NPZ2" s="383"/>
      <c r="NQA2" s="383"/>
      <c r="NQB2" s="383"/>
      <c r="NQC2" s="383"/>
      <c r="NQD2" s="383"/>
      <c r="NQE2" s="383"/>
      <c r="NQF2" s="383"/>
      <c r="NQG2" s="383"/>
      <c r="NQH2" s="383"/>
      <c r="NQI2" s="383"/>
      <c r="NQJ2" s="383"/>
      <c r="NQK2" s="383"/>
      <c r="NQL2" s="383"/>
      <c r="NQM2" s="383"/>
      <c r="NQN2" s="383"/>
      <c r="NQO2" s="383"/>
      <c r="NQP2" s="383"/>
      <c r="NQQ2" s="383"/>
      <c r="NQR2" s="383"/>
      <c r="NQS2" s="383"/>
      <c r="NQT2" s="383"/>
      <c r="NQU2" s="383"/>
      <c r="NQV2" s="383"/>
      <c r="NQW2" s="383"/>
      <c r="NQX2" s="383"/>
      <c r="NQY2" s="383"/>
      <c r="NQZ2" s="383"/>
      <c r="NRA2" s="383"/>
      <c r="NRB2" s="383"/>
      <c r="NRC2" s="383"/>
      <c r="NRD2" s="383"/>
      <c r="NRE2" s="383"/>
      <c r="NRF2" s="383"/>
      <c r="NRG2" s="383"/>
      <c r="NRH2" s="383"/>
      <c r="NRI2" s="383"/>
      <c r="NRJ2" s="383"/>
      <c r="NRK2" s="383"/>
      <c r="NRL2" s="383"/>
      <c r="NRM2" s="383"/>
      <c r="NRN2" s="383"/>
      <c r="NRO2" s="383"/>
      <c r="NRP2" s="383"/>
      <c r="NRQ2" s="383"/>
      <c r="NRR2" s="383"/>
      <c r="NRS2" s="383"/>
      <c r="NRT2" s="383"/>
      <c r="NRU2" s="383"/>
      <c r="NRV2" s="383"/>
      <c r="NRW2" s="383"/>
      <c r="NRX2" s="383"/>
      <c r="NRY2" s="383"/>
      <c r="NRZ2" s="383"/>
      <c r="NSA2" s="383"/>
      <c r="NSB2" s="383"/>
      <c r="NSC2" s="383"/>
      <c r="NSD2" s="383"/>
      <c r="NSE2" s="383"/>
      <c r="NSF2" s="383"/>
      <c r="NSG2" s="383"/>
      <c r="NSH2" s="383"/>
      <c r="NSI2" s="383"/>
      <c r="NSJ2" s="383"/>
      <c r="NSK2" s="383"/>
      <c r="NSL2" s="383"/>
      <c r="NSM2" s="383"/>
      <c r="NSN2" s="383"/>
      <c r="NSO2" s="383"/>
      <c r="NSP2" s="383"/>
      <c r="NSQ2" s="383"/>
      <c r="NSR2" s="383"/>
      <c r="NSS2" s="383"/>
      <c r="NST2" s="383"/>
      <c r="NSU2" s="383"/>
      <c r="NSV2" s="383"/>
      <c r="NSW2" s="383"/>
      <c r="NSX2" s="383"/>
      <c r="NSY2" s="383"/>
      <c r="NSZ2" s="383"/>
      <c r="NTA2" s="383"/>
      <c r="NTB2" s="383"/>
      <c r="NTC2" s="383"/>
      <c r="NTD2" s="383"/>
      <c r="NTE2" s="383"/>
      <c r="NTF2" s="383"/>
      <c r="NTG2" s="383"/>
      <c r="NTH2" s="383"/>
      <c r="NTI2" s="383"/>
      <c r="NTJ2" s="383"/>
      <c r="NTK2" s="383"/>
      <c r="NTL2" s="383"/>
      <c r="NTM2" s="383"/>
      <c r="NTN2" s="383"/>
      <c r="NTO2" s="383"/>
      <c r="NTP2" s="383"/>
      <c r="NTQ2" s="383"/>
      <c r="NTR2" s="383"/>
      <c r="NTS2" s="383"/>
      <c r="NTT2" s="383"/>
      <c r="NTU2" s="383"/>
      <c r="NTV2" s="383"/>
      <c r="NTW2" s="383"/>
      <c r="NTX2" s="383"/>
      <c r="NTY2" s="383"/>
      <c r="NTZ2" s="383"/>
      <c r="NUA2" s="383"/>
      <c r="NUB2" s="383"/>
      <c r="NUC2" s="383"/>
      <c r="NUD2" s="383"/>
      <c r="NUE2" s="383"/>
      <c r="NUF2" s="383"/>
      <c r="NUG2" s="383"/>
      <c r="NUH2" s="383"/>
      <c r="NUI2" s="383"/>
      <c r="NUJ2" s="383"/>
      <c r="NUK2" s="383"/>
      <c r="NUL2" s="383"/>
      <c r="NUM2" s="383"/>
      <c r="NUN2" s="383"/>
      <c r="NUO2" s="383"/>
      <c r="NUP2" s="383"/>
      <c r="NUQ2" s="383"/>
      <c r="NUR2" s="383"/>
      <c r="NUS2" s="383"/>
      <c r="NUT2" s="383"/>
      <c r="NUU2" s="383"/>
      <c r="NUV2" s="383"/>
      <c r="NUW2" s="383"/>
      <c r="NUX2" s="383"/>
      <c r="NUY2" s="383"/>
      <c r="NUZ2" s="383"/>
      <c r="NVA2" s="383"/>
      <c r="NVB2" s="383"/>
      <c r="NVC2" s="383"/>
      <c r="NVD2" s="383"/>
      <c r="NVE2" s="383"/>
      <c r="NVF2" s="383"/>
      <c r="NVG2" s="383"/>
      <c r="NVH2" s="383"/>
      <c r="NVI2" s="383"/>
      <c r="NVJ2" s="383"/>
      <c r="NVK2" s="383"/>
      <c r="NVL2" s="383"/>
      <c r="NVM2" s="383"/>
      <c r="NVN2" s="383"/>
      <c r="NVO2" s="383"/>
      <c r="NVP2" s="383"/>
      <c r="NVQ2" s="383"/>
      <c r="NVR2" s="383"/>
      <c r="NVS2" s="383"/>
      <c r="NVT2" s="383"/>
      <c r="NVU2" s="383"/>
      <c r="NVV2" s="383"/>
      <c r="NVW2" s="383"/>
      <c r="NVX2" s="383"/>
      <c r="NVY2" s="383"/>
      <c r="NVZ2" s="383"/>
      <c r="NWA2" s="383"/>
      <c r="NWB2" s="383"/>
      <c r="NWC2" s="383"/>
      <c r="NWD2" s="383"/>
      <c r="NWE2" s="383"/>
      <c r="NWF2" s="383"/>
      <c r="NWG2" s="383"/>
      <c r="NWH2" s="383"/>
      <c r="NWI2" s="383"/>
      <c r="NWJ2" s="383"/>
      <c r="NWK2" s="383"/>
      <c r="NWL2" s="383"/>
      <c r="NWM2" s="383"/>
      <c r="NWN2" s="383"/>
      <c r="NWO2" s="383"/>
      <c r="NWP2" s="383"/>
      <c r="NWQ2" s="383"/>
      <c r="NWR2" s="383"/>
      <c r="NWS2" s="383"/>
      <c r="NWT2" s="383"/>
      <c r="NWU2" s="383"/>
      <c r="NWV2" s="383"/>
      <c r="NWW2" s="383"/>
      <c r="NWX2" s="383"/>
      <c r="NWY2" s="383"/>
      <c r="NWZ2" s="383"/>
      <c r="NXA2" s="383"/>
      <c r="NXB2" s="383"/>
      <c r="NXC2" s="383"/>
      <c r="NXD2" s="383"/>
      <c r="NXE2" s="383"/>
      <c r="NXF2" s="383"/>
      <c r="NXG2" s="383"/>
      <c r="NXH2" s="383"/>
      <c r="NXI2" s="383"/>
      <c r="NXJ2" s="383"/>
      <c r="NXK2" s="383"/>
      <c r="NXL2" s="383"/>
      <c r="NXM2" s="383"/>
      <c r="NXN2" s="383"/>
      <c r="NXO2" s="383"/>
      <c r="NXP2" s="383"/>
      <c r="NXQ2" s="383"/>
      <c r="NXR2" s="383"/>
      <c r="NXS2" s="383"/>
      <c r="NXT2" s="383"/>
      <c r="NXU2" s="383"/>
      <c r="NXV2" s="383"/>
      <c r="NXW2" s="383"/>
      <c r="NXX2" s="383"/>
      <c r="NXY2" s="383"/>
      <c r="NXZ2" s="383"/>
      <c r="NYA2" s="383"/>
      <c r="NYB2" s="383"/>
      <c r="NYC2" s="383"/>
      <c r="NYD2" s="383"/>
      <c r="NYE2" s="383"/>
      <c r="NYF2" s="383"/>
      <c r="NYG2" s="383"/>
      <c r="NYH2" s="383"/>
      <c r="NYI2" s="383"/>
      <c r="NYJ2" s="383"/>
      <c r="NYK2" s="383"/>
      <c r="NYL2" s="383"/>
      <c r="NYM2" s="383"/>
      <c r="NYN2" s="383"/>
      <c r="NYO2" s="383"/>
      <c r="NYP2" s="383"/>
      <c r="NYQ2" s="383"/>
      <c r="NYR2" s="383"/>
      <c r="NYS2" s="383"/>
      <c r="NYT2" s="383"/>
      <c r="NYU2" s="383"/>
      <c r="NYV2" s="383"/>
      <c r="NYW2" s="383"/>
      <c r="NYX2" s="383"/>
      <c r="NYY2" s="383"/>
      <c r="NYZ2" s="383"/>
      <c r="NZA2" s="383"/>
      <c r="NZB2" s="383"/>
      <c r="NZC2" s="383"/>
      <c r="NZD2" s="383"/>
      <c r="NZE2" s="383"/>
      <c r="NZF2" s="383"/>
      <c r="NZG2" s="383"/>
      <c r="NZH2" s="383"/>
      <c r="NZI2" s="383"/>
      <c r="NZJ2" s="383"/>
      <c r="NZK2" s="383"/>
      <c r="NZL2" s="383"/>
      <c r="NZM2" s="383"/>
      <c r="NZN2" s="383"/>
      <c r="NZO2" s="383"/>
      <c r="NZP2" s="383"/>
      <c r="NZQ2" s="383"/>
      <c r="NZR2" s="383"/>
      <c r="NZS2" s="383"/>
      <c r="NZT2" s="383"/>
      <c r="NZU2" s="383"/>
      <c r="NZV2" s="383"/>
      <c r="NZW2" s="383"/>
      <c r="NZX2" s="383"/>
      <c r="NZY2" s="383"/>
      <c r="NZZ2" s="383"/>
      <c r="OAA2" s="383"/>
      <c r="OAB2" s="383"/>
      <c r="OAC2" s="383"/>
      <c r="OAD2" s="383"/>
      <c r="OAE2" s="383"/>
      <c r="OAF2" s="383"/>
      <c r="OAG2" s="383"/>
      <c r="OAH2" s="383"/>
      <c r="OAI2" s="383"/>
      <c r="OAJ2" s="383"/>
      <c r="OAK2" s="383"/>
      <c r="OAL2" s="383"/>
      <c r="OAM2" s="383"/>
      <c r="OAN2" s="383"/>
      <c r="OAO2" s="383"/>
      <c r="OAP2" s="383"/>
      <c r="OAQ2" s="383"/>
      <c r="OAR2" s="383"/>
      <c r="OAS2" s="383"/>
      <c r="OAT2" s="383"/>
      <c r="OAU2" s="383"/>
      <c r="OAV2" s="383"/>
      <c r="OAW2" s="383"/>
      <c r="OAX2" s="383"/>
      <c r="OAY2" s="383"/>
      <c r="OAZ2" s="383"/>
      <c r="OBA2" s="383"/>
      <c r="OBB2" s="383"/>
      <c r="OBC2" s="383"/>
      <c r="OBD2" s="383"/>
      <c r="OBE2" s="383"/>
      <c r="OBF2" s="383"/>
      <c r="OBG2" s="383"/>
      <c r="OBH2" s="383"/>
      <c r="OBI2" s="383"/>
      <c r="OBJ2" s="383"/>
      <c r="OBK2" s="383"/>
      <c r="OBL2" s="383"/>
      <c r="OBM2" s="383"/>
      <c r="OBN2" s="383"/>
      <c r="OBO2" s="383"/>
      <c r="OBP2" s="383"/>
      <c r="OBQ2" s="383"/>
      <c r="OBR2" s="383"/>
      <c r="OBS2" s="383"/>
      <c r="OBT2" s="383"/>
      <c r="OBU2" s="383"/>
      <c r="OBV2" s="383"/>
      <c r="OBW2" s="383"/>
      <c r="OBX2" s="383"/>
      <c r="OBY2" s="383"/>
      <c r="OBZ2" s="383"/>
      <c r="OCA2" s="383"/>
      <c r="OCB2" s="383"/>
      <c r="OCC2" s="383"/>
      <c r="OCD2" s="383"/>
      <c r="OCE2" s="383"/>
      <c r="OCF2" s="383"/>
      <c r="OCG2" s="383"/>
      <c r="OCH2" s="383"/>
      <c r="OCI2" s="383"/>
      <c r="OCJ2" s="383"/>
      <c r="OCK2" s="383"/>
      <c r="OCL2" s="383"/>
      <c r="OCM2" s="383"/>
      <c r="OCN2" s="383"/>
      <c r="OCO2" s="383"/>
      <c r="OCP2" s="383"/>
      <c r="OCQ2" s="383"/>
      <c r="OCR2" s="383"/>
      <c r="OCS2" s="383"/>
      <c r="OCT2" s="383"/>
      <c r="OCU2" s="383"/>
      <c r="OCV2" s="383"/>
      <c r="OCW2" s="383"/>
      <c r="OCX2" s="383"/>
      <c r="OCY2" s="383"/>
      <c r="OCZ2" s="383"/>
      <c r="ODA2" s="383"/>
      <c r="ODB2" s="383"/>
      <c r="ODC2" s="383"/>
      <c r="ODD2" s="383"/>
      <c r="ODE2" s="383"/>
      <c r="ODF2" s="383"/>
      <c r="ODG2" s="383"/>
      <c r="ODH2" s="383"/>
      <c r="ODI2" s="383"/>
      <c r="ODJ2" s="383"/>
      <c r="ODK2" s="383"/>
      <c r="ODL2" s="383"/>
      <c r="ODM2" s="383"/>
      <c r="ODN2" s="383"/>
      <c r="ODO2" s="383"/>
      <c r="ODP2" s="383"/>
      <c r="ODQ2" s="383"/>
      <c r="ODR2" s="383"/>
      <c r="ODS2" s="383"/>
      <c r="ODT2" s="383"/>
      <c r="ODU2" s="383"/>
      <c r="ODV2" s="383"/>
      <c r="ODW2" s="383"/>
      <c r="ODX2" s="383"/>
      <c r="ODY2" s="383"/>
      <c r="ODZ2" s="383"/>
      <c r="OEA2" s="383"/>
      <c r="OEB2" s="383"/>
      <c r="OEC2" s="383"/>
      <c r="OED2" s="383"/>
      <c r="OEE2" s="383"/>
      <c r="OEF2" s="383"/>
      <c r="OEG2" s="383"/>
      <c r="OEH2" s="383"/>
      <c r="OEI2" s="383"/>
      <c r="OEJ2" s="383"/>
      <c r="OEK2" s="383"/>
      <c r="OEL2" s="383"/>
      <c r="OEM2" s="383"/>
      <c r="OEN2" s="383"/>
      <c r="OEO2" s="383"/>
      <c r="OEP2" s="383"/>
      <c r="OEQ2" s="383"/>
      <c r="OER2" s="383"/>
      <c r="OES2" s="383"/>
      <c r="OET2" s="383"/>
      <c r="OEU2" s="383"/>
      <c r="OEV2" s="383"/>
      <c r="OEW2" s="383"/>
      <c r="OEX2" s="383"/>
      <c r="OEY2" s="383"/>
      <c r="OEZ2" s="383"/>
      <c r="OFA2" s="383"/>
      <c r="OFB2" s="383"/>
      <c r="OFC2" s="383"/>
      <c r="OFD2" s="383"/>
      <c r="OFE2" s="383"/>
      <c r="OFF2" s="383"/>
      <c r="OFG2" s="383"/>
      <c r="OFH2" s="383"/>
      <c r="OFI2" s="383"/>
      <c r="OFJ2" s="383"/>
      <c r="OFK2" s="383"/>
      <c r="OFL2" s="383"/>
      <c r="OFM2" s="383"/>
      <c r="OFN2" s="383"/>
      <c r="OFO2" s="383"/>
      <c r="OFP2" s="383"/>
      <c r="OFQ2" s="383"/>
      <c r="OFR2" s="383"/>
      <c r="OFS2" s="383"/>
      <c r="OFT2" s="383"/>
      <c r="OFU2" s="383"/>
      <c r="OFV2" s="383"/>
      <c r="OFW2" s="383"/>
      <c r="OFX2" s="383"/>
      <c r="OFY2" s="383"/>
      <c r="OFZ2" s="383"/>
      <c r="OGA2" s="383"/>
      <c r="OGB2" s="383"/>
      <c r="OGC2" s="383"/>
      <c r="OGD2" s="383"/>
      <c r="OGE2" s="383"/>
      <c r="OGF2" s="383"/>
      <c r="OGG2" s="383"/>
      <c r="OGH2" s="383"/>
      <c r="OGI2" s="383"/>
      <c r="OGJ2" s="383"/>
      <c r="OGK2" s="383"/>
      <c r="OGL2" s="383"/>
      <c r="OGM2" s="383"/>
      <c r="OGN2" s="383"/>
      <c r="OGO2" s="383"/>
      <c r="OGP2" s="383"/>
      <c r="OGQ2" s="383"/>
      <c r="OGR2" s="383"/>
      <c r="OGS2" s="383"/>
      <c r="OGT2" s="383"/>
      <c r="OGU2" s="383"/>
      <c r="OGV2" s="383"/>
      <c r="OGW2" s="383"/>
      <c r="OGX2" s="383"/>
      <c r="OGY2" s="383"/>
      <c r="OGZ2" s="383"/>
      <c r="OHA2" s="383"/>
      <c r="OHB2" s="383"/>
      <c r="OHC2" s="383"/>
      <c r="OHD2" s="383"/>
      <c r="OHE2" s="383"/>
      <c r="OHF2" s="383"/>
      <c r="OHG2" s="383"/>
      <c r="OHH2" s="383"/>
      <c r="OHI2" s="383"/>
      <c r="OHJ2" s="383"/>
      <c r="OHK2" s="383"/>
      <c r="OHL2" s="383"/>
      <c r="OHM2" s="383"/>
      <c r="OHN2" s="383"/>
      <c r="OHO2" s="383"/>
      <c r="OHP2" s="383"/>
      <c r="OHQ2" s="383"/>
      <c r="OHR2" s="383"/>
      <c r="OHS2" s="383"/>
      <c r="OHT2" s="383"/>
      <c r="OHU2" s="383"/>
      <c r="OHV2" s="383"/>
      <c r="OHW2" s="383"/>
      <c r="OHX2" s="383"/>
      <c r="OHY2" s="383"/>
      <c r="OHZ2" s="383"/>
      <c r="OIA2" s="383"/>
      <c r="OIB2" s="383"/>
      <c r="OIC2" s="383"/>
      <c r="OID2" s="383"/>
      <c r="OIE2" s="383"/>
      <c r="OIF2" s="383"/>
      <c r="OIG2" s="383"/>
      <c r="OIH2" s="383"/>
      <c r="OII2" s="383"/>
      <c r="OIJ2" s="383"/>
      <c r="OIK2" s="383"/>
      <c r="OIL2" s="383"/>
      <c r="OIM2" s="383"/>
      <c r="OIN2" s="383"/>
      <c r="OIO2" s="383"/>
      <c r="OIP2" s="383"/>
      <c r="OIQ2" s="383"/>
      <c r="OIR2" s="383"/>
      <c r="OIS2" s="383"/>
      <c r="OIT2" s="383"/>
      <c r="OIU2" s="383"/>
      <c r="OIV2" s="383"/>
      <c r="OIW2" s="383"/>
      <c r="OIX2" s="383"/>
      <c r="OIY2" s="383"/>
      <c r="OIZ2" s="383"/>
      <c r="OJA2" s="383"/>
      <c r="OJB2" s="383"/>
      <c r="OJC2" s="383"/>
      <c r="OJD2" s="383"/>
      <c r="OJE2" s="383"/>
      <c r="OJF2" s="383"/>
      <c r="OJG2" s="383"/>
      <c r="OJH2" s="383"/>
      <c r="OJI2" s="383"/>
      <c r="OJJ2" s="383"/>
      <c r="OJK2" s="383"/>
      <c r="OJL2" s="383"/>
      <c r="OJM2" s="383"/>
      <c r="OJN2" s="383"/>
      <c r="OJO2" s="383"/>
      <c r="OJP2" s="383"/>
      <c r="OJQ2" s="383"/>
      <c r="OJR2" s="383"/>
      <c r="OJS2" s="383"/>
      <c r="OJT2" s="383"/>
      <c r="OJU2" s="383"/>
      <c r="OJV2" s="383"/>
      <c r="OJW2" s="383"/>
      <c r="OJX2" s="383"/>
      <c r="OJY2" s="383"/>
      <c r="OJZ2" s="383"/>
      <c r="OKA2" s="383"/>
      <c r="OKB2" s="383"/>
      <c r="OKC2" s="383"/>
      <c r="OKD2" s="383"/>
      <c r="OKE2" s="383"/>
      <c r="OKF2" s="383"/>
      <c r="OKG2" s="383"/>
      <c r="OKH2" s="383"/>
      <c r="OKI2" s="383"/>
      <c r="OKJ2" s="383"/>
      <c r="OKK2" s="383"/>
      <c r="OKL2" s="383"/>
      <c r="OKM2" s="383"/>
      <c r="OKN2" s="383"/>
      <c r="OKO2" s="383"/>
      <c r="OKP2" s="383"/>
      <c r="OKQ2" s="383"/>
      <c r="OKR2" s="383"/>
      <c r="OKS2" s="383"/>
      <c r="OKT2" s="383"/>
      <c r="OKU2" s="383"/>
      <c r="OKV2" s="383"/>
      <c r="OKW2" s="383"/>
      <c r="OKX2" s="383"/>
      <c r="OKY2" s="383"/>
      <c r="OKZ2" s="383"/>
      <c r="OLA2" s="383"/>
      <c r="OLB2" s="383"/>
      <c r="OLC2" s="383"/>
      <c r="OLD2" s="383"/>
      <c r="OLE2" s="383"/>
      <c r="OLF2" s="383"/>
      <c r="OLG2" s="383"/>
      <c r="OLH2" s="383"/>
      <c r="OLI2" s="383"/>
      <c r="OLJ2" s="383"/>
      <c r="OLK2" s="383"/>
      <c r="OLL2" s="383"/>
      <c r="OLM2" s="383"/>
      <c r="OLN2" s="383"/>
      <c r="OLO2" s="383"/>
      <c r="OLP2" s="383"/>
      <c r="OLQ2" s="383"/>
      <c r="OLR2" s="383"/>
      <c r="OLS2" s="383"/>
      <c r="OLT2" s="383"/>
      <c r="OLU2" s="383"/>
      <c r="OLV2" s="383"/>
      <c r="OLW2" s="383"/>
      <c r="OLX2" s="383"/>
      <c r="OLY2" s="383"/>
      <c r="OLZ2" s="383"/>
      <c r="OMA2" s="383"/>
      <c r="OMB2" s="383"/>
      <c r="OMC2" s="383"/>
      <c r="OMD2" s="383"/>
      <c r="OME2" s="383"/>
      <c r="OMF2" s="383"/>
      <c r="OMG2" s="383"/>
      <c r="OMH2" s="383"/>
      <c r="OMI2" s="383"/>
      <c r="OMJ2" s="383"/>
      <c r="OMK2" s="383"/>
      <c r="OML2" s="383"/>
      <c r="OMM2" s="383"/>
      <c r="OMN2" s="383"/>
      <c r="OMO2" s="383"/>
      <c r="OMP2" s="383"/>
      <c r="OMQ2" s="383"/>
      <c r="OMR2" s="383"/>
      <c r="OMS2" s="383"/>
      <c r="OMT2" s="383"/>
      <c r="OMU2" s="383"/>
      <c r="OMV2" s="383"/>
      <c r="OMW2" s="383"/>
      <c r="OMX2" s="383"/>
      <c r="OMY2" s="383"/>
      <c r="OMZ2" s="383"/>
      <c r="ONA2" s="383"/>
      <c r="ONB2" s="383"/>
      <c r="ONC2" s="383"/>
      <c r="OND2" s="383"/>
      <c r="ONE2" s="383"/>
      <c r="ONF2" s="383"/>
      <c r="ONG2" s="383"/>
      <c r="ONH2" s="383"/>
      <c r="ONI2" s="383"/>
      <c r="ONJ2" s="383"/>
      <c r="ONK2" s="383"/>
      <c r="ONL2" s="383"/>
      <c r="ONM2" s="383"/>
      <c r="ONN2" s="383"/>
      <c r="ONO2" s="383"/>
      <c r="ONP2" s="383"/>
      <c r="ONQ2" s="383"/>
      <c r="ONR2" s="383"/>
      <c r="ONS2" s="383"/>
      <c r="ONT2" s="383"/>
      <c r="ONU2" s="383"/>
      <c r="ONV2" s="383"/>
      <c r="ONW2" s="383"/>
      <c r="ONX2" s="383"/>
      <c r="ONY2" s="383"/>
      <c r="ONZ2" s="383"/>
      <c r="OOA2" s="383"/>
      <c r="OOB2" s="383"/>
      <c r="OOC2" s="383"/>
      <c r="OOD2" s="383"/>
      <c r="OOE2" s="383"/>
      <c r="OOF2" s="383"/>
      <c r="OOG2" s="383"/>
      <c r="OOH2" s="383"/>
      <c r="OOI2" s="383"/>
      <c r="OOJ2" s="383"/>
      <c r="OOK2" s="383"/>
      <c r="OOL2" s="383"/>
      <c r="OOM2" s="383"/>
      <c r="OON2" s="383"/>
      <c r="OOO2" s="383"/>
      <c r="OOP2" s="383"/>
      <c r="OOQ2" s="383"/>
      <c r="OOR2" s="383"/>
      <c r="OOS2" s="383"/>
      <c r="OOT2" s="383"/>
      <c r="OOU2" s="383"/>
      <c r="OOV2" s="383"/>
      <c r="OOW2" s="383"/>
      <c r="OOX2" s="383"/>
      <c r="OOY2" s="383"/>
      <c r="OOZ2" s="383"/>
      <c r="OPA2" s="383"/>
      <c r="OPB2" s="383"/>
      <c r="OPC2" s="383"/>
      <c r="OPD2" s="383"/>
      <c r="OPE2" s="383"/>
      <c r="OPF2" s="383"/>
      <c r="OPG2" s="383"/>
      <c r="OPH2" s="383"/>
      <c r="OPI2" s="383"/>
      <c r="OPJ2" s="383"/>
      <c r="OPK2" s="383"/>
      <c r="OPL2" s="383"/>
      <c r="OPM2" s="383"/>
      <c r="OPN2" s="383"/>
      <c r="OPO2" s="383"/>
      <c r="OPP2" s="383"/>
      <c r="OPQ2" s="383"/>
      <c r="OPR2" s="383"/>
      <c r="OPS2" s="383"/>
      <c r="OPT2" s="383"/>
      <c r="OPU2" s="383"/>
      <c r="OPV2" s="383"/>
      <c r="OPW2" s="383"/>
      <c r="OPX2" s="383"/>
      <c r="OPY2" s="383"/>
      <c r="OPZ2" s="383"/>
      <c r="OQA2" s="383"/>
      <c r="OQB2" s="383"/>
      <c r="OQC2" s="383"/>
      <c r="OQD2" s="383"/>
      <c r="OQE2" s="383"/>
      <c r="OQF2" s="383"/>
      <c r="OQG2" s="383"/>
      <c r="OQH2" s="383"/>
      <c r="OQI2" s="383"/>
      <c r="OQJ2" s="383"/>
      <c r="OQK2" s="383"/>
      <c r="OQL2" s="383"/>
      <c r="OQM2" s="383"/>
      <c r="OQN2" s="383"/>
      <c r="OQO2" s="383"/>
      <c r="OQP2" s="383"/>
      <c r="OQQ2" s="383"/>
      <c r="OQR2" s="383"/>
      <c r="OQS2" s="383"/>
      <c r="OQT2" s="383"/>
      <c r="OQU2" s="383"/>
      <c r="OQV2" s="383"/>
      <c r="OQW2" s="383"/>
      <c r="OQX2" s="383"/>
      <c r="OQY2" s="383"/>
      <c r="OQZ2" s="383"/>
      <c r="ORA2" s="383"/>
      <c r="ORB2" s="383"/>
      <c r="ORC2" s="383"/>
      <c r="ORD2" s="383"/>
      <c r="ORE2" s="383"/>
      <c r="ORF2" s="383"/>
      <c r="ORG2" s="383"/>
      <c r="ORH2" s="383"/>
      <c r="ORI2" s="383"/>
      <c r="ORJ2" s="383"/>
      <c r="ORK2" s="383"/>
      <c r="ORL2" s="383"/>
      <c r="ORM2" s="383"/>
      <c r="ORN2" s="383"/>
      <c r="ORO2" s="383"/>
      <c r="ORP2" s="383"/>
      <c r="ORQ2" s="383"/>
      <c r="ORR2" s="383"/>
      <c r="ORS2" s="383"/>
      <c r="ORT2" s="383"/>
      <c r="ORU2" s="383"/>
      <c r="ORV2" s="383"/>
      <c r="ORW2" s="383"/>
      <c r="ORX2" s="383"/>
      <c r="ORY2" s="383"/>
      <c r="ORZ2" s="383"/>
      <c r="OSA2" s="383"/>
      <c r="OSB2" s="383"/>
      <c r="OSC2" s="383"/>
      <c r="OSD2" s="383"/>
      <c r="OSE2" s="383"/>
      <c r="OSF2" s="383"/>
      <c r="OSG2" s="383"/>
      <c r="OSH2" s="383"/>
      <c r="OSI2" s="383"/>
      <c r="OSJ2" s="383"/>
      <c r="OSK2" s="383"/>
      <c r="OSL2" s="383"/>
      <c r="OSM2" s="383"/>
      <c r="OSN2" s="383"/>
      <c r="OSO2" s="383"/>
      <c r="OSP2" s="383"/>
      <c r="OSQ2" s="383"/>
      <c r="OSR2" s="383"/>
      <c r="OSS2" s="383"/>
      <c r="OST2" s="383"/>
      <c r="OSU2" s="383"/>
      <c r="OSV2" s="383"/>
      <c r="OSW2" s="383"/>
      <c r="OSX2" s="383"/>
      <c r="OSY2" s="383"/>
      <c r="OSZ2" s="383"/>
      <c r="OTA2" s="383"/>
      <c r="OTB2" s="383"/>
      <c r="OTC2" s="383"/>
      <c r="OTD2" s="383"/>
      <c r="OTE2" s="383"/>
      <c r="OTF2" s="383"/>
      <c r="OTG2" s="383"/>
      <c r="OTH2" s="383"/>
      <c r="OTI2" s="383"/>
      <c r="OTJ2" s="383"/>
      <c r="OTK2" s="383"/>
      <c r="OTL2" s="383"/>
      <c r="OTM2" s="383"/>
      <c r="OTN2" s="383"/>
      <c r="OTO2" s="383"/>
      <c r="OTP2" s="383"/>
      <c r="OTQ2" s="383"/>
      <c r="OTR2" s="383"/>
      <c r="OTS2" s="383"/>
      <c r="OTT2" s="383"/>
      <c r="OTU2" s="383"/>
      <c r="OTV2" s="383"/>
      <c r="OTW2" s="383"/>
      <c r="OTX2" s="383"/>
      <c r="OTY2" s="383"/>
      <c r="OTZ2" s="383"/>
      <c r="OUA2" s="383"/>
      <c r="OUB2" s="383"/>
      <c r="OUC2" s="383"/>
      <c r="OUD2" s="383"/>
      <c r="OUE2" s="383"/>
      <c r="OUF2" s="383"/>
      <c r="OUG2" s="383"/>
      <c r="OUH2" s="383"/>
      <c r="OUI2" s="383"/>
      <c r="OUJ2" s="383"/>
      <c r="OUK2" s="383"/>
      <c r="OUL2" s="383"/>
      <c r="OUM2" s="383"/>
      <c r="OUN2" s="383"/>
      <c r="OUO2" s="383"/>
      <c r="OUP2" s="383"/>
      <c r="OUQ2" s="383"/>
      <c r="OUR2" s="383"/>
      <c r="OUS2" s="383"/>
      <c r="OUT2" s="383"/>
      <c r="OUU2" s="383"/>
      <c r="OUV2" s="383"/>
      <c r="OUW2" s="383"/>
      <c r="OUX2" s="383"/>
      <c r="OUY2" s="383"/>
      <c r="OUZ2" s="383"/>
      <c r="OVA2" s="383"/>
      <c r="OVB2" s="383"/>
      <c r="OVC2" s="383"/>
      <c r="OVD2" s="383"/>
      <c r="OVE2" s="383"/>
      <c r="OVF2" s="383"/>
      <c r="OVG2" s="383"/>
      <c r="OVH2" s="383"/>
      <c r="OVI2" s="383"/>
      <c r="OVJ2" s="383"/>
      <c r="OVK2" s="383"/>
      <c r="OVL2" s="383"/>
      <c r="OVM2" s="383"/>
      <c r="OVN2" s="383"/>
      <c r="OVO2" s="383"/>
      <c r="OVP2" s="383"/>
      <c r="OVQ2" s="383"/>
      <c r="OVR2" s="383"/>
      <c r="OVS2" s="383"/>
      <c r="OVT2" s="383"/>
      <c r="OVU2" s="383"/>
      <c r="OVV2" s="383"/>
      <c r="OVW2" s="383"/>
      <c r="OVX2" s="383"/>
      <c r="OVY2" s="383"/>
      <c r="OVZ2" s="383"/>
      <c r="OWA2" s="383"/>
      <c r="OWB2" s="383"/>
      <c r="OWC2" s="383"/>
      <c r="OWD2" s="383"/>
      <c r="OWE2" s="383"/>
      <c r="OWF2" s="383"/>
      <c r="OWG2" s="383"/>
      <c r="OWH2" s="383"/>
      <c r="OWI2" s="383"/>
      <c r="OWJ2" s="383"/>
      <c r="OWK2" s="383"/>
      <c r="OWL2" s="383"/>
      <c r="OWM2" s="383"/>
      <c r="OWN2" s="383"/>
      <c r="OWO2" s="383"/>
      <c r="OWP2" s="383"/>
      <c r="OWQ2" s="383"/>
      <c r="OWR2" s="383"/>
      <c r="OWS2" s="383"/>
      <c r="OWT2" s="383"/>
      <c r="OWU2" s="383"/>
      <c r="OWV2" s="383"/>
      <c r="OWW2" s="383"/>
      <c r="OWX2" s="383"/>
      <c r="OWY2" s="383"/>
      <c r="OWZ2" s="383"/>
      <c r="OXA2" s="383"/>
      <c r="OXB2" s="383"/>
      <c r="OXC2" s="383"/>
      <c r="OXD2" s="383"/>
      <c r="OXE2" s="383"/>
      <c r="OXF2" s="383"/>
      <c r="OXG2" s="383"/>
      <c r="OXH2" s="383"/>
      <c r="OXI2" s="383"/>
      <c r="OXJ2" s="383"/>
      <c r="OXK2" s="383"/>
      <c r="OXL2" s="383"/>
      <c r="OXM2" s="383"/>
      <c r="OXN2" s="383"/>
      <c r="OXO2" s="383"/>
      <c r="OXP2" s="383"/>
      <c r="OXQ2" s="383"/>
      <c r="OXR2" s="383"/>
      <c r="OXS2" s="383"/>
      <c r="OXT2" s="383"/>
      <c r="OXU2" s="383"/>
      <c r="OXV2" s="383"/>
      <c r="OXW2" s="383"/>
      <c r="OXX2" s="383"/>
      <c r="OXY2" s="383"/>
      <c r="OXZ2" s="383"/>
      <c r="OYA2" s="383"/>
      <c r="OYB2" s="383"/>
      <c r="OYC2" s="383"/>
      <c r="OYD2" s="383"/>
      <c r="OYE2" s="383"/>
      <c r="OYF2" s="383"/>
      <c r="OYG2" s="383"/>
      <c r="OYH2" s="383"/>
      <c r="OYI2" s="383"/>
      <c r="OYJ2" s="383"/>
      <c r="OYK2" s="383"/>
      <c r="OYL2" s="383"/>
      <c r="OYM2" s="383"/>
      <c r="OYN2" s="383"/>
      <c r="OYO2" s="383"/>
      <c r="OYP2" s="383"/>
      <c r="OYQ2" s="383"/>
      <c r="OYR2" s="383"/>
      <c r="OYS2" s="383"/>
      <c r="OYT2" s="383"/>
      <c r="OYU2" s="383"/>
      <c r="OYV2" s="383"/>
      <c r="OYW2" s="383"/>
      <c r="OYX2" s="383"/>
      <c r="OYY2" s="383"/>
      <c r="OYZ2" s="383"/>
      <c r="OZA2" s="383"/>
      <c r="OZB2" s="383"/>
      <c r="OZC2" s="383"/>
      <c r="OZD2" s="383"/>
      <c r="OZE2" s="383"/>
      <c r="OZF2" s="383"/>
      <c r="OZG2" s="383"/>
      <c r="OZH2" s="383"/>
      <c r="OZI2" s="383"/>
      <c r="OZJ2" s="383"/>
      <c r="OZK2" s="383"/>
      <c r="OZL2" s="383"/>
      <c r="OZM2" s="383"/>
      <c r="OZN2" s="383"/>
      <c r="OZO2" s="383"/>
      <c r="OZP2" s="383"/>
      <c r="OZQ2" s="383"/>
      <c r="OZR2" s="383"/>
      <c r="OZS2" s="383"/>
      <c r="OZT2" s="383"/>
      <c r="OZU2" s="383"/>
      <c r="OZV2" s="383"/>
      <c r="OZW2" s="383"/>
      <c r="OZX2" s="383"/>
      <c r="OZY2" s="383"/>
      <c r="OZZ2" s="383"/>
      <c r="PAA2" s="383"/>
      <c r="PAB2" s="383"/>
      <c r="PAC2" s="383"/>
      <c r="PAD2" s="383"/>
      <c r="PAE2" s="383"/>
      <c r="PAF2" s="383"/>
      <c r="PAG2" s="383"/>
      <c r="PAH2" s="383"/>
      <c r="PAI2" s="383"/>
      <c r="PAJ2" s="383"/>
      <c r="PAK2" s="383"/>
      <c r="PAL2" s="383"/>
      <c r="PAM2" s="383"/>
      <c r="PAN2" s="383"/>
      <c r="PAO2" s="383"/>
      <c r="PAP2" s="383"/>
      <c r="PAQ2" s="383"/>
      <c r="PAR2" s="383"/>
      <c r="PAS2" s="383"/>
      <c r="PAT2" s="383"/>
      <c r="PAU2" s="383"/>
      <c r="PAV2" s="383"/>
      <c r="PAW2" s="383"/>
      <c r="PAX2" s="383"/>
      <c r="PAY2" s="383"/>
      <c r="PAZ2" s="383"/>
      <c r="PBA2" s="383"/>
      <c r="PBB2" s="383"/>
      <c r="PBC2" s="383"/>
      <c r="PBD2" s="383"/>
      <c r="PBE2" s="383"/>
      <c r="PBF2" s="383"/>
      <c r="PBG2" s="383"/>
      <c r="PBH2" s="383"/>
      <c r="PBI2" s="383"/>
      <c r="PBJ2" s="383"/>
      <c r="PBK2" s="383"/>
      <c r="PBL2" s="383"/>
      <c r="PBM2" s="383"/>
      <c r="PBN2" s="383"/>
      <c r="PBO2" s="383"/>
      <c r="PBP2" s="383"/>
      <c r="PBQ2" s="383"/>
      <c r="PBR2" s="383"/>
      <c r="PBS2" s="383"/>
      <c r="PBT2" s="383"/>
      <c r="PBU2" s="383"/>
      <c r="PBV2" s="383"/>
      <c r="PBW2" s="383"/>
      <c r="PBX2" s="383"/>
      <c r="PBY2" s="383"/>
      <c r="PBZ2" s="383"/>
      <c r="PCA2" s="383"/>
      <c r="PCB2" s="383"/>
      <c r="PCC2" s="383"/>
      <c r="PCD2" s="383"/>
      <c r="PCE2" s="383"/>
      <c r="PCF2" s="383"/>
      <c r="PCG2" s="383"/>
      <c r="PCH2" s="383"/>
      <c r="PCI2" s="383"/>
      <c r="PCJ2" s="383"/>
      <c r="PCK2" s="383"/>
      <c r="PCL2" s="383"/>
      <c r="PCM2" s="383"/>
      <c r="PCN2" s="383"/>
      <c r="PCO2" s="383"/>
      <c r="PCP2" s="383"/>
      <c r="PCQ2" s="383"/>
      <c r="PCR2" s="383"/>
      <c r="PCS2" s="383"/>
      <c r="PCT2" s="383"/>
      <c r="PCU2" s="383"/>
      <c r="PCV2" s="383"/>
      <c r="PCW2" s="383"/>
      <c r="PCX2" s="383"/>
      <c r="PCY2" s="383"/>
      <c r="PCZ2" s="383"/>
      <c r="PDA2" s="383"/>
      <c r="PDB2" s="383"/>
      <c r="PDC2" s="383"/>
      <c r="PDD2" s="383"/>
      <c r="PDE2" s="383"/>
      <c r="PDF2" s="383"/>
      <c r="PDG2" s="383"/>
      <c r="PDH2" s="383"/>
      <c r="PDI2" s="383"/>
      <c r="PDJ2" s="383"/>
      <c r="PDK2" s="383"/>
      <c r="PDL2" s="383"/>
      <c r="PDM2" s="383"/>
      <c r="PDN2" s="383"/>
      <c r="PDO2" s="383"/>
      <c r="PDP2" s="383"/>
      <c r="PDQ2" s="383"/>
      <c r="PDR2" s="383"/>
      <c r="PDS2" s="383"/>
      <c r="PDT2" s="383"/>
      <c r="PDU2" s="383"/>
      <c r="PDV2" s="383"/>
      <c r="PDW2" s="383"/>
      <c r="PDX2" s="383"/>
      <c r="PDY2" s="383"/>
      <c r="PDZ2" s="383"/>
      <c r="PEA2" s="383"/>
      <c r="PEB2" s="383"/>
      <c r="PEC2" s="383"/>
      <c r="PED2" s="383"/>
      <c r="PEE2" s="383"/>
      <c r="PEF2" s="383"/>
      <c r="PEG2" s="383"/>
      <c r="PEH2" s="383"/>
      <c r="PEI2" s="383"/>
      <c r="PEJ2" s="383"/>
      <c r="PEK2" s="383"/>
      <c r="PEL2" s="383"/>
      <c r="PEM2" s="383"/>
      <c r="PEN2" s="383"/>
      <c r="PEO2" s="383"/>
      <c r="PEP2" s="383"/>
      <c r="PEQ2" s="383"/>
      <c r="PER2" s="383"/>
      <c r="PES2" s="383"/>
      <c r="PET2" s="383"/>
      <c r="PEU2" s="383"/>
      <c r="PEV2" s="383"/>
      <c r="PEW2" s="383"/>
      <c r="PEX2" s="383"/>
      <c r="PEY2" s="383"/>
      <c r="PEZ2" s="383"/>
      <c r="PFA2" s="383"/>
      <c r="PFB2" s="383"/>
      <c r="PFC2" s="383"/>
      <c r="PFD2" s="383"/>
      <c r="PFE2" s="383"/>
      <c r="PFF2" s="383"/>
      <c r="PFG2" s="383"/>
      <c r="PFH2" s="383"/>
      <c r="PFI2" s="383"/>
      <c r="PFJ2" s="383"/>
      <c r="PFK2" s="383"/>
      <c r="PFL2" s="383"/>
      <c r="PFM2" s="383"/>
      <c r="PFN2" s="383"/>
      <c r="PFO2" s="383"/>
      <c r="PFP2" s="383"/>
      <c r="PFQ2" s="383"/>
      <c r="PFR2" s="383"/>
      <c r="PFS2" s="383"/>
      <c r="PFT2" s="383"/>
      <c r="PFU2" s="383"/>
      <c r="PFV2" s="383"/>
      <c r="PFW2" s="383"/>
      <c r="PFX2" s="383"/>
      <c r="PFY2" s="383"/>
      <c r="PFZ2" s="383"/>
      <c r="PGA2" s="383"/>
      <c r="PGB2" s="383"/>
      <c r="PGC2" s="383"/>
      <c r="PGD2" s="383"/>
      <c r="PGE2" s="383"/>
      <c r="PGF2" s="383"/>
      <c r="PGG2" s="383"/>
      <c r="PGH2" s="383"/>
      <c r="PGI2" s="383"/>
      <c r="PGJ2" s="383"/>
      <c r="PGK2" s="383"/>
      <c r="PGL2" s="383"/>
      <c r="PGM2" s="383"/>
      <c r="PGN2" s="383"/>
      <c r="PGO2" s="383"/>
      <c r="PGP2" s="383"/>
      <c r="PGQ2" s="383"/>
      <c r="PGR2" s="383"/>
      <c r="PGS2" s="383"/>
      <c r="PGT2" s="383"/>
      <c r="PGU2" s="383"/>
      <c r="PGV2" s="383"/>
      <c r="PGW2" s="383"/>
      <c r="PGX2" s="383"/>
      <c r="PGY2" s="383"/>
      <c r="PGZ2" s="383"/>
      <c r="PHA2" s="383"/>
      <c r="PHB2" s="383"/>
      <c r="PHC2" s="383"/>
      <c r="PHD2" s="383"/>
      <c r="PHE2" s="383"/>
      <c r="PHF2" s="383"/>
      <c r="PHG2" s="383"/>
      <c r="PHH2" s="383"/>
      <c r="PHI2" s="383"/>
      <c r="PHJ2" s="383"/>
      <c r="PHK2" s="383"/>
      <c r="PHL2" s="383"/>
      <c r="PHM2" s="383"/>
      <c r="PHN2" s="383"/>
      <c r="PHO2" s="383"/>
      <c r="PHP2" s="383"/>
      <c r="PHQ2" s="383"/>
      <c r="PHR2" s="383"/>
      <c r="PHS2" s="383"/>
      <c r="PHT2" s="383"/>
      <c r="PHU2" s="383"/>
      <c r="PHV2" s="383"/>
      <c r="PHW2" s="383"/>
      <c r="PHX2" s="383"/>
      <c r="PHY2" s="383"/>
      <c r="PHZ2" s="383"/>
      <c r="PIA2" s="383"/>
      <c r="PIB2" s="383"/>
      <c r="PIC2" s="383"/>
      <c r="PID2" s="383"/>
      <c r="PIE2" s="383"/>
      <c r="PIF2" s="383"/>
      <c r="PIG2" s="383"/>
      <c r="PIH2" s="383"/>
      <c r="PII2" s="383"/>
      <c r="PIJ2" s="383"/>
      <c r="PIK2" s="383"/>
      <c r="PIL2" s="383"/>
      <c r="PIM2" s="383"/>
      <c r="PIN2" s="383"/>
      <c r="PIO2" s="383"/>
      <c r="PIP2" s="383"/>
      <c r="PIQ2" s="383"/>
      <c r="PIR2" s="383"/>
      <c r="PIS2" s="383"/>
      <c r="PIT2" s="383"/>
      <c r="PIU2" s="383"/>
      <c r="PIV2" s="383"/>
      <c r="PIW2" s="383"/>
      <c r="PIX2" s="383"/>
      <c r="PIY2" s="383"/>
      <c r="PIZ2" s="383"/>
      <c r="PJA2" s="383"/>
      <c r="PJB2" s="383"/>
      <c r="PJC2" s="383"/>
      <c r="PJD2" s="383"/>
      <c r="PJE2" s="383"/>
      <c r="PJF2" s="383"/>
      <c r="PJG2" s="383"/>
      <c r="PJH2" s="383"/>
      <c r="PJI2" s="383"/>
      <c r="PJJ2" s="383"/>
      <c r="PJK2" s="383"/>
      <c r="PJL2" s="383"/>
      <c r="PJM2" s="383"/>
      <c r="PJN2" s="383"/>
      <c r="PJO2" s="383"/>
      <c r="PJP2" s="383"/>
      <c r="PJQ2" s="383"/>
      <c r="PJR2" s="383"/>
      <c r="PJS2" s="383"/>
      <c r="PJT2" s="383"/>
      <c r="PJU2" s="383"/>
      <c r="PJV2" s="383"/>
      <c r="PJW2" s="383"/>
      <c r="PJX2" s="383"/>
      <c r="PJY2" s="383"/>
      <c r="PJZ2" s="383"/>
      <c r="PKA2" s="383"/>
      <c r="PKB2" s="383"/>
      <c r="PKC2" s="383"/>
      <c r="PKD2" s="383"/>
      <c r="PKE2" s="383"/>
      <c r="PKF2" s="383"/>
      <c r="PKG2" s="383"/>
      <c r="PKH2" s="383"/>
      <c r="PKI2" s="383"/>
      <c r="PKJ2" s="383"/>
      <c r="PKK2" s="383"/>
      <c r="PKL2" s="383"/>
      <c r="PKM2" s="383"/>
      <c r="PKN2" s="383"/>
      <c r="PKO2" s="383"/>
      <c r="PKP2" s="383"/>
      <c r="PKQ2" s="383"/>
      <c r="PKR2" s="383"/>
      <c r="PKS2" s="383"/>
      <c r="PKT2" s="383"/>
      <c r="PKU2" s="383"/>
      <c r="PKV2" s="383"/>
      <c r="PKW2" s="383"/>
      <c r="PKX2" s="383"/>
      <c r="PKY2" s="383"/>
      <c r="PKZ2" s="383"/>
      <c r="PLA2" s="383"/>
      <c r="PLB2" s="383"/>
      <c r="PLC2" s="383"/>
      <c r="PLD2" s="383"/>
      <c r="PLE2" s="383"/>
      <c r="PLF2" s="383"/>
      <c r="PLG2" s="383"/>
      <c r="PLH2" s="383"/>
      <c r="PLI2" s="383"/>
      <c r="PLJ2" s="383"/>
      <c r="PLK2" s="383"/>
      <c r="PLL2" s="383"/>
      <c r="PLM2" s="383"/>
      <c r="PLN2" s="383"/>
      <c r="PLO2" s="383"/>
      <c r="PLP2" s="383"/>
      <c r="PLQ2" s="383"/>
      <c r="PLR2" s="383"/>
      <c r="PLS2" s="383"/>
      <c r="PLT2" s="383"/>
      <c r="PLU2" s="383"/>
      <c r="PLV2" s="383"/>
      <c r="PLW2" s="383"/>
      <c r="PLX2" s="383"/>
      <c r="PLY2" s="383"/>
      <c r="PLZ2" s="383"/>
      <c r="PMA2" s="383"/>
      <c r="PMB2" s="383"/>
      <c r="PMC2" s="383"/>
      <c r="PMD2" s="383"/>
      <c r="PME2" s="383"/>
      <c r="PMF2" s="383"/>
      <c r="PMG2" s="383"/>
      <c r="PMH2" s="383"/>
      <c r="PMI2" s="383"/>
      <c r="PMJ2" s="383"/>
      <c r="PMK2" s="383"/>
      <c r="PML2" s="383"/>
      <c r="PMM2" s="383"/>
      <c r="PMN2" s="383"/>
      <c r="PMO2" s="383"/>
      <c r="PMP2" s="383"/>
      <c r="PMQ2" s="383"/>
      <c r="PMR2" s="383"/>
      <c r="PMS2" s="383"/>
      <c r="PMT2" s="383"/>
      <c r="PMU2" s="383"/>
      <c r="PMV2" s="383"/>
      <c r="PMW2" s="383"/>
      <c r="PMX2" s="383"/>
      <c r="PMY2" s="383"/>
      <c r="PMZ2" s="383"/>
      <c r="PNA2" s="383"/>
      <c r="PNB2" s="383"/>
      <c r="PNC2" s="383"/>
      <c r="PND2" s="383"/>
      <c r="PNE2" s="383"/>
      <c r="PNF2" s="383"/>
      <c r="PNG2" s="383"/>
      <c r="PNH2" s="383"/>
      <c r="PNI2" s="383"/>
      <c r="PNJ2" s="383"/>
      <c r="PNK2" s="383"/>
      <c r="PNL2" s="383"/>
      <c r="PNM2" s="383"/>
      <c r="PNN2" s="383"/>
      <c r="PNO2" s="383"/>
      <c r="PNP2" s="383"/>
      <c r="PNQ2" s="383"/>
      <c r="PNR2" s="383"/>
      <c r="PNS2" s="383"/>
      <c r="PNT2" s="383"/>
      <c r="PNU2" s="383"/>
      <c r="PNV2" s="383"/>
      <c r="PNW2" s="383"/>
      <c r="PNX2" s="383"/>
      <c r="PNY2" s="383"/>
      <c r="PNZ2" s="383"/>
      <c r="POA2" s="383"/>
      <c r="POB2" s="383"/>
      <c r="POC2" s="383"/>
      <c r="POD2" s="383"/>
      <c r="POE2" s="383"/>
      <c r="POF2" s="383"/>
      <c r="POG2" s="383"/>
      <c r="POH2" s="383"/>
      <c r="POI2" s="383"/>
      <c r="POJ2" s="383"/>
      <c r="POK2" s="383"/>
      <c r="POL2" s="383"/>
      <c r="POM2" s="383"/>
      <c r="PON2" s="383"/>
      <c r="POO2" s="383"/>
      <c r="POP2" s="383"/>
      <c r="POQ2" s="383"/>
      <c r="POR2" s="383"/>
      <c r="POS2" s="383"/>
      <c r="POT2" s="383"/>
      <c r="POU2" s="383"/>
      <c r="POV2" s="383"/>
      <c r="POW2" s="383"/>
      <c r="POX2" s="383"/>
      <c r="POY2" s="383"/>
      <c r="POZ2" s="383"/>
      <c r="PPA2" s="383"/>
      <c r="PPB2" s="383"/>
      <c r="PPC2" s="383"/>
      <c r="PPD2" s="383"/>
      <c r="PPE2" s="383"/>
      <c r="PPF2" s="383"/>
      <c r="PPG2" s="383"/>
      <c r="PPH2" s="383"/>
      <c r="PPI2" s="383"/>
      <c r="PPJ2" s="383"/>
      <c r="PPK2" s="383"/>
      <c r="PPL2" s="383"/>
      <c r="PPM2" s="383"/>
      <c r="PPN2" s="383"/>
      <c r="PPO2" s="383"/>
      <c r="PPP2" s="383"/>
      <c r="PPQ2" s="383"/>
      <c r="PPR2" s="383"/>
      <c r="PPS2" s="383"/>
      <c r="PPT2" s="383"/>
      <c r="PPU2" s="383"/>
      <c r="PPV2" s="383"/>
      <c r="PPW2" s="383"/>
      <c r="PPX2" s="383"/>
      <c r="PPY2" s="383"/>
      <c r="PPZ2" s="383"/>
      <c r="PQA2" s="383"/>
      <c r="PQB2" s="383"/>
      <c r="PQC2" s="383"/>
      <c r="PQD2" s="383"/>
      <c r="PQE2" s="383"/>
      <c r="PQF2" s="383"/>
      <c r="PQG2" s="383"/>
      <c r="PQH2" s="383"/>
      <c r="PQI2" s="383"/>
      <c r="PQJ2" s="383"/>
      <c r="PQK2" s="383"/>
      <c r="PQL2" s="383"/>
      <c r="PQM2" s="383"/>
      <c r="PQN2" s="383"/>
      <c r="PQO2" s="383"/>
      <c r="PQP2" s="383"/>
      <c r="PQQ2" s="383"/>
      <c r="PQR2" s="383"/>
      <c r="PQS2" s="383"/>
      <c r="PQT2" s="383"/>
      <c r="PQU2" s="383"/>
      <c r="PQV2" s="383"/>
      <c r="PQW2" s="383"/>
      <c r="PQX2" s="383"/>
      <c r="PQY2" s="383"/>
      <c r="PQZ2" s="383"/>
      <c r="PRA2" s="383"/>
      <c r="PRB2" s="383"/>
      <c r="PRC2" s="383"/>
      <c r="PRD2" s="383"/>
      <c r="PRE2" s="383"/>
      <c r="PRF2" s="383"/>
      <c r="PRG2" s="383"/>
      <c r="PRH2" s="383"/>
      <c r="PRI2" s="383"/>
      <c r="PRJ2" s="383"/>
      <c r="PRK2" s="383"/>
      <c r="PRL2" s="383"/>
      <c r="PRM2" s="383"/>
      <c r="PRN2" s="383"/>
      <c r="PRO2" s="383"/>
      <c r="PRP2" s="383"/>
      <c r="PRQ2" s="383"/>
      <c r="PRR2" s="383"/>
      <c r="PRS2" s="383"/>
      <c r="PRT2" s="383"/>
      <c r="PRU2" s="383"/>
      <c r="PRV2" s="383"/>
      <c r="PRW2" s="383"/>
      <c r="PRX2" s="383"/>
      <c r="PRY2" s="383"/>
      <c r="PRZ2" s="383"/>
      <c r="PSA2" s="383"/>
      <c r="PSB2" s="383"/>
      <c r="PSC2" s="383"/>
      <c r="PSD2" s="383"/>
      <c r="PSE2" s="383"/>
      <c r="PSF2" s="383"/>
      <c r="PSG2" s="383"/>
      <c r="PSH2" s="383"/>
      <c r="PSI2" s="383"/>
      <c r="PSJ2" s="383"/>
      <c r="PSK2" s="383"/>
      <c r="PSL2" s="383"/>
      <c r="PSM2" s="383"/>
      <c r="PSN2" s="383"/>
      <c r="PSO2" s="383"/>
      <c r="PSP2" s="383"/>
      <c r="PSQ2" s="383"/>
      <c r="PSR2" s="383"/>
      <c r="PSS2" s="383"/>
      <c r="PST2" s="383"/>
      <c r="PSU2" s="383"/>
      <c r="PSV2" s="383"/>
      <c r="PSW2" s="383"/>
      <c r="PSX2" s="383"/>
      <c r="PSY2" s="383"/>
      <c r="PSZ2" s="383"/>
      <c r="PTA2" s="383"/>
      <c r="PTB2" s="383"/>
      <c r="PTC2" s="383"/>
      <c r="PTD2" s="383"/>
      <c r="PTE2" s="383"/>
      <c r="PTF2" s="383"/>
      <c r="PTG2" s="383"/>
      <c r="PTH2" s="383"/>
      <c r="PTI2" s="383"/>
      <c r="PTJ2" s="383"/>
      <c r="PTK2" s="383"/>
      <c r="PTL2" s="383"/>
      <c r="PTM2" s="383"/>
      <c r="PTN2" s="383"/>
      <c r="PTO2" s="383"/>
      <c r="PTP2" s="383"/>
      <c r="PTQ2" s="383"/>
      <c r="PTR2" s="383"/>
      <c r="PTS2" s="383"/>
      <c r="PTT2" s="383"/>
      <c r="PTU2" s="383"/>
      <c r="PTV2" s="383"/>
      <c r="PTW2" s="383"/>
      <c r="PTX2" s="383"/>
      <c r="PTY2" s="383"/>
      <c r="PTZ2" s="383"/>
      <c r="PUA2" s="383"/>
      <c r="PUB2" s="383"/>
      <c r="PUC2" s="383"/>
      <c r="PUD2" s="383"/>
      <c r="PUE2" s="383"/>
      <c r="PUF2" s="383"/>
      <c r="PUG2" s="383"/>
      <c r="PUH2" s="383"/>
      <c r="PUI2" s="383"/>
      <c r="PUJ2" s="383"/>
      <c r="PUK2" s="383"/>
      <c r="PUL2" s="383"/>
      <c r="PUM2" s="383"/>
      <c r="PUN2" s="383"/>
      <c r="PUO2" s="383"/>
      <c r="PUP2" s="383"/>
      <c r="PUQ2" s="383"/>
      <c r="PUR2" s="383"/>
      <c r="PUS2" s="383"/>
      <c r="PUT2" s="383"/>
      <c r="PUU2" s="383"/>
      <c r="PUV2" s="383"/>
      <c r="PUW2" s="383"/>
      <c r="PUX2" s="383"/>
      <c r="PUY2" s="383"/>
      <c r="PUZ2" s="383"/>
      <c r="PVA2" s="383"/>
      <c r="PVB2" s="383"/>
      <c r="PVC2" s="383"/>
      <c r="PVD2" s="383"/>
      <c r="PVE2" s="383"/>
      <c r="PVF2" s="383"/>
      <c r="PVG2" s="383"/>
      <c r="PVH2" s="383"/>
      <c r="PVI2" s="383"/>
      <c r="PVJ2" s="383"/>
      <c r="PVK2" s="383"/>
      <c r="PVL2" s="383"/>
      <c r="PVM2" s="383"/>
      <c r="PVN2" s="383"/>
      <c r="PVO2" s="383"/>
      <c r="PVP2" s="383"/>
      <c r="PVQ2" s="383"/>
      <c r="PVR2" s="383"/>
      <c r="PVS2" s="383"/>
      <c r="PVT2" s="383"/>
      <c r="PVU2" s="383"/>
      <c r="PVV2" s="383"/>
      <c r="PVW2" s="383"/>
      <c r="PVX2" s="383"/>
      <c r="PVY2" s="383"/>
      <c r="PVZ2" s="383"/>
      <c r="PWA2" s="383"/>
      <c r="PWB2" s="383"/>
      <c r="PWC2" s="383"/>
      <c r="PWD2" s="383"/>
      <c r="PWE2" s="383"/>
      <c r="PWF2" s="383"/>
      <c r="PWG2" s="383"/>
      <c r="PWH2" s="383"/>
      <c r="PWI2" s="383"/>
      <c r="PWJ2" s="383"/>
      <c r="PWK2" s="383"/>
      <c r="PWL2" s="383"/>
      <c r="PWM2" s="383"/>
      <c r="PWN2" s="383"/>
      <c r="PWO2" s="383"/>
      <c r="PWP2" s="383"/>
      <c r="PWQ2" s="383"/>
      <c r="PWR2" s="383"/>
      <c r="PWS2" s="383"/>
      <c r="PWT2" s="383"/>
      <c r="PWU2" s="383"/>
      <c r="PWV2" s="383"/>
      <c r="PWW2" s="383"/>
      <c r="PWX2" s="383"/>
      <c r="PWY2" s="383"/>
      <c r="PWZ2" s="383"/>
      <c r="PXA2" s="383"/>
      <c r="PXB2" s="383"/>
      <c r="PXC2" s="383"/>
      <c r="PXD2" s="383"/>
      <c r="PXE2" s="383"/>
      <c r="PXF2" s="383"/>
      <c r="PXG2" s="383"/>
      <c r="PXH2" s="383"/>
      <c r="PXI2" s="383"/>
      <c r="PXJ2" s="383"/>
      <c r="PXK2" s="383"/>
      <c r="PXL2" s="383"/>
      <c r="PXM2" s="383"/>
      <c r="PXN2" s="383"/>
      <c r="PXO2" s="383"/>
      <c r="PXP2" s="383"/>
      <c r="PXQ2" s="383"/>
      <c r="PXR2" s="383"/>
      <c r="PXS2" s="383"/>
      <c r="PXT2" s="383"/>
      <c r="PXU2" s="383"/>
      <c r="PXV2" s="383"/>
      <c r="PXW2" s="383"/>
      <c r="PXX2" s="383"/>
      <c r="PXY2" s="383"/>
      <c r="PXZ2" s="383"/>
      <c r="PYA2" s="383"/>
      <c r="PYB2" s="383"/>
      <c r="PYC2" s="383"/>
      <c r="PYD2" s="383"/>
      <c r="PYE2" s="383"/>
      <c r="PYF2" s="383"/>
      <c r="PYG2" s="383"/>
      <c r="PYH2" s="383"/>
      <c r="PYI2" s="383"/>
      <c r="PYJ2" s="383"/>
      <c r="PYK2" s="383"/>
      <c r="PYL2" s="383"/>
      <c r="PYM2" s="383"/>
      <c r="PYN2" s="383"/>
      <c r="PYO2" s="383"/>
      <c r="PYP2" s="383"/>
      <c r="PYQ2" s="383"/>
      <c r="PYR2" s="383"/>
      <c r="PYS2" s="383"/>
      <c r="PYT2" s="383"/>
      <c r="PYU2" s="383"/>
      <c r="PYV2" s="383"/>
      <c r="PYW2" s="383"/>
      <c r="PYX2" s="383"/>
      <c r="PYY2" s="383"/>
      <c r="PYZ2" s="383"/>
      <c r="PZA2" s="383"/>
      <c r="PZB2" s="383"/>
      <c r="PZC2" s="383"/>
      <c r="PZD2" s="383"/>
      <c r="PZE2" s="383"/>
      <c r="PZF2" s="383"/>
      <c r="PZG2" s="383"/>
      <c r="PZH2" s="383"/>
      <c r="PZI2" s="383"/>
      <c r="PZJ2" s="383"/>
      <c r="PZK2" s="383"/>
      <c r="PZL2" s="383"/>
      <c r="PZM2" s="383"/>
      <c r="PZN2" s="383"/>
      <c r="PZO2" s="383"/>
      <c r="PZP2" s="383"/>
      <c r="PZQ2" s="383"/>
      <c r="PZR2" s="383"/>
      <c r="PZS2" s="383"/>
      <c r="PZT2" s="383"/>
      <c r="PZU2" s="383"/>
      <c r="PZV2" s="383"/>
      <c r="PZW2" s="383"/>
      <c r="PZX2" s="383"/>
      <c r="PZY2" s="383"/>
      <c r="PZZ2" s="383"/>
      <c r="QAA2" s="383"/>
      <c r="QAB2" s="383"/>
      <c r="QAC2" s="383"/>
      <c r="QAD2" s="383"/>
      <c r="QAE2" s="383"/>
      <c r="QAF2" s="383"/>
      <c r="QAG2" s="383"/>
      <c r="QAH2" s="383"/>
      <c r="QAI2" s="383"/>
      <c r="QAJ2" s="383"/>
      <c r="QAK2" s="383"/>
      <c r="QAL2" s="383"/>
      <c r="QAM2" s="383"/>
      <c r="QAN2" s="383"/>
      <c r="QAO2" s="383"/>
      <c r="QAP2" s="383"/>
      <c r="QAQ2" s="383"/>
      <c r="QAR2" s="383"/>
      <c r="QAS2" s="383"/>
      <c r="QAT2" s="383"/>
      <c r="QAU2" s="383"/>
      <c r="QAV2" s="383"/>
      <c r="QAW2" s="383"/>
      <c r="QAX2" s="383"/>
      <c r="QAY2" s="383"/>
      <c r="QAZ2" s="383"/>
      <c r="QBA2" s="383"/>
      <c r="QBB2" s="383"/>
      <c r="QBC2" s="383"/>
      <c r="QBD2" s="383"/>
      <c r="QBE2" s="383"/>
      <c r="QBF2" s="383"/>
      <c r="QBG2" s="383"/>
      <c r="QBH2" s="383"/>
      <c r="QBI2" s="383"/>
      <c r="QBJ2" s="383"/>
      <c r="QBK2" s="383"/>
      <c r="QBL2" s="383"/>
      <c r="QBM2" s="383"/>
      <c r="QBN2" s="383"/>
      <c r="QBO2" s="383"/>
      <c r="QBP2" s="383"/>
      <c r="QBQ2" s="383"/>
      <c r="QBR2" s="383"/>
      <c r="QBS2" s="383"/>
      <c r="QBT2" s="383"/>
      <c r="QBU2" s="383"/>
      <c r="QBV2" s="383"/>
      <c r="QBW2" s="383"/>
      <c r="QBX2" s="383"/>
      <c r="QBY2" s="383"/>
      <c r="QBZ2" s="383"/>
      <c r="QCA2" s="383"/>
      <c r="QCB2" s="383"/>
      <c r="QCC2" s="383"/>
      <c r="QCD2" s="383"/>
      <c r="QCE2" s="383"/>
      <c r="QCF2" s="383"/>
      <c r="QCG2" s="383"/>
      <c r="QCH2" s="383"/>
      <c r="QCI2" s="383"/>
      <c r="QCJ2" s="383"/>
      <c r="QCK2" s="383"/>
      <c r="QCL2" s="383"/>
      <c r="QCM2" s="383"/>
      <c r="QCN2" s="383"/>
      <c r="QCO2" s="383"/>
      <c r="QCP2" s="383"/>
      <c r="QCQ2" s="383"/>
      <c r="QCR2" s="383"/>
      <c r="QCS2" s="383"/>
      <c r="QCT2" s="383"/>
      <c r="QCU2" s="383"/>
      <c r="QCV2" s="383"/>
      <c r="QCW2" s="383"/>
      <c r="QCX2" s="383"/>
      <c r="QCY2" s="383"/>
      <c r="QCZ2" s="383"/>
      <c r="QDA2" s="383"/>
      <c r="QDB2" s="383"/>
      <c r="QDC2" s="383"/>
      <c r="QDD2" s="383"/>
      <c r="QDE2" s="383"/>
      <c r="QDF2" s="383"/>
      <c r="QDG2" s="383"/>
      <c r="QDH2" s="383"/>
      <c r="QDI2" s="383"/>
      <c r="QDJ2" s="383"/>
      <c r="QDK2" s="383"/>
      <c r="QDL2" s="383"/>
      <c r="QDM2" s="383"/>
      <c r="QDN2" s="383"/>
      <c r="QDO2" s="383"/>
      <c r="QDP2" s="383"/>
      <c r="QDQ2" s="383"/>
      <c r="QDR2" s="383"/>
      <c r="QDS2" s="383"/>
      <c r="QDT2" s="383"/>
      <c r="QDU2" s="383"/>
      <c r="QDV2" s="383"/>
      <c r="QDW2" s="383"/>
      <c r="QDX2" s="383"/>
      <c r="QDY2" s="383"/>
      <c r="QDZ2" s="383"/>
      <c r="QEA2" s="383"/>
      <c r="QEB2" s="383"/>
      <c r="QEC2" s="383"/>
      <c r="QED2" s="383"/>
      <c r="QEE2" s="383"/>
      <c r="QEF2" s="383"/>
      <c r="QEG2" s="383"/>
      <c r="QEH2" s="383"/>
      <c r="QEI2" s="383"/>
      <c r="QEJ2" s="383"/>
      <c r="QEK2" s="383"/>
      <c r="QEL2" s="383"/>
      <c r="QEM2" s="383"/>
      <c r="QEN2" s="383"/>
      <c r="QEO2" s="383"/>
      <c r="QEP2" s="383"/>
      <c r="QEQ2" s="383"/>
      <c r="QER2" s="383"/>
      <c r="QES2" s="383"/>
      <c r="QET2" s="383"/>
      <c r="QEU2" s="383"/>
      <c r="QEV2" s="383"/>
      <c r="QEW2" s="383"/>
      <c r="QEX2" s="383"/>
      <c r="QEY2" s="383"/>
      <c r="QEZ2" s="383"/>
      <c r="QFA2" s="383"/>
      <c r="QFB2" s="383"/>
      <c r="QFC2" s="383"/>
      <c r="QFD2" s="383"/>
      <c r="QFE2" s="383"/>
      <c r="QFF2" s="383"/>
      <c r="QFG2" s="383"/>
      <c r="QFH2" s="383"/>
      <c r="QFI2" s="383"/>
      <c r="QFJ2" s="383"/>
      <c r="QFK2" s="383"/>
      <c r="QFL2" s="383"/>
      <c r="QFM2" s="383"/>
      <c r="QFN2" s="383"/>
      <c r="QFO2" s="383"/>
      <c r="QFP2" s="383"/>
      <c r="QFQ2" s="383"/>
      <c r="QFR2" s="383"/>
      <c r="QFS2" s="383"/>
      <c r="QFT2" s="383"/>
      <c r="QFU2" s="383"/>
      <c r="QFV2" s="383"/>
      <c r="QFW2" s="383"/>
      <c r="QFX2" s="383"/>
      <c r="QFY2" s="383"/>
      <c r="QFZ2" s="383"/>
      <c r="QGA2" s="383"/>
      <c r="QGB2" s="383"/>
      <c r="QGC2" s="383"/>
      <c r="QGD2" s="383"/>
      <c r="QGE2" s="383"/>
      <c r="QGF2" s="383"/>
      <c r="QGG2" s="383"/>
      <c r="QGH2" s="383"/>
      <c r="QGI2" s="383"/>
      <c r="QGJ2" s="383"/>
      <c r="QGK2" s="383"/>
      <c r="QGL2" s="383"/>
      <c r="QGM2" s="383"/>
      <c r="QGN2" s="383"/>
      <c r="QGO2" s="383"/>
      <c r="QGP2" s="383"/>
      <c r="QGQ2" s="383"/>
      <c r="QGR2" s="383"/>
      <c r="QGS2" s="383"/>
      <c r="QGT2" s="383"/>
      <c r="QGU2" s="383"/>
      <c r="QGV2" s="383"/>
      <c r="QGW2" s="383"/>
      <c r="QGX2" s="383"/>
      <c r="QGY2" s="383"/>
      <c r="QGZ2" s="383"/>
      <c r="QHA2" s="383"/>
      <c r="QHB2" s="383"/>
      <c r="QHC2" s="383"/>
      <c r="QHD2" s="383"/>
      <c r="QHE2" s="383"/>
      <c r="QHF2" s="383"/>
      <c r="QHG2" s="383"/>
      <c r="QHH2" s="383"/>
      <c r="QHI2" s="383"/>
      <c r="QHJ2" s="383"/>
      <c r="QHK2" s="383"/>
      <c r="QHL2" s="383"/>
      <c r="QHM2" s="383"/>
      <c r="QHN2" s="383"/>
      <c r="QHO2" s="383"/>
      <c r="QHP2" s="383"/>
      <c r="QHQ2" s="383"/>
      <c r="QHR2" s="383"/>
      <c r="QHS2" s="383"/>
      <c r="QHT2" s="383"/>
      <c r="QHU2" s="383"/>
      <c r="QHV2" s="383"/>
      <c r="QHW2" s="383"/>
      <c r="QHX2" s="383"/>
      <c r="QHY2" s="383"/>
      <c r="QHZ2" s="383"/>
      <c r="QIA2" s="383"/>
      <c r="QIB2" s="383"/>
      <c r="QIC2" s="383"/>
      <c r="QID2" s="383"/>
      <c r="QIE2" s="383"/>
      <c r="QIF2" s="383"/>
      <c r="QIG2" s="383"/>
      <c r="QIH2" s="383"/>
      <c r="QII2" s="383"/>
      <c r="QIJ2" s="383"/>
      <c r="QIK2" s="383"/>
      <c r="QIL2" s="383"/>
      <c r="QIM2" s="383"/>
      <c r="QIN2" s="383"/>
      <c r="QIO2" s="383"/>
      <c r="QIP2" s="383"/>
      <c r="QIQ2" s="383"/>
      <c r="QIR2" s="383"/>
      <c r="QIS2" s="383"/>
      <c r="QIT2" s="383"/>
      <c r="QIU2" s="383"/>
      <c r="QIV2" s="383"/>
      <c r="QIW2" s="383"/>
      <c r="QIX2" s="383"/>
      <c r="QIY2" s="383"/>
      <c r="QIZ2" s="383"/>
      <c r="QJA2" s="383"/>
      <c r="QJB2" s="383"/>
      <c r="QJC2" s="383"/>
      <c r="QJD2" s="383"/>
      <c r="QJE2" s="383"/>
      <c r="QJF2" s="383"/>
      <c r="QJG2" s="383"/>
      <c r="QJH2" s="383"/>
      <c r="QJI2" s="383"/>
      <c r="QJJ2" s="383"/>
      <c r="QJK2" s="383"/>
      <c r="QJL2" s="383"/>
      <c r="QJM2" s="383"/>
      <c r="QJN2" s="383"/>
      <c r="QJO2" s="383"/>
      <c r="QJP2" s="383"/>
      <c r="QJQ2" s="383"/>
      <c r="QJR2" s="383"/>
      <c r="QJS2" s="383"/>
      <c r="QJT2" s="383"/>
      <c r="QJU2" s="383"/>
      <c r="QJV2" s="383"/>
      <c r="QJW2" s="383"/>
      <c r="QJX2" s="383"/>
      <c r="QJY2" s="383"/>
      <c r="QJZ2" s="383"/>
      <c r="QKA2" s="383"/>
      <c r="QKB2" s="383"/>
      <c r="QKC2" s="383"/>
      <c r="QKD2" s="383"/>
      <c r="QKE2" s="383"/>
      <c r="QKF2" s="383"/>
      <c r="QKG2" s="383"/>
      <c r="QKH2" s="383"/>
      <c r="QKI2" s="383"/>
      <c r="QKJ2" s="383"/>
      <c r="QKK2" s="383"/>
      <c r="QKL2" s="383"/>
      <c r="QKM2" s="383"/>
      <c r="QKN2" s="383"/>
      <c r="QKO2" s="383"/>
      <c r="QKP2" s="383"/>
      <c r="QKQ2" s="383"/>
      <c r="QKR2" s="383"/>
      <c r="QKS2" s="383"/>
      <c r="QKT2" s="383"/>
      <c r="QKU2" s="383"/>
      <c r="QKV2" s="383"/>
      <c r="QKW2" s="383"/>
      <c r="QKX2" s="383"/>
      <c r="QKY2" s="383"/>
      <c r="QKZ2" s="383"/>
      <c r="QLA2" s="383"/>
      <c r="QLB2" s="383"/>
      <c r="QLC2" s="383"/>
      <c r="QLD2" s="383"/>
      <c r="QLE2" s="383"/>
      <c r="QLF2" s="383"/>
      <c r="QLG2" s="383"/>
      <c r="QLH2" s="383"/>
      <c r="QLI2" s="383"/>
      <c r="QLJ2" s="383"/>
      <c r="QLK2" s="383"/>
      <c r="QLL2" s="383"/>
      <c r="QLM2" s="383"/>
      <c r="QLN2" s="383"/>
      <c r="QLO2" s="383"/>
      <c r="QLP2" s="383"/>
      <c r="QLQ2" s="383"/>
      <c r="QLR2" s="383"/>
      <c r="QLS2" s="383"/>
      <c r="QLT2" s="383"/>
      <c r="QLU2" s="383"/>
      <c r="QLV2" s="383"/>
      <c r="QLW2" s="383"/>
      <c r="QLX2" s="383"/>
      <c r="QLY2" s="383"/>
      <c r="QLZ2" s="383"/>
      <c r="QMA2" s="383"/>
      <c r="QMB2" s="383"/>
      <c r="QMC2" s="383"/>
      <c r="QMD2" s="383"/>
      <c r="QME2" s="383"/>
      <c r="QMF2" s="383"/>
      <c r="QMG2" s="383"/>
      <c r="QMH2" s="383"/>
      <c r="QMI2" s="383"/>
      <c r="QMJ2" s="383"/>
      <c r="QMK2" s="383"/>
      <c r="QML2" s="383"/>
      <c r="QMM2" s="383"/>
      <c r="QMN2" s="383"/>
      <c r="QMO2" s="383"/>
      <c r="QMP2" s="383"/>
      <c r="QMQ2" s="383"/>
      <c r="QMR2" s="383"/>
      <c r="QMS2" s="383"/>
      <c r="QMT2" s="383"/>
      <c r="QMU2" s="383"/>
      <c r="QMV2" s="383"/>
      <c r="QMW2" s="383"/>
      <c r="QMX2" s="383"/>
      <c r="QMY2" s="383"/>
      <c r="QMZ2" s="383"/>
      <c r="QNA2" s="383"/>
      <c r="QNB2" s="383"/>
      <c r="QNC2" s="383"/>
      <c r="QND2" s="383"/>
      <c r="QNE2" s="383"/>
      <c r="QNF2" s="383"/>
      <c r="QNG2" s="383"/>
      <c r="QNH2" s="383"/>
      <c r="QNI2" s="383"/>
      <c r="QNJ2" s="383"/>
      <c r="QNK2" s="383"/>
      <c r="QNL2" s="383"/>
      <c r="QNM2" s="383"/>
      <c r="QNN2" s="383"/>
      <c r="QNO2" s="383"/>
      <c r="QNP2" s="383"/>
      <c r="QNQ2" s="383"/>
      <c r="QNR2" s="383"/>
      <c r="QNS2" s="383"/>
      <c r="QNT2" s="383"/>
      <c r="QNU2" s="383"/>
      <c r="QNV2" s="383"/>
      <c r="QNW2" s="383"/>
      <c r="QNX2" s="383"/>
      <c r="QNY2" s="383"/>
      <c r="QNZ2" s="383"/>
      <c r="QOA2" s="383"/>
      <c r="QOB2" s="383"/>
      <c r="QOC2" s="383"/>
      <c r="QOD2" s="383"/>
      <c r="QOE2" s="383"/>
      <c r="QOF2" s="383"/>
      <c r="QOG2" s="383"/>
      <c r="QOH2" s="383"/>
      <c r="QOI2" s="383"/>
      <c r="QOJ2" s="383"/>
      <c r="QOK2" s="383"/>
      <c r="QOL2" s="383"/>
      <c r="QOM2" s="383"/>
      <c r="QON2" s="383"/>
      <c r="QOO2" s="383"/>
      <c r="QOP2" s="383"/>
      <c r="QOQ2" s="383"/>
      <c r="QOR2" s="383"/>
      <c r="QOS2" s="383"/>
      <c r="QOT2" s="383"/>
      <c r="QOU2" s="383"/>
      <c r="QOV2" s="383"/>
      <c r="QOW2" s="383"/>
      <c r="QOX2" s="383"/>
      <c r="QOY2" s="383"/>
      <c r="QOZ2" s="383"/>
      <c r="QPA2" s="383"/>
      <c r="QPB2" s="383"/>
      <c r="QPC2" s="383"/>
      <c r="QPD2" s="383"/>
      <c r="QPE2" s="383"/>
      <c r="QPF2" s="383"/>
      <c r="QPG2" s="383"/>
      <c r="QPH2" s="383"/>
      <c r="QPI2" s="383"/>
      <c r="QPJ2" s="383"/>
      <c r="QPK2" s="383"/>
      <c r="QPL2" s="383"/>
      <c r="QPM2" s="383"/>
      <c r="QPN2" s="383"/>
      <c r="QPO2" s="383"/>
      <c r="QPP2" s="383"/>
      <c r="QPQ2" s="383"/>
      <c r="QPR2" s="383"/>
      <c r="QPS2" s="383"/>
      <c r="QPT2" s="383"/>
      <c r="QPU2" s="383"/>
      <c r="QPV2" s="383"/>
      <c r="QPW2" s="383"/>
      <c r="QPX2" s="383"/>
      <c r="QPY2" s="383"/>
      <c r="QPZ2" s="383"/>
      <c r="QQA2" s="383"/>
      <c r="QQB2" s="383"/>
      <c r="QQC2" s="383"/>
      <c r="QQD2" s="383"/>
      <c r="QQE2" s="383"/>
      <c r="QQF2" s="383"/>
      <c r="QQG2" s="383"/>
      <c r="QQH2" s="383"/>
      <c r="QQI2" s="383"/>
      <c r="QQJ2" s="383"/>
      <c r="QQK2" s="383"/>
      <c r="QQL2" s="383"/>
      <c r="QQM2" s="383"/>
      <c r="QQN2" s="383"/>
      <c r="QQO2" s="383"/>
      <c r="QQP2" s="383"/>
      <c r="QQQ2" s="383"/>
      <c r="QQR2" s="383"/>
      <c r="QQS2" s="383"/>
      <c r="QQT2" s="383"/>
      <c r="QQU2" s="383"/>
      <c r="QQV2" s="383"/>
      <c r="QQW2" s="383"/>
      <c r="QQX2" s="383"/>
      <c r="QQY2" s="383"/>
      <c r="QQZ2" s="383"/>
      <c r="QRA2" s="383"/>
      <c r="QRB2" s="383"/>
      <c r="QRC2" s="383"/>
      <c r="QRD2" s="383"/>
      <c r="QRE2" s="383"/>
      <c r="QRF2" s="383"/>
      <c r="QRG2" s="383"/>
      <c r="QRH2" s="383"/>
      <c r="QRI2" s="383"/>
      <c r="QRJ2" s="383"/>
      <c r="QRK2" s="383"/>
      <c r="QRL2" s="383"/>
      <c r="QRM2" s="383"/>
      <c r="QRN2" s="383"/>
      <c r="QRO2" s="383"/>
      <c r="QRP2" s="383"/>
      <c r="QRQ2" s="383"/>
      <c r="QRR2" s="383"/>
      <c r="QRS2" s="383"/>
      <c r="QRT2" s="383"/>
      <c r="QRU2" s="383"/>
      <c r="QRV2" s="383"/>
      <c r="QRW2" s="383"/>
      <c r="QRX2" s="383"/>
      <c r="QRY2" s="383"/>
      <c r="QRZ2" s="383"/>
      <c r="QSA2" s="383"/>
      <c r="QSB2" s="383"/>
      <c r="QSC2" s="383"/>
      <c r="QSD2" s="383"/>
      <c r="QSE2" s="383"/>
      <c r="QSF2" s="383"/>
      <c r="QSG2" s="383"/>
      <c r="QSH2" s="383"/>
      <c r="QSI2" s="383"/>
      <c r="QSJ2" s="383"/>
      <c r="QSK2" s="383"/>
      <c r="QSL2" s="383"/>
      <c r="QSM2" s="383"/>
      <c r="QSN2" s="383"/>
      <c r="QSO2" s="383"/>
      <c r="QSP2" s="383"/>
      <c r="QSQ2" s="383"/>
      <c r="QSR2" s="383"/>
      <c r="QSS2" s="383"/>
      <c r="QST2" s="383"/>
      <c r="QSU2" s="383"/>
      <c r="QSV2" s="383"/>
      <c r="QSW2" s="383"/>
      <c r="QSX2" s="383"/>
      <c r="QSY2" s="383"/>
      <c r="QSZ2" s="383"/>
      <c r="QTA2" s="383"/>
      <c r="QTB2" s="383"/>
      <c r="QTC2" s="383"/>
      <c r="QTD2" s="383"/>
      <c r="QTE2" s="383"/>
      <c r="QTF2" s="383"/>
      <c r="QTG2" s="383"/>
      <c r="QTH2" s="383"/>
      <c r="QTI2" s="383"/>
      <c r="QTJ2" s="383"/>
      <c r="QTK2" s="383"/>
      <c r="QTL2" s="383"/>
      <c r="QTM2" s="383"/>
      <c r="QTN2" s="383"/>
      <c r="QTO2" s="383"/>
      <c r="QTP2" s="383"/>
      <c r="QTQ2" s="383"/>
      <c r="QTR2" s="383"/>
      <c r="QTS2" s="383"/>
      <c r="QTT2" s="383"/>
      <c r="QTU2" s="383"/>
      <c r="QTV2" s="383"/>
      <c r="QTW2" s="383"/>
      <c r="QTX2" s="383"/>
      <c r="QTY2" s="383"/>
      <c r="QTZ2" s="383"/>
      <c r="QUA2" s="383"/>
      <c r="QUB2" s="383"/>
      <c r="QUC2" s="383"/>
      <c r="QUD2" s="383"/>
      <c r="QUE2" s="383"/>
      <c r="QUF2" s="383"/>
      <c r="QUG2" s="383"/>
      <c r="QUH2" s="383"/>
      <c r="QUI2" s="383"/>
      <c r="QUJ2" s="383"/>
      <c r="QUK2" s="383"/>
      <c r="QUL2" s="383"/>
      <c r="QUM2" s="383"/>
      <c r="QUN2" s="383"/>
      <c r="QUO2" s="383"/>
      <c r="QUP2" s="383"/>
      <c r="QUQ2" s="383"/>
      <c r="QUR2" s="383"/>
      <c r="QUS2" s="383"/>
      <c r="QUT2" s="383"/>
      <c r="QUU2" s="383"/>
      <c r="QUV2" s="383"/>
      <c r="QUW2" s="383"/>
      <c r="QUX2" s="383"/>
      <c r="QUY2" s="383"/>
      <c r="QUZ2" s="383"/>
      <c r="QVA2" s="383"/>
      <c r="QVB2" s="383"/>
      <c r="QVC2" s="383"/>
      <c r="QVD2" s="383"/>
      <c r="QVE2" s="383"/>
      <c r="QVF2" s="383"/>
      <c r="QVG2" s="383"/>
      <c r="QVH2" s="383"/>
      <c r="QVI2" s="383"/>
      <c r="QVJ2" s="383"/>
      <c r="QVK2" s="383"/>
      <c r="QVL2" s="383"/>
      <c r="QVM2" s="383"/>
      <c r="QVN2" s="383"/>
      <c r="QVO2" s="383"/>
      <c r="QVP2" s="383"/>
      <c r="QVQ2" s="383"/>
      <c r="QVR2" s="383"/>
      <c r="QVS2" s="383"/>
      <c r="QVT2" s="383"/>
      <c r="QVU2" s="383"/>
      <c r="QVV2" s="383"/>
      <c r="QVW2" s="383"/>
      <c r="QVX2" s="383"/>
      <c r="QVY2" s="383"/>
      <c r="QVZ2" s="383"/>
      <c r="QWA2" s="383"/>
      <c r="QWB2" s="383"/>
      <c r="QWC2" s="383"/>
      <c r="QWD2" s="383"/>
      <c r="QWE2" s="383"/>
      <c r="QWF2" s="383"/>
      <c r="QWG2" s="383"/>
      <c r="QWH2" s="383"/>
      <c r="QWI2" s="383"/>
      <c r="QWJ2" s="383"/>
      <c r="QWK2" s="383"/>
      <c r="QWL2" s="383"/>
      <c r="QWM2" s="383"/>
      <c r="QWN2" s="383"/>
      <c r="QWO2" s="383"/>
      <c r="QWP2" s="383"/>
      <c r="QWQ2" s="383"/>
      <c r="QWR2" s="383"/>
      <c r="QWS2" s="383"/>
      <c r="QWT2" s="383"/>
      <c r="QWU2" s="383"/>
      <c r="QWV2" s="383"/>
      <c r="QWW2" s="383"/>
      <c r="QWX2" s="383"/>
      <c r="QWY2" s="383"/>
      <c r="QWZ2" s="383"/>
      <c r="QXA2" s="383"/>
      <c r="QXB2" s="383"/>
      <c r="QXC2" s="383"/>
      <c r="QXD2" s="383"/>
      <c r="QXE2" s="383"/>
      <c r="QXF2" s="383"/>
      <c r="QXG2" s="383"/>
      <c r="QXH2" s="383"/>
      <c r="QXI2" s="383"/>
      <c r="QXJ2" s="383"/>
      <c r="QXK2" s="383"/>
      <c r="QXL2" s="383"/>
      <c r="QXM2" s="383"/>
      <c r="QXN2" s="383"/>
      <c r="QXO2" s="383"/>
      <c r="QXP2" s="383"/>
      <c r="QXQ2" s="383"/>
      <c r="QXR2" s="383"/>
      <c r="QXS2" s="383"/>
      <c r="QXT2" s="383"/>
      <c r="QXU2" s="383"/>
      <c r="QXV2" s="383"/>
      <c r="QXW2" s="383"/>
      <c r="QXX2" s="383"/>
      <c r="QXY2" s="383"/>
      <c r="QXZ2" s="383"/>
      <c r="QYA2" s="383"/>
      <c r="QYB2" s="383"/>
      <c r="QYC2" s="383"/>
      <c r="QYD2" s="383"/>
      <c r="QYE2" s="383"/>
      <c r="QYF2" s="383"/>
      <c r="QYG2" s="383"/>
      <c r="QYH2" s="383"/>
      <c r="QYI2" s="383"/>
      <c r="QYJ2" s="383"/>
      <c r="QYK2" s="383"/>
      <c r="QYL2" s="383"/>
      <c r="QYM2" s="383"/>
      <c r="QYN2" s="383"/>
      <c r="QYO2" s="383"/>
      <c r="QYP2" s="383"/>
      <c r="QYQ2" s="383"/>
      <c r="QYR2" s="383"/>
      <c r="QYS2" s="383"/>
      <c r="QYT2" s="383"/>
      <c r="QYU2" s="383"/>
      <c r="QYV2" s="383"/>
      <c r="QYW2" s="383"/>
      <c r="QYX2" s="383"/>
      <c r="QYY2" s="383"/>
      <c r="QYZ2" s="383"/>
      <c r="QZA2" s="383"/>
      <c r="QZB2" s="383"/>
      <c r="QZC2" s="383"/>
      <c r="QZD2" s="383"/>
      <c r="QZE2" s="383"/>
      <c r="QZF2" s="383"/>
      <c r="QZG2" s="383"/>
      <c r="QZH2" s="383"/>
      <c r="QZI2" s="383"/>
      <c r="QZJ2" s="383"/>
      <c r="QZK2" s="383"/>
      <c r="QZL2" s="383"/>
      <c r="QZM2" s="383"/>
      <c r="QZN2" s="383"/>
      <c r="QZO2" s="383"/>
      <c r="QZP2" s="383"/>
      <c r="QZQ2" s="383"/>
      <c r="QZR2" s="383"/>
      <c r="QZS2" s="383"/>
      <c r="QZT2" s="383"/>
      <c r="QZU2" s="383"/>
      <c r="QZV2" s="383"/>
      <c r="QZW2" s="383"/>
      <c r="QZX2" s="383"/>
      <c r="QZY2" s="383"/>
      <c r="QZZ2" s="383"/>
      <c r="RAA2" s="383"/>
      <c r="RAB2" s="383"/>
      <c r="RAC2" s="383"/>
      <c r="RAD2" s="383"/>
      <c r="RAE2" s="383"/>
      <c r="RAF2" s="383"/>
      <c r="RAG2" s="383"/>
      <c r="RAH2" s="383"/>
      <c r="RAI2" s="383"/>
      <c r="RAJ2" s="383"/>
      <c r="RAK2" s="383"/>
      <c r="RAL2" s="383"/>
      <c r="RAM2" s="383"/>
      <c r="RAN2" s="383"/>
      <c r="RAO2" s="383"/>
      <c r="RAP2" s="383"/>
      <c r="RAQ2" s="383"/>
      <c r="RAR2" s="383"/>
      <c r="RAS2" s="383"/>
      <c r="RAT2" s="383"/>
      <c r="RAU2" s="383"/>
      <c r="RAV2" s="383"/>
      <c r="RAW2" s="383"/>
      <c r="RAX2" s="383"/>
      <c r="RAY2" s="383"/>
      <c r="RAZ2" s="383"/>
      <c r="RBA2" s="383"/>
      <c r="RBB2" s="383"/>
      <c r="RBC2" s="383"/>
      <c r="RBD2" s="383"/>
      <c r="RBE2" s="383"/>
      <c r="RBF2" s="383"/>
      <c r="RBG2" s="383"/>
      <c r="RBH2" s="383"/>
      <c r="RBI2" s="383"/>
      <c r="RBJ2" s="383"/>
      <c r="RBK2" s="383"/>
      <c r="RBL2" s="383"/>
      <c r="RBM2" s="383"/>
      <c r="RBN2" s="383"/>
      <c r="RBO2" s="383"/>
      <c r="RBP2" s="383"/>
      <c r="RBQ2" s="383"/>
      <c r="RBR2" s="383"/>
      <c r="RBS2" s="383"/>
      <c r="RBT2" s="383"/>
      <c r="RBU2" s="383"/>
      <c r="RBV2" s="383"/>
      <c r="RBW2" s="383"/>
      <c r="RBX2" s="383"/>
      <c r="RBY2" s="383"/>
      <c r="RBZ2" s="383"/>
      <c r="RCA2" s="383"/>
      <c r="RCB2" s="383"/>
      <c r="RCC2" s="383"/>
      <c r="RCD2" s="383"/>
      <c r="RCE2" s="383"/>
      <c r="RCF2" s="383"/>
      <c r="RCG2" s="383"/>
      <c r="RCH2" s="383"/>
      <c r="RCI2" s="383"/>
      <c r="RCJ2" s="383"/>
      <c r="RCK2" s="383"/>
      <c r="RCL2" s="383"/>
      <c r="RCM2" s="383"/>
      <c r="RCN2" s="383"/>
      <c r="RCO2" s="383"/>
      <c r="RCP2" s="383"/>
      <c r="RCQ2" s="383"/>
      <c r="RCR2" s="383"/>
      <c r="RCS2" s="383"/>
      <c r="RCT2" s="383"/>
      <c r="RCU2" s="383"/>
      <c r="RCV2" s="383"/>
      <c r="RCW2" s="383"/>
      <c r="RCX2" s="383"/>
      <c r="RCY2" s="383"/>
      <c r="RCZ2" s="383"/>
      <c r="RDA2" s="383"/>
      <c r="RDB2" s="383"/>
      <c r="RDC2" s="383"/>
      <c r="RDD2" s="383"/>
      <c r="RDE2" s="383"/>
      <c r="RDF2" s="383"/>
      <c r="RDG2" s="383"/>
      <c r="RDH2" s="383"/>
      <c r="RDI2" s="383"/>
      <c r="RDJ2" s="383"/>
      <c r="RDK2" s="383"/>
      <c r="RDL2" s="383"/>
      <c r="RDM2" s="383"/>
      <c r="RDN2" s="383"/>
      <c r="RDO2" s="383"/>
      <c r="RDP2" s="383"/>
      <c r="RDQ2" s="383"/>
      <c r="RDR2" s="383"/>
      <c r="RDS2" s="383"/>
      <c r="RDT2" s="383"/>
      <c r="RDU2" s="383"/>
      <c r="RDV2" s="383"/>
      <c r="RDW2" s="383"/>
      <c r="RDX2" s="383"/>
      <c r="RDY2" s="383"/>
      <c r="RDZ2" s="383"/>
      <c r="REA2" s="383"/>
      <c r="REB2" s="383"/>
      <c r="REC2" s="383"/>
      <c r="RED2" s="383"/>
      <c r="REE2" s="383"/>
      <c r="REF2" s="383"/>
      <c r="REG2" s="383"/>
      <c r="REH2" s="383"/>
      <c r="REI2" s="383"/>
      <c r="REJ2" s="383"/>
      <c r="REK2" s="383"/>
      <c r="REL2" s="383"/>
      <c r="REM2" s="383"/>
      <c r="REN2" s="383"/>
      <c r="REO2" s="383"/>
      <c r="REP2" s="383"/>
      <c r="REQ2" s="383"/>
      <c r="RER2" s="383"/>
      <c r="RES2" s="383"/>
      <c r="RET2" s="383"/>
      <c r="REU2" s="383"/>
      <c r="REV2" s="383"/>
      <c r="REW2" s="383"/>
      <c r="REX2" s="383"/>
      <c r="REY2" s="383"/>
      <c r="REZ2" s="383"/>
      <c r="RFA2" s="383"/>
      <c r="RFB2" s="383"/>
      <c r="RFC2" s="383"/>
      <c r="RFD2" s="383"/>
      <c r="RFE2" s="383"/>
      <c r="RFF2" s="383"/>
      <c r="RFG2" s="383"/>
      <c r="RFH2" s="383"/>
      <c r="RFI2" s="383"/>
      <c r="RFJ2" s="383"/>
      <c r="RFK2" s="383"/>
      <c r="RFL2" s="383"/>
      <c r="RFM2" s="383"/>
      <c r="RFN2" s="383"/>
      <c r="RFO2" s="383"/>
      <c r="RFP2" s="383"/>
      <c r="RFQ2" s="383"/>
      <c r="RFR2" s="383"/>
      <c r="RFS2" s="383"/>
      <c r="RFT2" s="383"/>
      <c r="RFU2" s="383"/>
      <c r="RFV2" s="383"/>
      <c r="RFW2" s="383"/>
      <c r="RFX2" s="383"/>
      <c r="RFY2" s="383"/>
      <c r="RFZ2" s="383"/>
      <c r="RGA2" s="383"/>
      <c r="RGB2" s="383"/>
      <c r="RGC2" s="383"/>
      <c r="RGD2" s="383"/>
      <c r="RGE2" s="383"/>
      <c r="RGF2" s="383"/>
      <c r="RGG2" s="383"/>
      <c r="RGH2" s="383"/>
      <c r="RGI2" s="383"/>
      <c r="RGJ2" s="383"/>
      <c r="RGK2" s="383"/>
      <c r="RGL2" s="383"/>
      <c r="RGM2" s="383"/>
      <c r="RGN2" s="383"/>
      <c r="RGO2" s="383"/>
      <c r="RGP2" s="383"/>
      <c r="RGQ2" s="383"/>
      <c r="RGR2" s="383"/>
      <c r="RGS2" s="383"/>
      <c r="RGT2" s="383"/>
      <c r="RGU2" s="383"/>
      <c r="RGV2" s="383"/>
      <c r="RGW2" s="383"/>
      <c r="RGX2" s="383"/>
      <c r="RGY2" s="383"/>
      <c r="RGZ2" s="383"/>
      <c r="RHA2" s="383"/>
      <c r="RHB2" s="383"/>
      <c r="RHC2" s="383"/>
      <c r="RHD2" s="383"/>
      <c r="RHE2" s="383"/>
      <c r="RHF2" s="383"/>
      <c r="RHG2" s="383"/>
      <c r="RHH2" s="383"/>
      <c r="RHI2" s="383"/>
      <c r="RHJ2" s="383"/>
      <c r="RHK2" s="383"/>
      <c r="RHL2" s="383"/>
      <c r="RHM2" s="383"/>
      <c r="RHN2" s="383"/>
      <c r="RHO2" s="383"/>
      <c r="RHP2" s="383"/>
      <c r="RHQ2" s="383"/>
      <c r="RHR2" s="383"/>
      <c r="RHS2" s="383"/>
      <c r="RHT2" s="383"/>
      <c r="RHU2" s="383"/>
      <c r="RHV2" s="383"/>
      <c r="RHW2" s="383"/>
      <c r="RHX2" s="383"/>
      <c r="RHY2" s="383"/>
      <c r="RHZ2" s="383"/>
      <c r="RIA2" s="383"/>
      <c r="RIB2" s="383"/>
      <c r="RIC2" s="383"/>
      <c r="RID2" s="383"/>
      <c r="RIE2" s="383"/>
      <c r="RIF2" s="383"/>
      <c r="RIG2" s="383"/>
      <c r="RIH2" s="383"/>
      <c r="RII2" s="383"/>
      <c r="RIJ2" s="383"/>
      <c r="RIK2" s="383"/>
      <c r="RIL2" s="383"/>
      <c r="RIM2" s="383"/>
      <c r="RIN2" s="383"/>
      <c r="RIO2" s="383"/>
      <c r="RIP2" s="383"/>
      <c r="RIQ2" s="383"/>
      <c r="RIR2" s="383"/>
      <c r="RIS2" s="383"/>
      <c r="RIT2" s="383"/>
      <c r="RIU2" s="383"/>
      <c r="RIV2" s="383"/>
      <c r="RIW2" s="383"/>
      <c r="RIX2" s="383"/>
      <c r="RIY2" s="383"/>
      <c r="RIZ2" s="383"/>
      <c r="RJA2" s="383"/>
      <c r="RJB2" s="383"/>
      <c r="RJC2" s="383"/>
      <c r="RJD2" s="383"/>
      <c r="RJE2" s="383"/>
      <c r="RJF2" s="383"/>
      <c r="RJG2" s="383"/>
      <c r="RJH2" s="383"/>
      <c r="RJI2" s="383"/>
      <c r="RJJ2" s="383"/>
      <c r="RJK2" s="383"/>
      <c r="RJL2" s="383"/>
      <c r="RJM2" s="383"/>
      <c r="RJN2" s="383"/>
      <c r="RJO2" s="383"/>
      <c r="RJP2" s="383"/>
      <c r="RJQ2" s="383"/>
      <c r="RJR2" s="383"/>
      <c r="RJS2" s="383"/>
      <c r="RJT2" s="383"/>
      <c r="RJU2" s="383"/>
      <c r="RJV2" s="383"/>
      <c r="RJW2" s="383"/>
      <c r="RJX2" s="383"/>
      <c r="RJY2" s="383"/>
      <c r="RJZ2" s="383"/>
      <c r="RKA2" s="383"/>
      <c r="RKB2" s="383"/>
      <c r="RKC2" s="383"/>
      <c r="RKD2" s="383"/>
      <c r="RKE2" s="383"/>
      <c r="RKF2" s="383"/>
      <c r="RKG2" s="383"/>
      <c r="RKH2" s="383"/>
      <c r="RKI2" s="383"/>
      <c r="RKJ2" s="383"/>
      <c r="RKK2" s="383"/>
      <c r="RKL2" s="383"/>
      <c r="RKM2" s="383"/>
      <c r="RKN2" s="383"/>
      <c r="RKO2" s="383"/>
      <c r="RKP2" s="383"/>
      <c r="RKQ2" s="383"/>
      <c r="RKR2" s="383"/>
      <c r="RKS2" s="383"/>
      <c r="RKT2" s="383"/>
      <c r="RKU2" s="383"/>
      <c r="RKV2" s="383"/>
      <c r="RKW2" s="383"/>
      <c r="RKX2" s="383"/>
      <c r="RKY2" s="383"/>
      <c r="RKZ2" s="383"/>
      <c r="RLA2" s="383"/>
      <c r="RLB2" s="383"/>
      <c r="RLC2" s="383"/>
      <c r="RLD2" s="383"/>
      <c r="RLE2" s="383"/>
      <c r="RLF2" s="383"/>
      <c r="RLG2" s="383"/>
      <c r="RLH2" s="383"/>
      <c r="RLI2" s="383"/>
      <c r="RLJ2" s="383"/>
      <c r="RLK2" s="383"/>
      <c r="RLL2" s="383"/>
      <c r="RLM2" s="383"/>
      <c r="RLN2" s="383"/>
      <c r="RLO2" s="383"/>
      <c r="RLP2" s="383"/>
      <c r="RLQ2" s="383"/>
      <c r="RLR2" s="383"/>
      <c r="RLS2" s="383"/>
      <c r="RLT2" s="383"/>
      <c r="RLU2" s="383"/>
      <c r="RLV2" s="383"/>
      <c r="RLW2" s="383"/>
      <c r="RLX2" s="383"/>
      <c r="RLY2" s="383"/>
      <c r="RLZ2" s="383"/>
      <c r="RMA2" s="383"/>
      <c r="RMB2" s="383"/>
      <c r="RMC2" s="383"/>
      <c r="RMD2" s="383"/>
      <c r="RME2" s="383"/>
      <c r="RMF2" s="383"/>
      <c r="RMG2" s="383"/>
      <c r="RMH2" s="383"/>
      <c r="RMI2" s="383"/>
      <c r="RMJ2" s="383"/>
      <c r="RMK2" s="383"/>
      <c r="RML2" s="383"/>
      <c r="RMM2" s="383"/>
      <c r="RMN2" s="383"/>
      <c r="RMO2" s="383"/>
      <c r="RMP2" s="383"/>
      <c r="RMQ2" s="383"/>
      <c r="RMR2" s="383"/>
      <c r="RMS2" s="383"/>
      <c r="RMT2" s="383"/>
      <c r="RMU2" s="383"/>
      <c r="RMV2" s="383"/>
      <c r="RMW2" s="383"/>
      <c r="RMX2" s="383"/>
      <c r="RMY2" s="383"/>
      <c r="RMZ2" s="383"/>
      <c r="RNA2" s="383"/>
      <c r="RNB2" s="383"/>
      <c r="RNC2" s="383"/>
      <c r="RND2" s="383"/>
      <c r="RNE2" s="383"/>
      <c r="RNF2" s="383"/>
      <c r="RNG2" s="383"/>
      <c r="RNH2" s="383"/>
      <c r="RNI2" s="383"/>
      <c r="RNJ2" s="383"/>
      <c r="RNK2" s="383"/>
      <c r="RNL2" s="383"/>
      <c r="RNM2" s="383"/>
      <c r="RNN2" s="383"/>
      <c r="RNO2" s="383"/>
      <c r="RNP2" s="383"/>
      <c r="RNQ2" s="383"/>
      <c r="RNR2" s="383"/>
      <c r="RNS2" s="383"/>
      <c r="RNT2" s="383"/>
      <c r="RNU2" s="383"/>
      <c r="RNV2" s="383"/>
      <c r="RNW2" s="383"/>
      <c r="RNX2" s="383"/>
      <c r="RNY2" s="383"/>
      <c r="RNZ2" s="383"/>
      <c r="ROA2" s="383"/>
      <c r="ROB2" s="383"/>
      <c r="ROC2" s="383"/>
      <c r="ROD2" s="383"/>
      <c r="ROE2" s="383"/>
      <c r="ROF2" s="383"/>
      <c r="ROG2" s="383"/>
      <c r="ROH2" s="383"/>
      <c r="ROI2" s="383"/>
      <c r="ROJ2" s="383"/>
      <c r="ROK2" s="383"/>
      <c r="ROL2" s="383"/>
      <c r="ROM2" s="383"/>
      <c r="RON2" s="383"/>
      <c r="ROO2" s="383"/>
      <c r="ROP2" s="383"/>
      <c r="ROQ2" s="383"/>
      <c r="ROR2" s="383"/>
      <c r="ROS2" s="383"/>
      <c r="ROT2" s="383"/>
      <c r="ROU2" s="383"/>
      <c r="ROV2" s="383"/>
      <c r="ROW2" s="383"/>
      <c r="ROX2" s="383"/>
      <c r="ROY2" s="383"/>
      <c r="ROZ2" s="383"/>
      <c r="RPA2" s="383"/>
      <c r="RPB2" s="383"/>
      <c r="RPC2" s="383"/>
      <c r="RPD2" s="383"/>
      <c r="RPE2" s="383"/>
      <c r="RPF2" s="383"/>
      <c r="RPG2" s="383"/>
      <c r="RPH2" s="383"/>
      <c r="RPI2" s="383"/>
      <c r="RPJ2" s="383"/>
      <c r="RPK2" s="383"/>
      <c r="RPL2" s="383"/>
      <c r="RPM2" s="383"/>
      <c r="RPN2" s="383"/>
      <c r="RPO2" s="383"/>
      <c r="RPP2" s="383"/>
      <c r="RPQ2" s="383"/>
      <c r="RPR2" s="383"/>
      <c r="RPS2" s="383"/>
      <c r="RPT2" s="383"/>
      <c r="RPU2" s="383"/>
      <c r="RPV2" s="383"/>
      <c r="RPW2" s="383"/>
      <c r="RPX2" s="383"/>
      <c r="RPY2" s="383"/>
      <c r="RPZ2" s="383"/>
      <c r="RQA2" s="383"/>
      <c r="RQB2" s="383"/>
      <c r="RQC2" s="383"/>
      <c r="RQD2" s="383"/>
      <c r="RQE2" s="383"/>
      <c r="RQF2" s="383"/>
      <c r="RQG2" s="383"/>
      <c r="RQH2" s="383"/>
      <c r="RQI2" s="383"/>
      <c r="RQJ2" s="383"/>
      <c r="RQK2" s="383"/>
      <c r="RQL2" s="383"/>
      <c r="RQM2" s="383"/>
      <c r="RQN2" s="383"/>
      <c r="RQO2" s="383"/>
      <c r="RQP2" s="383"/>
      <c r="RQQ2" s="383"/>
      <c r="RQR2" s="383"/>
      <c r="RQS2" s="383"/>
      <c r="RQT2" s="383"/>
      <c r="RQU2" s="383"/>
      <c r="RQV2" s="383"/>
      <c r="RQW2" s="383"/>
      <c r="RQX2" s="383"/>
      <c r="RQY2" s="383"/>
      <c r="RQZ2" s="383"/>
      <c r="RRA2" s="383"/>
      <c r="RRB2" s="383"/>
      <c r="RRC2" s="383"/>
      <c r="RRD2" s="383"/>
      <c r="RRE2" s="383"/>
      <c r="RRF2" s="383"/>
      <c r="RRG2" s="383"/>
      <c r="RRH2" s="383"/>
      <c r="RRI2" s="383"/>
      <c r="RRJ2" s="383"/>
      <c r="RRK2" s="383"/>
      <c r="RRL2" s="383"/>
      <c r="RRM2" s="383"/>
      <c r="RRN2" s="383"/>
      <c r="RRO2" s="383"/>
      <c r="RRP2" s="383"/>
      <c r="RRQ2" s="383"/>
      <c r="RRR2" s="383"/>
      <c r="RRS2" s="383"/>
      <c r="RRT2" s="383"/>
      <c r="RRU2" s="383"/>
      <c r="RRV2" s="383"/>
      <c r="RRW2" s="383"/>
      <c r="RRX2" s="383"/>
      <c r="RRY2" s="383"/>
      <c r="RRZ2" s="383"/>
      <c r="RSA2" s="383"/>
      <c r="RSB2" s="383"/>
      <c r="RSC2" s="383"/>
      <c r="RSD2" s="383"/>
      <c r="RSE2" s="383"/>
      <c r="RSF2" s="383"/>
      <c r="RSG2" s="383"/>
      <c r="RSH2" s="383"/>
      <c r="RSI2" s="383"/>
      <c r="RSJ2" s="383"/>
      <c r="RSK2" s="383"/>
      <c r="RSL2" s="383"/>
      <c r="RSM2" s="383"/>
      <c r="RSN2" s="383"/>
      <c r="RSO2" s="383"/>
      <c r="RSP2" s="383"/>
      <c r="RSQ2" s="383"/>
      <c r="RSR2" s="383"/>
      <c r="RSS2" s="383"/>
      <c r="RST2" s="383"/>
      <c r="RSU2" s="383"/>
      <c r="RSV2" s="383"/>
      <c r="RSW2" s="383"/>
      <c r="RSX2" s="383"/>
      <c r="RSY2" s="383"/>
      <c r="RSZ2" s="383"/>
      <c r="RTA2" s="383"/>
      <c r="RTB2" s="383"/>
      <c r="RTC2" s="383"/>
      <c r="RTD2" s="383"/>
      <c r="RTE2" s="383"/>
      <c r="RTF2" s="383"/>
      <c r="RTG2" s="383"/>
      <c r="RTH2" s="383"/>
      <c r="RTI2" s="383"/>
      <c r="RTJ2" s="383"/>
      <c r="RTK2" s="383"/>
      <c r="RTL2" s="383"/>
      <c r="RTM2" s="383"/>
      <c r="RTN2" s="383"/>
      <c r="RTO2" s="383"/>
      <c r="RTP2" s="383"/>
      <c r="RTQ2" s="383"/>
      <c r="RTR2" s="383"/>
      <c r="RTS2" s="383"/>
      <c r="RTT2" s="383"/>
      <c r="RTU2" s="383"/>
      <c r="RTV2" s="383"/>
      <c r="RTW2" s="383"/>
      <c r="RTX2" s="383"/>
      <c r="RTY2" s="383"/>
      <c r="RTZ2" s="383"/>
      <c r="RUA2" s="383"/>
      <c r="RUB2" s="383"/>
      <c r="RUC2" s="383"/>
      <c r="RUD2" s="383"/>
      <c r="RUE2" s="383"/>
      <c r="RUF2" s="383"/>
      <c r="RUG2" s="383"/>
      <c r="RUH2" s="383"/>
      <c r="RUI2" s="383"/>
      <c r="RUJ2" s="383"/>
      <c r="RUK2" s="383"/>
      <c r="RUL2" s="383"/>
      <c r="RUM2" s="383"/>
      <c r="RUN2" s="383"/>
      <c r="RUO2" s="383"/>
      <c r="RUP2" s="383"/>
      <c r="RUQ2" s="383"/>
      <c r="RUR2" s="383"/>
      <c r="RUS2" s="383"/>
      <c r="RUT2" s="383"/>
      <c r="RUU2" s="383"/>
      <c r="RUV2" s="383"/>
      <c r="RUW2" s="383"/>
      <c r="RUX2" s="383"/>
      <c r="RUY2" s="383"/>
      <c r="RUZ2" s="383"/>
      <c r="RVA2" s="383"/>
      <c r="RVB2" s="383"/>
      <c r="RVC2" s="383"/>
      <c r="RVD2" s="383"/>
      <c r="RVE2" s="383"/>
      <c r="RVF2" s="383"/>
      <c r="RVG2" s="383"/>
      <c r="RVH2" s="383"/>
      <c r="RVI2" s="383"/>
      <c r="RVJ2" s="383"/>
      <c r="RVK2" s="383"/>
      <c r="RVL2" s="383"/>
      <c r="RVM2" s="383"/>
      <c r="RVN2" s="383"/>
      <c r="RVO2" s="383"/>
      <c r="RVP2" s="383"/>
      <c r="RVQ2" s="383"/>
      <c r="RVR2" s="383"/>
      <c r="RVS2" s="383"/>
      <c r="RVT2" s="383"/>
      <c r="RVU2" s="383"/>
      <c r="RVV2" s="383"/>
      <c r="RVW2" s="383"/>
      <c r="RVX2" s="383"/>
      <c r="RVY2" s="383"/>
      <c r="RVZ2" s="383"/>
      <c r="RWA2" s="383"/>
      <c r="RWB2" s="383"/>
      <c r="RWC2" s="383"/>
      <c r="RWD2" s="383"/>
      <c r="RWE2" s="383"/>
      <c r="RWF2" s="383"/>
      <c r="RWG2" s="383"/>
      <c r="RWH2" s="383"/>
      <c r="RWI2" s="383"/>
      <c r="RWJ2" s="383"/>
      <c r="RWK2" s="383"/>
      <c r="RWL2" s="383"/>
      <c r="RWM2" s="383"/>
      <c r="RWN2" s="383"/>
      <c r="RWO2" s="383"/>
      <c r="RWP2" s="383"/>
      <c r="RWQ2" s="383"/>
      <c r="RWR2" s="383"/>
      <c r="RWS2" s="383"/>
      <c r="RWT2" s="383"/>
      <c r="RWU2" s="383"/>
      <c r="RWV2" s="383"/>
      <c r="RWW2" s="383"/>
      <c r="RWX2" s="383"/>
      <c r="RWY2" s="383"/>
      <c r="RWZ2" s="383"/>
      <c r="RXA2" s="383"/>
      <c r="RXB2" s="383"/>
      <c r="RXC2" s="383"/>
      <c r="RXD2" s="383"/>
      <c r="RXE2" s="383"/>
      <c r="RXF2" s="383"/>
      <c r="RXG2" s="383"/>
      <c r="RXH2" s="383"/>
      <c r="RXI2" s="383"/>
      <c r="RXJ2" s="383"/>
      <c r="RXK2" s="383"/>
      <c r="RXL2" s="383"/>
      <c r="RXM2" s="383"/>
      <c r="RXN2" s="383"/>
      <c r="RXO2" s="383"/>
      <c r="RXP2" s="383"/>
      <c r="RXQ2" s="383"/>
      <c r="RXR2" s="383"/>
      <c r="RXS2" s="383"/>
      <c r="RXT2" s="383"/>
      <c r="RXU2" s="383"/>
      <c r="RXV2" s="383"/>
      <c r="RXW2" s="383"/>
      <c r="RXX2" s="383"/>
      <c r="RXY2" s="383"/>
      <c r="RXZ2" s="383"/>
      <c r="RYA2" s="383"/>
      <c r="RYB2" s="383"/>
      <c r="RYC2" s="383"/>
      <c r="RYD2" s="383"/>
      <c r="RYE2" s="383"/>
      <c r="RYF2" s="383"/>
      <c r="RYG2" s="383"/>
      <c r="RYH2" s="383"/>
      <c r="RYI2" s="383"/>
      <c r="RYJ2" s="383"/>
      <c r="RYK2" s="383"/>
      <c r="RYL2" s="383"/>
      <c r="RYM2" s="383"/>
      <c r="RYN2" s="383"/>
      <c r="RYO2" s="383"/>
      <c r="RYP2" s="383"/>
      <c r="RYQ2" s="383"/>
      <c r="RYR2" s="383"/>
      <c r="RYS2" s="383"/>
      <c r="RYT2" s="383"/>
      <c r="RYU2" s="383"/>
      <c r="RYV2" s="383"/>
      <c r="RYW2" s="383"/>
      <c r="RYX2" s="383"/>
      <c r="RYY2" s="383"/>
      <c r="RYZ2" s="383"/>
      <c r="RZA2" s="383"/>
      <c r="RZB2" s="383"/>
      <c r="RZC2" s="383"/>
      <c r="RZD2" s="383"/>
      <c r="RZE2" s="383"/>
      <c r="RZF2" s="383"/>
      <c r="RZG2" s="383"/>
      <c r="RZH2" s="383"/>
      <c r="RZI2" s="383"/>
      <c r="RZJ2" s="383"/>
      <c r="RZK2" s="383"/>
      <c r="RZL2" s="383"/>
      <c r="RZM2" s="383"/>
      <c r="RZN2" s="383"/>
      <c r="RZO2" s="383"/>
      <c r="RZP2" s="383"/>
      <c r="RZQ2" s="383"/>
      <c r="RZR2" s="383"/>
      <c r="RZS2" s="383"/>
      <c r="RZT2" s="383"/>
      <c r="RZU2" s="383"/>
      <c r="RZV2" s="383"/>
      <c r="RZW2" s="383"/>
      <c r="RZX2" s="383"/>
      <c r="RZY2" s="383"/>
      <c r="RZZ2" s="383"/>
      <c r="SAA2" s="383"/>
      <c r="SAB2" s="383"/>
      <c r="SAC2" s="383"/>
      <c r="SAD2" s="383"/>
      <c r="SAE2" s="383"/>
      <c r="SAF2" s="383"/>
      <c r="SAG2" s="383"/>
      <c r="SAH2" s="383"/>
      <c r="SAI2" s="383"/>
      <c r="SAJ2" s="383"/>
      <c r="SAK2" s="383"/>
      <c r="SAL2" s="383"/>
      <c r="SAM2" s="383"/>
      <c r="SAN2" s="383"/>
      <c r="SAO2" s="383"/>
      <c r="SAP2" s="383"/>
      <c r="SAQ2" s="383"/>
      <c r="SAR2" s="383"/>
      <c r="SAS2" s="383"/>
      <c r="SAT2" s="383"/>
      <c r="SAU2" s="383"/>
      <c r="SAV2" s="383"/>
      <c r="SAW2" s="383"/>
      <c r="SAX2" s="383"/>
      <c r="SAY2" s="383"/>
      <c r="SAZ2" s="383"/>
      <c r="SBA2" s="383"/>
      <c r="SBB2" s="383"/>
      <c r="SBC2" s="383"/>
      <c r="SBD2" s="383"/>
      <c r="SBE2" s="383"/>
      <c r="SBF2" s="383"/>
      <c r="SBG2" s="383"/>
      <c r="SBH2" s="383"/>
      <c r="SBI2" s="383"/>
      <c r="SBJ2" s="383"/>
      <c r="SBK2" s="383"/>
      <c r="SBL2" s="383"/>
      <c r="SBM2" s="383"/>
      <c r="SBN2" s="383"/>
      <c r="SBO2" s="383"/>
      <c r="SBP2" s="383"/>
      <c r="SBQ2" s="383"/>
      <c r="SBR2" s="383"/>
      <c r="SBS2" s="383"/>
      <c r="SBT2" s="383"/>
      <c r="SBU2" s="383"/>
      <c r="SBV2" s="383"/>
      <c r="SBW2" s="383"/>
      <c r="SBX2" s="383"/>
      <c r="SBY2" s="383"/>
      <c r="SBZ2" s="383"/>
      <c r="SCA2" s="383"/>
      <c r="SCB2" s="383"/>
      <c r="SCC2" s="383"/>
      <c r="SCD2" s="383"/>
      <c r="SCE2" s="383"/>
      <c r="SCF2" s="383"/>
      <c r="SCG2" s="383"/>
      <c r="SCH2" s="383"/>
      <c r="SCI2" s="383"/>
      <c r="SCJ2" s="383"/>
      <c r="SCK2" s="383"/>
      <c r="SCL2" s="383"/>
      <c r="SCM2" s="383"/>
      <c r="SCN2" s="383"/>
      <c r="SCO2" s="383"/>
      <c r="SCP2" s="383"/>
      <c r="SCQ2" s="383"/>
      <c r="SCR2" s="383"/>
      <c r="SCS2" s="383"/>
      <c r="SCT2" s="383"/>
      <c r="SCU2" s="383"/>
      <c r="SCV2" s="383"/>
      <c r="SCW2" s="383"/>
      <c r="SCX2" s="383"/>
      <c r="SCY2" s="383"/>
      <c r="SCZ2" s="383"/>
      <c r="SDA2" s="383"/>
      <c r="SDB2" s="383"/>
      <c r="SDC2" s="383"/>
      <c r="SDD2" s="383"/>
      <c r="SDE2" s="383"/>
      <c r="SDF2" s="383"/>
      <c r="SDG2" s="383"/>
      <c r="SDH2" s="383"/>
      <c r="SDI2" s="383"/>
      <c r="SDJ2" s="383"/>
      <c r="SDK2" s="383"/>
      <c r="SDL2" s="383"/>
      <c r="SDM2" s="383"/>
      <c r="SDN2" s="383"/>
      <c r="SDO2" s="383"/>
      <c r="SDP2" s="383"/>
      <c r="SDQ2" s="383"/>
      <c r="SDR2" s="383"/>
      <c r="SDS2" s="383"/>
      <c r="SDT2" s="383"/>
      <c r="SDU2" s="383"/>
      <c r="SDV2" s="383"/>
      <c r="SDW2" s="383"/>
      <c r="SDX2" s="383"/>
      <c r="SDY2" s="383"/>
      <c r="SDZ2" s="383"/>
      <c r="SEA2" s="383"/>
      <c r="SEB2" s="383"/>
      <c r="SEC2" s="383"/>
      <c r="SED2" s="383"/>
      <c r="SEE2" s="383"/>
      <c r="SEF2" s="383"/>
      <c r="SEG2" s="383"/>
      <c r="SEH2" s="383"/>
      <c r="SEI2" s="383"/>
      <c r="SEJ2" s="383"/>
      <c r="SEK2" s="383"/>
      <c r="SEL2" s="383"/>
      <c r="SEM2" s="383"/>
      <c r="SEN2" s="383"/>
      <c r="SEO2" s="383"/>
      <c r="SEP2" s="383"/>
      <c r="SEQ2" s="383"/>
      <c r="SER2" s="383"/>
      <c r="SES2" s="383"/>
      <c r="SET2" s="383"/>
      <c r="SEU2" s="383"/>
      <c r="SEV2" s="383"/>
      <c r="SEW2" s="383"/>
      <c r="SEX2" s="383"/>
      <c r="SEY2" s="383"/>
      <c r="SEZ2" s="383"/>
      <c r="SFA2" s="383"/>
      <c r="SFB2" s="383"/>
      <c r="SFC2" s="383"/>
      <c r="SFD2" s="383"/>
      <c r="SFE2" s="383"/>
      <c r="SFF2" s="383"/>
      <c r="SFG2" s="383"/>
      <c r="SFH2" s="383"/>
      <c r="SFI2" s="383"/>
      <c r="SFJ2" s="383"/>
      <c r="SFK2" s="383"/>
      <c r="SFL2" s="383"/>
      <c r="SFM2" s="383"/>
      <c r="SFN2" s="383"/>
      <c r="SFO2" s="383"/>
      <c r="SFP2" s="383"/>
      <c r="SFQ2" s="383"/>
      <c r="SFR2" s="383"/>
      <c r="SFS2" s="383"/>
      <c r="SFT2" s="383"/>
      <c r="SFU2" s="383"/>
      <c r="SFV2" s="383"/>
      <c r="SFW2" s="383"/>
      <c r="SFX2" s="383"/>
      <c r="SFY2" s="383"/>
      <c r="SFZ2" s="383"/>
      <c r="SGA2" s="383"/>
      <c r="SGB2" s="383"/>
      <c r="SGC2" s="383"/>
      <c r="SGD2" s="383"/>
      <c r="SGE2" s="383"/>
      <c r="SGF2" s="383"/>
      <c r="SGG2" s="383"/>
      <c r="SGH2" s="383"/>
      <c r="SGI2" s="383"/>
      <c r="SGJ2" s="383"/>
      <c r="SGK2" s="383"/>
      <c r="SGL2" s="383"/>
      <c r="SGM2" s="383"/>
      <c r="SGN2" s="383"/>
      <c r="SGO2" s="383"/>
      <c r="SGP2" s="383"/>
      <c r="SGQ2" s="383"/>
      <c r="SGR2" s="383"/>
      <c r="SGS2" s="383"/>
      <c r="SGT2" s="383"/>
      <c r="SGU2" s="383"/>
      <c r="SGV2" s="383"/>
      <c r="SGW2" s="383"/>
      <c r="SGX2" s="383"/>
      <c r="SGY2" s="383"/>
      <c r="SGZ2" s="383"/>
      <c r="SHA2" s="383"/>
      <c r="SHB2" s="383"/>
      <c r="SHC2" s="383"/>
      <c r="SHD2" s="383"/>
      <c r="SHE2" s="383"/>
      <c r="SHF2" s="383"/>
      <c r="SHG2" s="383"/>
      <c r="SHH2" s="383"/>
      <c r="SHI2" s="383"/>
      <c r="SHJ2" s="383"/>
      <c r="SHK2" s="383"/>
      <c r="SHL2" s="383"/>
      <c r="SHM2" s="383"/>
      <c r="SHN2" s="383"/>
      <c r="SHO2" s="383"/>
      <c r="SHP2" s="383"/>
      <c r="SHQ2" s="383"/>
      <c r="SHR2" s="383"/>
      <c r="SHS2" s="383"/>
      <c r="SHT2" s="383"/>
      <c r="SHU2" s="383"/>
      <c r="SHV2" s="383"/>
      <c r="SHW2" s="383"/>
      <c r="SHX2" s="383"/>
      <c r="SHY2" s="383"/>
      <c r="SHZ2" s="383"/>
      <c r="SIA2" s="383"/>
      <c r="SIB2" s="383"/>
      <c r="SIC2" s="383"/>
      <c r="SID2" s="383"/>
      <c r="SIE2" s="383"/>
      <c r="SIF2" s="383"/>
      <c r="SIG2" s="383"/>
      <c r="SIH2" s="383"/>
      <c r="SII2" s="383"/>
      <c r="SIJ2" s="383"/>
      <c r="SIK2" s="383"/>
      <c r="SIL2" s="383"/>
      <c r="SIM2" s="383"/>
      <c r="SIN2" s="383"/>
      <c r="SIO2" s="383"/>
      <c r="SIP2" s="383"/>
      <c r="SIQ2" s="383"/>
      <c r="SIR2" s="383"/>
      <c r="SIS2" s="383"/>
      <c r="SIT2" s="383"/>
      <c r="SIU2" s="383"/>
      <c r="SIV2" s="383"/>
      <c r="SIW2" s="383"/>
      <c r="SIX2" s="383"/>
      <c r="SIY2" s="383"/>
      <c r="SIZ2" s="383"/>
      <c r="SJA2" s="383"/>
      <c r="SJB2" s="383"/>
      <c r="SJC2" s="383"/>
      <c r="SJD2" s="383"/>
      <c r="SJE2" s="383"/>
      <c r="SJF2" s="383"/>
      <c r="SJG2" s="383"/>
      <c r="SJH2" s="383"/>
      <c r="SJI2" s="383"/>
      <c r="SJJ2" s="383"/>
      <c r="SJK2" s="383"/>
      <c r="SJL2" s="383"/>
      <c r="SJM2" s="383"/>
      <c r="SJN2" s="383"/>
      <c r="SJO2" s="383"/>
      <c r="SJP2" s="383"/>
      <c r="SJQ2" s="383"/>
      <c r="SJR2" s="383"/>
      <c r="SJS2" s="383"/>
      <c r="SJT2" s="383"/>
      <c r="SJU2" s="383"/>
      <c r="SJV2" s="383"/>
      <c r="SJW2" s="383"/>
      <c r="SJX2" s="383"/>
      <c r="SJY2" s="383"/>
      <c r="SJZ2" s="383"/>
      <c r="SKA2" s="383"/>
      <c r="SKB2" s="383"/>
      <c r="SKC2" s="383"/>
      <c r="SKD2" s="383"/>
      <c r="SKE2" s="383"/>
      <c r="SKF2" s="383"/>
      <c r="SKG2" s="383"/>
      <c r="SKH2" s="383"/>
      <c r="SKI2" s="383"/>
      <c r="SKJ2" s="383"/>
      <c r="SKK2" s="383"/>
      <c r="SKL2" s="383"/>
      <c r="SKM2" s="383"/>
      <c r="SKN2" s="383"/>
      <c r="SKO2" s="383"/>
      <c r="SKP2" s="383"/>
      <c r="SKQ2" s="383"/>
      <c r="SKR2" s="383"/>
      <c r="SKS2" s="383"/>
      <c r="SKT2" s="383"/>
      <c r="SKU2" s="383"/>
      <c r="SKV2" s="383"/>
      <c r="SKW2" s="383"/>
      <c r="SKX2" s="383"/>
      <c r="SKY2" s="383"/>
      <c r="SKZ2" s="383"/>
      <c r="SLA2" s="383"/>
      <c r="SLB2" s="383"/>
      <c r="SLC2" s="383"/>
      <c r="SLD2" s="383"/>
      <c r="SLE2" s="383"/>
      <c r="SLF2" s="383"/>
      <c r="SLG2" s="383"/>
      <c r="SLH2" s="383"/>
      <c r="SLI2" s="383"/>
      <c r="SLJ2" s="383"/>
      <c r="SLK2" s="383"/>
      <c r="SLL2" s="383"/>
      <c r="SLM2" s="383"/>
      <c r="SLN2" s="383"/>
      <c r="SLO2" s="383"/>
      <c r="SLP2" s="383"/>
      <c r="SLQ2" s="383"/>
      <c r="SLR2" s="383"/>
      <c r="SLS2" s="383"/>
      <c r="SLT2" s="383"/>
      <c r="SLU2" s="383"/>
      <c r="SLV2" s="383"/>
      <c r="SLW2" s="383"/>
      <c r="SLX2" s="383"/>
      <c r="SLY2" s="383"/>
      <c r="SLZ2" s="383"/>
      <c r="SMA2" s="383"/>
      <c r="SMB2" s="383"/>
      <c r="SMC2" s="383"/>
      <c r="SMD2" s="383"/>
      <c r="SME2" s="383"/>
      <c r="SMF2" s="383"/>
      <c r="SMG2" s="383"/>
      <c r="SMH2" s="383"/>
      <c r="SMI2" s="383"/>
      <c r="SMJ2" s="383"/>
      <c r="SMK2" s="383"/>
      <c r="SML2" s="383"/>
      <c r="SMM2" s="383"/>
      <c r="SMN2" s="383"/>
      <c r="SMO2" s="383"/>
      <c r="SMP2" s="383"/>
      <c r="SMQ2" s="383"/>
      <c r="SMR2" s="383"/>
      <c r="SMS2" s="383"/>
      <c r="SMT2" s="383"/>
      <c r="SMU2" s="383"/>
      <c r="SMV2" s="383"/>
      <c r="SMW2" s="383"/>
      <c r="SMX2" s="383"/>
      <c r="SMY2" s="383"/>
      <c r="SMZ2" s="383"/>
      <c r="SNA2" s="383"/>
      <c r="SNB2" s="383"/>
      <c r="SNC2" s="383"/>
      <c r="SND2" s="383"/>
      <c r="SNE2" s="383"/>
      <c r="SNF2" s="383"/>
      <c r="SNG2" s="383"/>
      <c r="SNH2" s="383"/>
      <c r="SNI2" s="383"/>
      <c r="SNJ2" s="383"/>
      <c r="SNK2" s="383"/>
      <c r="SNL2" s="383"/>
      <c r="SNM2" s="383"/>
      <c r="SNN2" s="383"/>
      <c r="SNO2" s="383"/>
      <c r="SNP2" s="383"/>
      <c r="SNQ2" s="383"/>
      <c r="SNR2" s="383"/>
      <c r="SNS2" s="383"/>
      <c r="SNT2" s="383"/>
      <c r="SNU2" s="383"/>
      <c r="SNV2" s="383"/>
      <c r="SNW2" s="383"/>
      <c r="SNX2" s="383"/>
      <c r="SNY2" s="383"/>
      <c r="SNZ2" s="383"/>
      <c r="SOA2" s="383"/>
      <c r="SOB2" s="383"/>
      <c r="SOC2" s="383"/>
      <c r="SOD2" s="383"/>
      <c r="SOE2" s="383"/>
      <c r="SOF2" s="383"/>
      <c r="SOG2" s="383"/>
      <c r="SOH2" s="383"/>
      <c r="SOI2" s="383"/>
      <c r="SOJ2" s="383"/>
      <c r="SOK2" s="383"/>
      <c r="SOL2" s="383"/>
      <c r="SOM2" s="383"/>
      <c r="SON2" s="383"/>
      <c r="SOO2" s="383"/>
      <c r="SOP2" s="383"/>
      <c r="SOQ2" s="383"/>
      <c r="SOR2" s="383"/>
      <c r="SOS2" s="383"/>
      <c r="SOT2" s="383"/>
      <c r="SOU2" s="383"/>
      <c r="SOV2" s="383"/>
      <c r="SOW2" s="383"/>
      <c r="SOX2" s="383"/>
      <c r="SOY2" s="383"/>
      <c r="SOZ2" s="383"/>
      <c r="SPA2" s="383"/>
      <c r="SPB2" s="383"/>
      <c r="SPC2" s="383"/>
      <c r="SPD2" s="383"/>
      <c r="SPE2" s="383"/>
      <c r="SPF2" s="383"/>
      <c r="SPG2" s="383"/>
      <c r="SPH2" s="383"/>
      <c r="SPI2" s="383"/>
      <c r="SPJ2" s="383"/>
      <c r="SPK2" s="383"/>
      <c r="SPL2" s="383"/>
      <c r="SPM2" s="383"/>
      <c r="SPN2" s="383"/>
      <c r="SPO2" s="383"/>
      <c r="SPP2" s="383"/>
      <c r="SPQ2" s="383"/>
      <c r="SPR2" s="383"/>
      <c r="SPS2" s="383"/>
      <c r="SPT2" s="383"/>
      <c r="SPU2" s="383"/>
      <c r="SPV2" s="383"/>
      <c r="SPW2" s="383"/>
      <c r="SPX2" s="383"/>
      <c r="SPY2" s="383"/>
      <c r="SPZ2" s="383"/>
      <c r="SQA2" s="383"/>
      <c r="SQB2" s="383"/>
      <c r="SQC2" s="383"/>
      <c r="SQD2" s="383"/>
      <c r="SQE2" s="383"/>
      <c r="SQF2" s="383"/>
      <c r="SQG2" s="383"/>
      <c r="SQH2" s="383"/>
      <c r="SQI2" s="383"/>
      <c r="SQJ2" s="383"/>
      <c r="SQK2" s="383"/>
      <c r="SQL2" s="383"/>
      <c r="SQM2" s="383"/>
      <c r="SQN2" s="383"/>
      <c r="SQO2" s="383"/>
      <c r="SQP2" s="383"/>
      <c r="SQQ2" s="383"/>
      <c r="SQR2" s="383"/>
      <c r="SQS2" s="383"/>
      <c r="SQT2" s="383"/>
      <c r="SQU2" s="383"/>
      <c r="SQV2" s="383"/>
      <c r="SQW2" s="383"/>
      <c r="SQX2" s="383"/>
      <c r="SQY2" s="383"/>
      <c r="SQZ2" s="383"/>
      <c r="SRA2" s="383"/>
      <c r="SRB2" s="383"/>
      <c r="SRC2" s="383"/>
      <c r="SRD2" s="383"/>
      <c r="SRE2" s="383"/>
      <c r="SRF2" s="383"/>
      <c r="SRG2" s="383"/>
      <c r="SRH2" s="383"/>
      <c r="SRI2" s="383"/>
      <c r="SRJ2" s="383"/>
      <c r="SRK2" s="383"/>
      <c r="SRL2" s="383"/>
      <c r="SRM2" s="383"/>
      <c r="SRN2" s="383"/>
      <c r="SRO2" s="383"/>
      <c r="SRP2" s="383"/>
      <c r="SRQ2" s="383"/>
      <c r="SRR2" s="383"/>
      <c r="SRS2" s="383"/>
      <c r="SRT2" s="383"/>
      <c r="SRU2" s="383"/>
      <c r="SRV2" s="383"/>
      <c r="SRW2" s="383"/>
      <c r="SRX2" s="383"/>
      <c r="SRY2" s="383"/>
      <c r="SRZ2" s="383"/>
      <c r="SSA2" s="383"/>
      <c r="SSB2" s="383"/>
      <c r="SSC2" s="383"/>
      <c r="SSD2" s="383"/>
      <c r="SSE2" s="383"/>
      <c r="SSF2" s="383"/>
      <c r="SSG2" s="383"/>
      <c r="SSH2" s="383"/>
      <c r="SSI2" s="383"/>
      <c r="SSJ2" s="383"/>
      <c r="SSK2" s="383"/>
      <c r="SSL2" s="383"/>
      <c r="SSM2" s="383"/>
      <c r="SSN2" s="383"/>
      <c r="SSO2" s="383"/>
      <c r="SSP2" s="383"/>
      <c r="SSQ2" s="383"/>
      <c r="SSR2" s="383"/>
      <c r="SSS2" s="383"/>
      <c r="SST2" s="383"/>
      <c r="SSU2" s="383"/>
      <c r="SSV2" s="383"/>
      <c r="SSW2" s="383"/>
      <c r="SSX2" s="383"/>
      <c r="SSY2" s="383"/>
      <c r="SSZ2" s="383"/>
      <c r="STA2" s="383"/>
      <c r="STB2" s="383"/>
      <c r="STC2" s="383"/>
      <c r="STD2" s="383"/>
      <c r="STE2" s="383"/>
      <c r="STF2" s="383"/>
      <c r="STG2" s="383"/>
      <c r="STH2" s="383"/>
      <c r="STI2" s="383"/>
      <c r="STJ2" s="383"/>
      <c r="STK2" s="383"/>
      <c r="STL2" s="383"/>
      <c r="STM2" s="383"/>
      <c r="STN2" s="383"/>
      <c r="STO2" s="383"/>
      <c r="STP2" s="383"/>
      <c r="STQ2" s="383"/>
      <c r="STR2" s="383"/>
      <c r="STS2" s="383"/>
      <c r="STT2" s="383"/>
      <c r="STU2" s="383"/>
      <c r="STV2" s="383"/>
      <c r="STW2" s="383"/>
      <c r="STX2" s="383"/>
      <c r="STY2" s="383"/>
      <c r="STZ2" s="383"/>
      <c r="SUA2" s="383"/>
      <c r="SUB2" s="383"/>
      <c r="SUC2" s="383"/>
      <c r="SUD2" s="383"/>
      <c r="SUE2" s="383"/>
      <c r="SUF2" s="383"/>
      <c r="SUG2" s="383"/>
      <c r="SUH2" s="383"/>
      <c r="SUI2" s="383"/>
      <c r="SUJ2" s="383"/>
      <c r="SUK2" s="383"/>
      <c r="SUL2" s="383"/>
      <c r="SUM2" s="383"/>
      <c r="SUN2" s="383"/>
      <c r="SUO2" s="383"/>
      <c r="SUP2" s="383"/>
      <c r="SUQ2" s="383"/>
      <c r="SUR2" s="383"/>
      <c r="SUS2" s="383"/>
      <c r="SUT2" s="383"/>
      <c r="SUU2" s="383"/>
      <c r="SUV2" s="383"/>
      <c r="SUW2" s="383"/>
      <c r="SUX2" s="383"/>
      <c r="SUY2" s="383"/>
      <c r="SUZ2" s="383"/>
      <c r="SVA2" s="383"/>
      <c r="SVB2" s="383"/>
      <c r="SVC2" s="383"/>
      <c r="SVD2" s="383"/>
      <c r="SVE2" s="383"/>
      <c r="SVF2" s="383"/>
      <c r="SVG2" s="383"/>
      <c r="SVH2" s="383"/>
      <c r="SVI2" s="383"/>
      <c r="SVJ2" s="383"/>
      <c r="SVK2" s="383"/>
      <c r="SVL2" s="383"/>
      <c r="SVM2" s="383"/>
      <c r="SVN2" s="383"/>
      <c r="SVO2" s="383"/>
      <c r="SVP2" s="383"/>
      <c r="SVQ2" s="383"/>
      <c r="SVR2" s="383"/>
      <c r="SVS2" s="383"/>
      <c r="SVT2" s="383"/>
      <c r="SVU2" s="383"/>
      <c r="SVV2" s="383"/>
      <c r="SVW2" s="383"/>
      <c r="SVX2" s="383"/>
      <c r="SVY2" s="383"/>
      <c r="SVZ2" s="383"/>
      <c r="SWA2" s="383"/>
      <c r="SWB2" s="383"/>
      <c r="SWC2" s="383"/>
      <c r="SWD2" s="383"/>
      <c r="SWE2" s="383"/>
      <c r="SWF2" s="383"/>
      <c r="SWG2" s="383"/>
      <c r="SWH2" s="383"/>
      <c r="SWI2" s="383"/>
      <c r="SWJ2" s="383"/>
      <c r="SWK2" s="383"/>
      <c r="SWL2" s="383"/>
      <c r="SWM2" s="383"/>
      <c r="SWN2" s="383"/>
      <c r="SWO2" s="383"/>
      <c r="SWP2" s="383"/>
      <c r="SWQ2" s="383"/>
      <c r="SWR2" s="383"/>
      <c r="SWS2" s="383"/>
      <c r="SWT2" s="383"/>
      <c r="SWU2" s="383"/>
      <c r="SWV2" s="383"/>
      <c r="SWW2" s="383"/>
      <c r="SWX2" s="383"/>
      <c r="SWY2" s="383"/>
      <c r="SWZ2" s="383"/>
      <c r="SXA2" s="383"/>
      <c r="SXB2" s="383"/>
      <c r="SXC2" s="383"/>
      <c r="SXD2" s="383"/>
      <c r="SXE2" s="383"/>
      <c r="SXF2" s="383"/>
      <c r="SXG2" s="383"/>
      <c r="SXH2" s="383"/>
      <c r="SXI2" s="383"/>
      <c r="SXJ2" s="383"/>
      <c r="SXK2" s="383"/>
      <c r="SXL2" s="383"/>
      <c r="SXM2" s="383"/>
      <c r="SXN2" s="383"/>
      <c r="SXO2" s="383"/>
      <c r="SXP2" s="383"/>
      <c r="SXQ2" s="383"/>
      <c r="SXR2" s="383"/>
      <c r="SXS2" s="383"/>
      <c r="SXT2" s="383"/>
      <c r="SXU2" s="383"/>
      <c r="SXV2" s="383"/>
      <c r="SXW2" s="383"/>
      <c r="SXX2" s="383"/>
      <c r="SXY2" s="383"/>
      <c r="SXZ2" s="383"/>
      <c r="SYA2" s="383"/>
      <c r="SYB2" s="383"/>
      <c r="SYC2" s="383"/>
      <c r="SYD2" s="383"/>
      <c r="SYE2" s="383"/>
      <c r="SYF2" s="383"/>
      <c r="SYG2" s="383"/>
      <c r="SYH2" s="383"/>
      <c r="SYI2" s="383"/>
      <c r="SYJ2" s="383"/>
      <c r="SYK2" s="383"/>
      <c r="SYL2" s="383"/>
      <c r="SYM2" s="383"/>
      <c r="SYN2" s="383"/>
      <c r="SYO2" s="383"/>
      <c r="SYP2" s="383"/>
      <c r="SYQ2" s="383"/>
      <c r="SYR2" s="383"/>
      <c r="SYS2" s="383"/>
      <c r="SYT2" s="383"/>
      <c r="SYU2" s="383"/>
      <c r="SYV2" s="383"/>
      <c r="SYW2" s="383"/>
      <c r="SYX2" s="383"/>
      <c r="SYY2" s="383"/>
      <c r="SYZ2" s="383"/>
      <c r="SZA2" s="383"/>
      <c r="SZB2" s="383"/>
      <c r="SZC2" s="383"/>
      <c r="SZD2" s="383"/>
      <c r="SZE2" s="383"/>
      <c r="SZF2" s="383"/>
      <c r="SZG2" s="383"/>
      <c r="SZH2" s="383"/>
      <c r="SZI2" s="383"/>
      <c r="SZJ2" s="383"/>
      <c r="SZK2" s="383"/>
      <c r="SZL2" s="383"/>
      <c r="SZM2" s="383"/>
      <c r="SZN2" s="383"/>
      <c r="SZO2" s="383"/>
      <c r="SZP2" s="383"/>
      <c r="SZQ2" s="383"/>
      <c r="SZR2" s="383"/>
      <c r="SZS2" s="383"/>
      <c r="SZT2" s="383"/>
      <c r="SZU2" s="383"/>
      <c r="SZV2" s="383"/>
      <c r="SZW2" s="383"/>
      <c r="SZX2" s="383"/>
      <c r="SZY2" s="383"/>
      <c r="SZZ2" s="383"/>
      <c r="TAA2" s="383"/>
      <c r="TAB2" s="383"/>
      <c r="TAC2" s="383"/>
      <c r="TAD2" s="383"/>
      <c r="TAE2" s="383"/>
      <c r="TAF2" s="383"/>
      <c r="TAG2" s="383"/>
      <c r="TAH2" s="383"/>
      <c r="TAI2" s="383"/>
      <c r="TAJ2" s="383"/>
      <c r="TAK2" s="383"/>
      <c r="TAL2" s="383"/>
      <c r="TAM2" s="383"/>
      <c r="TAN2" s="383"/>
      <c r="TAO2" s="383"/>
      <c r="TAP2" s="383"/>
      <c r="TAQ2" s="383"/>
      <c r="TAR2" s="383"/>
      <c r="TAS2" s="383"/>
      <c r="TAT2" s="383"/>
      <c r="TAU2" s="383"/>
      <c r="TAV2" s="383"/>
      <c r="TAW2" s="383"/>
      <c r="TAX2" s="383"/>
      <c r="TAY2" s="383"/>
      <c r="TAZ2" s="383"/>
      <c r="TBA2" s="383"/>
      <c r="TBB2" s="383"/>
      <c r="TBC2" s="383"/>
      <c r="TBD2" s="383"/>
      <c r="TBE2" s="383"/>
      <c r="TBF2" s="383"/>
      <c r="TBG2" s="383"/>
      <c r="TBH2" s="383"/>
      <c r="TBI2" s="383"/>
      <c r="TBJ2" s="383"/>
      <c r="TBK2" s="383"/>
      <c r="TBL2" s="383"/>
      <c r="TBM2" s="383"/>
      <c r="TBN2" s="383"/>
      <c r="TBO2" s="383"/>
      <c r="TBP2" s="383"/>
      <c r="TBQ2" s="383"/>
      <c r="TBR2" s="383"/>
      <c r="TBS2" s="383"/>
      <c r="TBT2" s="383"/>
      <c r="TBU2" s="383"/>
      <c r="TBV2" s="383"/>
      <c r="TBW2" s="383"/>
      <c r="TBX2" s="383"/>
      <c r="TBY2" s="383"/>
      <c r="TBZ2" s="383"/>
      <c r="TCA2" s="383"/>
      <c r="TCB2" s="383"/>
      <c r="TCC2" s="383"/>
      <c r="TCD2" s="383"/>
      <c r="TCE2" s="383"/>
      <c r="TCF2" s="383"/>
      <c r="TCG2" s="383"/>
      <c r="TCH2" s="383"/>
      <c r="TCI2" s="383"/>
      <c r="TCJ2" s="383"/>
      <c r="TCK2" s="383"/>
      <c r="TCL2" s="383"/>
      <c r="TCM2" s="383"/>
      <c r="TCN2" s="383"/>
      <c r="TCO2" s="383"/>
      <c r="TCP2" s="383"/>
      <c r="TCQ2" s="383"/>
      <c r="TCR2" s="383"/>
      <c r="TCS2" s="383"/>
      <c r="TCT2" s="383"/>
      <c r="TCU2" s="383"/>
      <c r="TCV2" s="383"/>
      <c r="TCW2" s="383"/>
      <c r="TCX2" s="383"/>
      <c r="TCY2" s="383"/>
      <c r="TCZ2" s="383"/>
      <c r="TDA2" s="383"/>
      <c r="TDB2" s="383"/>
      <c r="TDC2" s="383"/>
      <c r="TDD2" s="383"/>
      <c r="TDE2" s="383"/>
      <c r="TDF2" s="383"/>
      <c r="TDG2" s="383"/>
      <c r="TDH2" s="383"/>
      <c r="TDI2" s="383"/>
      <c r="TDJ2" s="383"/>
      <c r="TDK2" s="383"/>
      <c r="TDL2" s="383"/>
      <c r="TDM2" s="383"/>
      <c r="TDN2" s="383"/>
      <c r="TDO2" s="383"/>
      <c r="TDP2" s="383"/>
      <c r="TDQ2" s="383"/>
      <c r="TDR2" s="383"/>
      <c r="TDS2" s="383"/>
      <c r="TDT2" s="383"/>
      <c r="TDU2" s="383"/>
      <c r="TDV2" s="383"/>
      <c r="TDW2" s="383"/>
      <c r="TDX2" s="383"/>
      <c r="TDY2" s="383"/>
      <c r="TDZ2" s="383"/>
      <c r="TEA2" s="383"/>
      <c r="TEB2" s="383"/>
      <c r="TEC2" s="383"/>
      <c r="TED2" s="383"/>
      <c r="TEE2" s="383"/>
      <c r="TEF2" s="383"/>
      <c r="TEG2" s="383"/>
      <c r="TEH2" s="383"/>
      <c r="TEI2" s="383"/>
      <c r="TEJ2" s="383"/>
      <c r="TEK2" s="383"/>
      <c r="TEL2" s="383"/>
      <c r="TEM2" s="383"/>
      <c r="TEN2" s="383"/>
      <c r="TEO2" s="383"/>
      <c r="TEP2" s="383"/>
      <c r="TEQ2" s="383"/>
      <c r="TER2" s="383"/>
      <c r="TES2" s="383"/>
      <c r="TET2" s="383"/>
      <c r="TEU2" s="383"/>
      <c r="TEV2" s="383"/>
      <c r="TEW2" s="383"/>
      <c r="TEX2" s="383"/>
      <c r="TEY2" s="383"/>
      <c r="TEZ2" s="383"/>
      <c r="TFA2" s="383"/>
      <c r="TFB2" s="383"/>
      <c r="TFC2" s="383"/>
      <c r="TFD2" s="383"/>
      <c r="TFE2" s="383"/>
      <c r="TFF2" s="383"/>
      <c r="TFG2" s="383"/>
      <c r="TFH2" s="383"/>
      <c r="TFI2" s="383"/>
      <c r="TFJ2" s="383"/>
      <c r="TFK2" s="383"/>
      <c r="TFL2" s="383"/>
      <c r="TFM2" s="383"/>
      <c r="TFN2" s="383"/>
      <c r="TFO2" s="383"/>
      <c r="TFP2" s="383"/>
      <c r="TFQ2" s="383"/>
      <c r="TFR2" s="383"/>
      <c r="TFS2" s="383"/>
      <c r="TFT2" s="383"/>
      <c r="TFU2" s="383"/>
      <c r="TFV2" s="383"/>
      <c r="TFW2" s="383"/>
      <c r="TFX2" s="383"/>
      <c r="TFY2" s="383"/>
      <c r="TFZ2" s="383"/>
      <c r="TGA2" s="383"/>
      <c r="TGB2" s="383"/>
      <c r="TGC2" s="383"/>
      <c r="TGD2" s="383"/>
      <c r="TGE2" s="383"/>
      <c r="TGF2" s="383"/>
      <c r="TGG2" s="383"/>
      <c r="TGH2" s="383"/>
      <c r="TGI2" s="383"/>
      <c r="TGJ2" s="383"/>
      <c r="TGK2" s="383"/>
      <c r="TGL2" s="383"/>
      <c r="TGM2" s="383"/>
      <c r="TGN2" s="383"/>
      <c r="TGO2" s="383"/>
      <c r="TGP2" s="383"/>
      <c r="TGQ2" s="383"/>
      <c r="TGR2" s="383"/>
      <c r="TGS2" s="383"/>
      <c r="TGT2" s="383"/>
      <c r="TGU2" s="383"/>
      <c r="TGV2" s="383"/>
      <c r="TGW2" s="383"/>
      <c r="TGX2" s="383"/>
      <c r="TGY2" s="383"/>
      <c r="TGZ2" s="383"/>
      <c r="THA2" s="383"/>
      <c r="THB2" s="383"/>
      <c r="THC2" s="383"/>
      <c r="THD2" s="383"/>
      <c r="THE2" s="383"/>
      <c r="THF2" s="383"/>
      <c r="THG2" s="383"/>
      <c r="THH2" s="383"/>
      <c r="THI2" s="383"/>
      <c r="THJ2" s="383"/>
      <c r="THK2" s="383"/>
      <c r="THL2" s="383"/>
      <c r="THM2" s="383"/>
      <c r="THN2" s="383"/>
      <c r="THO2" s="383"/>
      <c r="THP2" s="383"/>
      <c r="THQ2" s="383"/>
      <c r="THR2" s="383"/>
      <c r="THS2" s="383"/>
      <c r="THT2" s="383"/>
      <c r="THU2" s="383"/>
      <c r="THV2" s="383"/>
      <c r="THW2" s="383"/>
      <c r="THX2" s="383"/>
      <c r="THY2" s="383"/>
      <c r="THZ2" s="383"/>
      <c r="TIA2" s="383"/>
      <c r="TIB2" s="383"/>
      <c r="TIC2" s="383"/>
      <c r="TID2" s="383"/>
      <c r="TIE2" s="383"/>
      <c r="TIF2" s="383"/>
      <c r="TIG2" s="383"/>
      <c r="TIH2" s="383"/>
      <c r="TII2" s="383"/>
      <c r="TIJ2" s="383"/>
      <c r="TIK2" s="383"/>
      <c r="TIL2" s="383"/>
      <c r="TIM2" s="383"/>
      <c r="TIN2" s="383"/>
      <c r="TIO2" s="383"/>
      <c r="TIP2" s="383"/>
      <c r="TIQ2" s="383"/>
      <c r="TIR2" s="383"/>
      <c r="TIS2" s="383"/>
      <c r="TIT2" s="383"/>
      <c r="TIU2" s="383"/>
      <c r="TIV2" s="383"/>
      <c r="TIW2" s="383"/>
      <c r="TIX2" s="383"/>
      <c r="TIY2" s="383"/>
      <c r="TIZ2" s="383"/>
      <c r="TJA2" s="383"/>
      <c r="TJB2" s="383"/>
      <c r="TJC2" s="383"/>
      <c r="TJD2" s="383"/>
      <c r="TJE2" s="383"/>
      <c r="TJF2" s="383"/>
      <c r="TJG2" s="383"/>
      <c r="TJH2" s="383"/>
      <c r="TJI2" s="383"/>
      <c r="TJJ2" s="383"/>
      <c r="TJK2" s="383"/>
      <c r="TJL2" s="383"/>
      <c r="TJM2" s="383"/>
      <c r="TJN2" s="383"/>
      <c r="TJO2" s="383"/>
      <c r="TJP2" s="383"/>
      <c r="TJQ2" s="383"/>
      <c r="TJR2" s="383"/>
      <c r="TJS2" s="383"/>
      <c r="TJT2" s="383"/>
      <c r="TJU2" s="383"/>
      <c r="TJV2" s="383"/>
      <c r="TJW2" s="383"/>
      <c r="TJX2" s="383"/>
      <c r="TJY2" s="383"/>
      <c r="TJZ2" s="383"/>
      <c r="TKA2" s="383"/>
      <c r="TKB2" s="383"/>
      <c r="TKC2" s="383"/>
      <c r="TKD2" s="383"/>
      <c r="TKE2" s="383"/>
      <c r="TKF2" s="383"/>
      <c r="TKG2" s="383"/>
      <c r="TKH2" s="383"/>
      <c r="TKI2" s="383"/>
      <c r="TKJ2" s="383"/>
      <c r="TKK2" s="383"/>
      <c r="TKL2" s="383"/>
      <c r="TKM2" s="383"/>
      <c r="TKN2" s="383"/>
      <c r="TKO2" s="383"/>
      <c r="TKP2" s="383"/>
      <c r="TKQ2" s="383"/>
      <c r="TKR2" s="383"/>
      <c r="TKS2" s="383"/>
      <c r="TKT2" s="383"/>
      <c r="TKU2" s="383"/>
      <c r="TKV2" s="383"/>
      <c r="TKW2" s="383"/>
      <c r="TKX2" s="383"/>
      <c r="TKY2" s="383"/>
      <c r="TKZ2" s="383"/>
      <c r="TLA2" s="383"/>
      <c r="TLB2" s="383"/>
      <c r="TLC2" s="383"/>
      <c r="TLD2" s="383"/>
      <c r="TLE2" s="383"/>
      <c r="TLF2" s="383"/>
      <c r="TLG2" s="383"/>
      <c r="TLH2" s="383"/>
      <c r="TLI2" s="383"/>
      <c r="TLJ2" s="383"/>
      <c r="TLK2" s="383"/>
      <c r="TLL2" s="383"/>
      <c r="TLM2" s="383"/>
      <c r="TLN2" s="383"/>
      <c r="TLO2" s="383"/>
      <c r="TLP2" s="383"/>
      <c r="TLQ2" s="383"/>
      <c r="TLR2" s="383"/>
      <c r="TLS2" s="383"/>
      <c r="TLT2" s="383"/>
      <c r="TLU2" s="383"/>
      <c r="TLV2" s="383"/>
      <c r="TLW2" s="383"/>
      <c r="TLX2" s="383"/>
      <c r="TLY2" s="383"/>
      <c r="TLZ2" s="383"/>
      <c r="TMA2" s="383"/>
      <c r="TMB2" s="383"/>
      <c r="TMC2" s="383"/>
      <c r="TMD2" s="383"/>
      <c r="TME2" s="383"/>
      <c r="TMF2" s="383"/>
      <c r="TMG2" s="383"/>
      <c r="TMH2" s="383"/>
      <c r="TMI2" s="383"/>
      <c r="TMJ2" s="383"/>
      <c r="TMK2" s="383"/>
      <c r="TML2" s="383"/>
      <c r="TMM2" s="383"/>
      <c r="TMN2" s="383"/>
      <c r="TMO2" s="383"/>
      <c r="TMP2" s="383"/>
      <c r="TMQ2" s="383"/>
      <c r="TMR2" s="383"/>
      <c r="TMS2" s="383"/>
      <c r="TMT2" s="383"/>
      <c r="TMU2" s="383"/>
      <c r="TMV2" s="383"/>
      <c r="TMW2" s="383"/>
      <c r="TMX2" s="383"/>
      <c r="TMY2" s="383"/>
      <c r="TMZ2" s="383"/>
      <c r="TNA2" s="383"/>
      <c r="TNB2" s="383"/>
      <c r="TNC2" s="383"/>
      <c r="TND2" s="383"/>
      <c r="TNE2" s="383"/>
      <c r="TNF2" s="383"/>
      <c r="TNG2" s="383"/>
      <c r="TNH2" s="383"/>
      <c r="TNI2" s="383"/>
      <c r="TNJ2" s="383"/>
      <c r="TNK2" s="383"/>
      <c r="TNL2" s="383"/>
      <c r="TNM2" s="383"/>
      <c r="TNN2" s="383"/>
      <c r="TNO2" s="383"/>
      <c r="TNP2" s="383"/>
      <c r="TNQ2" s="383"/>
      <c r="TNR2" s="383"/>
      <c r="TNS2" s="383"/>
      <c r="TNT2" s="383"/>
      <c r="TNU2" s="383"/>
      <c r="TNV2" s="383"/>
      <c r="TNW2" s="383"/>
      <c r="TNX2" s="383"/>
      <c r="TNY2" s="383"/>
      <c r="TNZ2" s="383"/>
      <c r="TOA2" s="383"/>
      <c r="TOB2" s="383"/>
      <c r="TOC2" s="383"/>
      <c r="TOD2" s="383"/>
      <c r="TOE2" s="383"/>
      <c r="TOF2" s="383"/>
      <c r="TOG2" s="383"/>
      <c r="TOH2" s="383"/>
      <c r="TOI2" s="383"/>
      <c r="TOJ2" s="383"/>
      <c r="TOK2" s="383"/>
      <c r="TOL2" s="383"/>
      <c r="TOM2" s="383"/>
      <c r="TON2" s="383"/>
      <c r="TOO2" s="383"/>
      <c r="TOP2" s="383"/>
      <c r="TOQ2" s="383"/>
      <c r="TOR2" s="383"/>
      <c r="TOS2" s="383"/>
      <c r="TOT2" s="383"/>
      <c r="TOU2" s="383"/>
      <c r="TOV2" s="383"/>
      <c r="TOW2" s="383"/>
      <c r="TOX2" s="383"/>
      <c r="TOY2" s="383"/>
      <c r="TOZ2" s="383"/>
      <c r="TPA2" s="383"/>
      <c r="TPB2" s="383"/>
      <c r="TPC2" s="383"/>
      <c r="TPD2" s="383"/>
      <c r="TPE2" s="383"/>
      <c r="TPF2" s="383"/>
      <c r="TPG2" s="383"/>
      <c r="TPH2" s="383"/>
      <c r="TPI2" s="383"/>
      <c r="TPJ2" s="383"/>
      <c r="TPK2" s="383"/>
      <c r="TPL2" s="383"/>
      <c r="TPM2" s="383"/>
      <c r="TPN2" s="383"/>
      <c r="TPO2" s="383"/>
      <c r="TPP2" s="383"/>
      <c r="TPQ2" s="383"/>
      <c r="TPR2" s="383"/>
      <c r="TPS2" s="383"/>
      <c r="TPT2" s="383"/>
      <c r="TPU2" s="383"/>
      <c r="TPV2" s="383"/>
      <c r="TPW2" s="383"/>
      <c r="TPX2" s="383"/>
      <c r="TPY2" s="383"/>
      <c r="TPZ2" s="383"/>
      <c r="TQA2" s="383"/>
      <c r="TQB2" s="383"/>
      <c r="TQC2" s="383"/>
      <c r="TQD2" s="383"/>
      <c r="TQE2" s="383"/>
      <c r="TQF2" s="383"/>
      <c r="TQG2" s="383"/>
      <c r="TQH2" s="383"/>
      <c r="TQI2" s="383"/>
      <c r="TQJ2" s="383"/>
      <c r="TQK2" s="383"/>
      <c r="TQL2" s="383"/>
      <c r="TQM2" s="383"/>
      <c r="TQN2" s="383"/>
      <c r="TQO2" s="383"/>
      <c r="TQP2" s="383"/>
      <c r="TQQ2" s="383"/>
      <c r="TQR2" s="383"/>
      <c r="TQS2" s="383"/>
      <c r="TQT2" s="383"/>
      <c r="TQU2" s="383"/>
      <c r="TQV2" s="383"/>
      <c r="TQW2" s="383"/>
      <c r="TQX2" s="383"/>
      <c r="TQY2" s="383"/>
      <c r="TQZ2" s="383"/>
      <c r="TRA2" s="383"/>
      <c r="TRB2" s="383"/>
      <c r="TRC2" s="383"/>
      <c r="TRD2" s="383"/>
      <c r="TRE2" s="383"/>
      <c r="TRF2" s="383"/>
      <c r="TRG2" s="383"/>
      <c r="TRH2" s="383"/>
      <c r="TRI2" s="383"/>
      <c r="TRJ2" s="383"/>
      <c r="TRK2" s="383"/>
      <c r="TRL2" s="383"/>
      <c r="TRM2" s="383"/>
      <c r="TRN2" s="383"/>
      <c r="TRO2" s="383"/>
      <c r="TRP2" s="383"/>
      <c r="TRQ2" s="383"/>
      <c r="TRR2" s="383"/>
      <c r="TRS2" s="383"/>
      <c r="TRT2" s="383"/>
      <c r="TRU2" s="383"/>
      <c r="TRV2" s="383"/>
      <c r="TRW2" s="383"/>
      <c r="TRX2" s="383"/>
      <c r="TRY2" s="383"/>
      <c r="TRZ2" s="383"/>
      <c r="TSA2" s="383"/>
      <c r="TSB2" s="383"/>
      <c r="TSC2" s="383"/>
      <c r="TSD2" s="383"/>
      <c r="TSE2" s="383"/>
      <c r="TSF2" s="383"/>
      <c r="TSG2" s="383"/>
      <c r="TSH2" s="383"/>
      <c r="TSI2" s="383"/>
      <c r="TSJ2" s="383"/>
      <c r="TSK2" s="383"/>
      <c r="TSL2" s="383"/>
      <c r="TSM2" s="383"/>
      <c r="TSN2" s="383"/>
      <c r="TSO2" s="383"/>
      <c r="TSP2" s="383"/>
      <c r="TSQ2" s="383"/>
      <c r="TSR2" s="383"/>
      <c r="TSS2" s="383"/>
      <c r="TST2" s="383"/>
      <c r="TSU2" s="383"/>
      <c r="TSV2" s="383"/>
      <c r="TSW2" s="383"/>
      <c r="TSX2" s="383"/>
      <c r="TSY2" s="383"/>
      <c r="TSZ2" s="383"/>
      <c r="TTA2" s="383"/>
      <c r="TTB2" s="383"/>
      <c r="TTC2" s="383"/>
      <c r="TTD2" s="383"/>
      <c r="TTE2" s="383"/>
      <c r="TTF2" s="383"/>
      <c r="TTG2" s="383"/>
      <c r="TTH2" s="383"/>
      <c r="TTI2" s="383"/>
      <c r="TTJ2" s="383"/>
      <c r="TTK2" s="383"/>
      <c r="TTL2" s="383"/>
      <c r="TTM2" s="383"/>
      <c r="TTN2" s="383"/>
      <c r="TTO2" s="383"/>
      <c r="TTP2" s="383"/>
      <c r="TTQ2" s="383"/>
      <c r="TTR2" s="383"/>
      <c r="TTS2" s="383"/>
      <c r="TTT2" s="383"/>
      <c r="TTU2" s="383"/>
      <c r="TTV2" s="383"/>
      <c r="TTW2" s="383"/>
      <c r="TTX2" s="383"/>
      <c r="TTY2" s="383"/>
      <c r="TTZ2" s="383"/>
      <c r="TUA2" s="383"/>
      <c r="TUB2" s="383"/>
      <c r="TUC2" s="383"/>
      <c r="TUD2" s="383"/>
      <c r="TUE2" s="383"/>
      <c r="TUF2" s="383"/>
      <c r="TUG2" s="383"/>
      <c r="TUH2" s="383"/>
      <c r="TUI2" s="383"/>
      <c r="TUJ2" s="383"/>
      <c r="TUK2" s="383"/>
      <c r="TUL2" s="383"/>
      <c r="TUM2" s="383"/>
      <c r="TUN2" s="383"/>
      <c r="TUO2" s="383"/>
      <c r="TUP2" s="383"/>
      <c r="TUQ2" s="383"/>
      <c r="TUR2" s="383"/>
      <c r="TUS2" s="383"/>
      <c r="TUT2" s="383"/>
      <c r="TUU2" s="383"/>
      <c r="TUV2" s="383"/>
      <c r="TUW2" s="383"/>
      <c r="TUX2" s="383"/>
      <c r="TUY2" s="383"/>
      <c r="TUZ2" s="383"/>
      <c r="TVA2" s="383"/>
      <c r="TVB2" s="383"/>
      <c r="TVC2" s="383"/>
      <c r="TVD2" s="383"/>
      <c r="TVE2" s="383"/>
      <c r="TVF2" s="383"/>
      <c r="TVG2" s="383"/>
      <c r="TVH2" s="383"/>
      <c r="TVI2" s="383"/>
      <c r="TVJ2" s="383"/>
      <c r="TVK2" s="383"/>
      <c r="TVL2" s="383"/>
      <c r="TVM2" s="383"/>
      <c r="TVN2" s="383"/>
      <c r="TVO2" s="383"/>
      <c r="TVP2" s="383"/>
      <c r="TVQ2" s="383"/>
      <c r="TVR2" s="383"/>
      <c r="TVS2" s="383"/>
      <c r="TVT2" s="383"/>
      <c r="TVU2" s="383"/>
      <c r="TVV2" s="383"/>
      <c r="TVW2" s="383"/>
      <c r="TVX2" s="383"/>
      <c r="TVY2" s="383"/>
      <c r="TVZ2" s="383"/>
      <c r="TWA2" s="383"/>
      <c r="TWB2" s="383"/>
      <c r="TWC2" s="383"/>
      <c r="TWD2" s="383"/>
      <c r="TWE2" s="383"/>
      <c r="TWF2" s="383"/>
      <c r="TWG2" s="383"/>
      <c r="TWH2" s="383"/>
      <c r="TWI2" s="383"/>
      <c r="TWJ2" s="383"/>
      <c r="TWK2" s="383"/>
      <c r="TWL2" s="383"/>
      <c r="TWM2" s="383"/>
      <c r="TWN2" s="383"/>
      <c r="TWO2" s="383"/>
      <c r="TWP2" s="383"/>
      <c r="TWQ2" s="383"/>
      <c r="TWR2" s="383"/>
      <c r="TWS2" s="383"/>
      <c r="TWT2" s="383"/>
      <c r="TWU2" s="383"/>
      <c r="TWV2" s="383"/>
      <c r="TWW2" s="383"/>
      <c r="TWX2" s="383"/>
      <c r="TWY2" s="383"/>
      <c r="TWZ2" s="383"/>
      <c r="TXA2" s="383"/>
      <c r="TXB2" s="383"/>
      <c r="TXC2" s="383"/>
      <c r="TXD2" s="383"/>
      <c r="TXE2" s="383"/>
      <c r="TXF2" s="383"/>
      <c r="TXG2" s="383"/>
      <c r="TXH2" s="383"/>
      <c r="TXI2" s="383"/>
      <c r="TXJ2" s="383"/>
      <c r="TXK2" s="383"/>
      <c r="TXL2" s="383"/>
      <c r="TXM2" s="383"/>
      <c r="TXN2" s="383"/>
      <c r="TXO2" s="383"/>
      <c r="TXP2" s="383"/>
      <c r="TXQ2" s="383"/>
      <c r="TXR2" s="383"/>
      <c r="TXS2" s="383"/>
      <c r="TXT2" s="383"/>
      <c r="TXU2" s="383"/>
      <c r="TXV2" s="383"/>
      <c r="TXW2" s="383"/>
      <c r="TXX2" s="383"/>
      <c r="TXY2" s="383"/>
      <c r="TXZ2" s="383"/>
      <c r="TYA2" s="383"/>
      <c r="TYB2" s="383"/>
      <c r="TYC2" s="383"/>
      <c r="TYD2" s="383"/>
      <c r="TYE2" s="383"/>
      <c r="TYF2" s="383"/>
      <c r="TYG2" s="383"/>
      <c r="TYH2" s="383"/>
      <c r="TYI2" s="383"/>
      <c r="TYJ2" s="383"/>
      <c r="TYK2" s="383"/>
      <c r="TYL2" s="383"/>
      <c r="TYM2" s="383"/>
      <c r="TYN2" s="383"/>
      <c r="TYO2" s="383"/>
      <c r="TYP2" s="383"/>
      <c r="TYQ2" s="383"/>
      <c r="TYR2" s="383"/>
      <c r="TYS2" s="383"/>
      <c r="TYT2" s="383"/>
      <c r="TYU2" s="383"/>
      <c r="TYV2" s="383"/>
      <c r="TYW2" s="383"/>
      <c r="TYX2" s="383"/>
      <c r="TYY2" s="383"/>
      <c r="TYZ2" s="383"/>
      <c r="TZA2" s="383"/>
      <c r="TZB2" s="383"/>
      <c r="TZC2" s="383"/>
      <c r="TZD2" s="383"/>
      <c r="TZE2" s="383"/>
      <c r="TZF2" s="383"/>
      <c r="TZG2" s="383"/>
      <c r="TZH2" s="383"/>
      <c r="TZI2" s="383"/>
      <c r="TZJ2" s="383"/>
      <c r="TZK2" s="383"/>
      <c r="TZL2" s="383"/>
      <c r="TZM2" s="383"/>
      <c r="TZN2" s="383"/>
      <c r="TZO2" s="383"/>
      <c r="TZP2" s="383"/>
      <c r="TZQ2" s="383"/>
      <c r="TZR2" s="383"/>
      <c r="TZS2" s="383"/>
      <c r="TZT2" s="383"/>
      <c r="TZU2" s="383"/>
      <c r="TZV2" s="383"/>
      <c r="TZW2" s="383"/>
      <c r="TZX2" s="383"/>
      <c r="TZY2" s="383"/>
      <c r="TZZ2" s="383"/>
      <c r="UAA2" s="383"/>
      <c r="UAB2" s="383"/>
      <c r="UAC2" s="383"/>
      <c r="UAD2" s="383"/>
      <c r="UAE2" s="383"/>
      <c r="UAF2" s="383"/>
      <c r="UAG2" s="383"/>
      <c r="UAH2" s="383"/>
      <c r="UAI2" s="383"/>
      <c r="UAJ2" s="383"/>
      <c r="UAK2" s="383"/>
      <c r="UAL2" s="383"/>
      <c r="UAM2" s="383"/>
      <c r="UAN2" s="383"/>
      <c r="UAO2" s="383"/>
      <c r="UAP2" s="383"/>
      <c r="UAQ2" s="383"/>
      <c r="UAR2" s="383"/>
      <c r="UAS2" s="383"/>
      <c r="UAT2" s="383"/>
      <c r="UAU2" s="383"/>
      <c r="UAV2" s="383"/>
      <c r="UAW2" s="383"/>
      <c r="UAX2" s="383"/>
      <c r="UAY2" s="383"/>
      <c r="UAZ2" s="383"/>
      <c r="UBA2" s="383"/>
      <c r="UBB2" s="383"/>
      <c r="UBC2" s="383"/>
      <c r="UBD2" s="383"/>
      <c r="UBE2" s="383"/>
      <c r="UBF2" s="383"/>
      <c r="UBG2" s="383"/>
      <c r="UBH2" s="383"/>
      <c r="UBI2" s="383"/>
      <c r="UBJ2" s="383"/>
      <c r="UBK2" s="383"/>
      <c r="UBL2" s="383"/>
      <c r="UBM2" s="383"/>
      <c r="UBN2" s="383"/>
      <c r="UBO2" s="383"/>
      <c r="UBP2" s="383"/>
      <c r="UBQ2" s="383"/>
      <c r="UBR2" s="383"/>
      <c r="UBS2" s="383"/>
      <c r="UBT2" s="383"/>
      <c r="UBU2" s="383"/>
      <c r="UBV2" s="383"/>
      <c r="UBW2" s="383"/>
      <c r="UBX2" s="383"/>
      <c r="UBY2" s="383"/>
      <c r="UBZ2" s="383"/>
      <c r="UCA2" s="383"/>
      <c r="UCB2" s="383"/>
      <c r="UCC2" s="383"/>
      <c r="UCD2" s="383"/>
      <c r="UCE2" s="383"/>
      <c r="UCF2" s="383"/>
      <c r="UCG2" s="383"/>
      <c r="UCH2" s="383"/>
      <c r="UCI2" s="383"/>
      <c r="UCJ2" s="383"/>
      <c r="UCK2" s="383"/>
      <c r="UCL2" s="383"/>
      <c r="UCM2" s="383"/>
      <c r="UCN2" s="383"/>
      <c r="UCO2" s="383"/>
      <c r="UCP2" s="383"/>
      <c r="UCQ2" s="383"/>
      <c r="UCR2" s="383"/>
      <c r="UCS2" s="383"/>
      <c r="UCT2" s="383"/>
      <c r="UCU2" s="383"/>
      <c r="UCV2" s="383"/>
      <c r="UCW2" s="383"/>
      <c r="UCX2" s="383"/>
      <c r="UCY2" s="383"/>
      <c r="UCZ2" s="383"/>
      <c r="UDA2" s="383"/>
      <c r="UDB2" s="383"/>
      <c r="UDC2" s="383"/>
      <c r="UDD2" s="383"/>
      <c r="UDE2" s="383"/>
      <c r="UDF2" s="383"/>
      <c r="UDG2" s="383"/>
      <c r="UDH2" s="383"/>
      <c r="UDI2" s="383"/>
      <c r="UDJ2" s="383"/>
      <c r="UDK2" s="383"/>
      <c r="UDL2" s="383"/>
      <c r="UDM2" s="383"/>
      <c r="UDN2" s="383"/>
      <c r="UDO2" s="383"/>
      <c r="UDP2" s="383"/>
      <c r="UDQ2" s="383"/>
      <c r="UDR2" s="383"/>
      <c r="UDS2" s="383"/>
      <c r="UDT2" s="383"/>
      <c r="UDU2" s="383"/>
      <c r="UDV2" s="383"/>
      <c r="UDW2" s="383"/>
      <c r="UDX2" s="383"/>
      <c r="UDY2" s="383"/>
      <c r="UDZ2" s="383"/>
      <c r="UEA2" s="383"/>
      <c r="UEB2" s="383"/>
      <c r="UEC2" s="383"/>
      <c r="UED2" s="383"/>
      <c r="UEE2" s="383"/>
      <c r="UEF2" s="383"/>
      <c r="UEG2" s="383"/>
      <c r="UEH2" s="383"/>
      <c r="UEI2" s="383"/>
      <c r="UEJ2" s="383"/>
      <c r="UEK2" s="383"/>
      <c r="UEL2" s="383"/>
      <c r="UEM2" s="383"/>
      <c r="UEN2" s="383"/>
      <c r="UEO2" s="383"/>
      <c r="UEP2" s="383"/>
      <c r="UEQ2" s="383"/>
      <c r="UER2" s="383"/>
      <c r="UES2" s="383"/>
      <c r="UET2" s="383"/>
      <c r="UEU2" s="383"/>
      <c r="UEV2" s="383"/>
      <c r="UEW2" s="383"/>
      <c r="UEX2" s="383"/>
      <c r="UEY2" s="383"/>
      <c r="UEZ2" s="383"/>
      <c r="UFA2" s="383"/>
      <c r="UFB2" s="383"/>
      <c r="UFC2" s="383"/>
      <c r="UFD2" s="383"/>
      <c r="UFE2" s="383"/>
      <c r="UFF2" s="383"/>
      <c r="UFG2" s="383"/>
      <c r="UFH2" s="383"/>
      <c r="UFI2" s="383"/>
      <c r="UFJ2" s="383"/>
      <c r="UFK2" s="383"/>
      <c r="UFL2" s="383"/>
      <c r="UFM2" s="383"/>
      <c r="UFN2" s="383"/>
      <c r="UFO2" s="383"/>
      <c r="UFP2" s="383"/>
      <c r="UFQ2" s="383"/>
      <c r="UFR2" s="383"/>
      <c r="UFS2" s="383"/>
      <c r="UFT2" s="383"/>
      <c r="UFU2" s="383"/>
      <c r="UFV2" s="383"/>
      <c r="UFW2" s="383"/>
      <c r="UFX2" s="383"/>
      <c r="UFY2" s="383"/>
      <c r="UFZ2" s="383"/>
      <c r="UGA2" s="383"/>
      <c r="UGB2" s="383"/>
      <c r="UGC2" s="383"/>
      <c r="UGD2" s="383"/>
      <c r="UGE2" s="383"/>
      <c r="UGF2" s="383"/>
      <c r="UGG2" s="383"/>
      <c r="UGH2" s="383"/>
      <c r="UGI2" s="383"/>
      <c r="UGJ2" s="383"/>
      <c r="UGK2" s="383"/>
      <c r="UGL2" s="383"/>
      <c r="UGM2" s="383"/>
      <c r="UGN2" s="383"/>
      <c r="UGO2" s="383"/>
      <c r="UGP2" s="383"/>
      <c r="UGQ2" s="383"/>
      <c r="UGR2" s="383"/>
      <c r="UGS2" s="383"/>
      <c r="UGT2" s="383"/>
      <c r="UGU2" s="383"/>
      <c r="UGV2" s="383"/>
      <c r="UGW2" s="383"/>
      <c r="UGX2" s="383"/>
      <c r="UGY2" s="383"/>
      <c r="UGZ2" s="383"/>
      <c r="UHA2" s="383"/>
      <c r="UHB2" s="383"/>
      <c r="UHC2" s="383"/>
      <c r="UHD2" s="383"/>
      <c r="UHE2" s="383"/>
      <c r="UHF2" s="383"/>
      <c r="UHG2" s="383"/>
      <c r="UHH2" s="383"/>
      <c r="UHI2" s="383"/>
      <c r="UHJ2" s="383"/>
      <c r="UHK2" s="383"/>
      <c r="UHL2" s="383"/>
      <c r="UHM2" s="383"/>
      <c r="UHN2" s="383"/>
      <c r="UHO2" s="383"/>
      <c r="UHP2" s="383"/>
      <c r="UHQ2" s="383"/>
      <c r="UHR2" s="383"/>
      <c r="UHS2" s="383"/>
      <c r="UHT2" s="383"/>
      <c r="UHU2" s="383"/>
      <c r="UHV2" s="383"/>
      <c r="UHW2" s="383"/>
      <c r="UHX2" s="383"/>
      <c r="UHY2" s="383"/>
      <c r="UHZ2" s="383"/>
      <c r="UIA2" s="383"/>
      <c r="UIB2" s="383"/>
      <c r="UIC2" s="383"/>
      <c r="UID2" s="383"/>
      <c r="UIE2" s="383"/>
      <c r="UIF2" s="383"/>
      <c r="UIG2" s="383"/>
      <c r="UIH2" s="383"/>
      <c r="UII2" s="383"/>
      <c r="UIJ2" s="383"/>
      <c r="UIK2" s="383"/>
      <c r="UIL2" s="383"/>
      <c r="UIM2" s="383"/>
      <c r="UIN2" s="383"/>
      <c r="UIO2" s="383"/>
      <c r="UIP2" s="383"/>
      <c r="UIQ2" s="383"/>
      <c r="UIR2" s="383"/>
      <c r="UIS2" s="383"/>
      <c r="UIT2" s="383"/>
      <c r="UIU2" s="383"/>
      <c r="UIV2" s="383"/>
      <c r="UIW2" s="383"/>
      <c r="UIX2" s="383"/>
      <c r="UIY2" s="383"/>
      <c r="UIZ2" s="383"/>
      <c r="UJA2" s="383"/>
      <c r="UJB2" s="383"/>
      <c r="UJC2" s="383"/>
      <c r="UJD2" s="383"/>
      <c r="UJE2" s="383"/>
      <c r="UJF2" s="383"/>
      <c r="UJG2" s="383"/>
      <c r="UJH2" s="383"/>
      <c r="UJI2" s="383"/>
      <c r="UJJ2" s="383"/>
      <c r="UJK2" s="383"/>
      <c r="UJL2" s="383"/>
      <c r="UJM2" s="383"/>
      <c r="UJN2" s="383"/>
      <c r="UJO2" s="383"/>
      <c r="UJP2" s="383"/>
      <c r="UJQ2" s="383"/>
      <c r="UJR2" s="383"/>
      <c r="UJS2" s="383"/>
      <c r="UJT2" s="383"/>
      <c r="UJU2" s="383"/>
      <c r="UJV2" s="383"/>
      <c r="UJW2" s="383"/>
      <c r="UJX2" s="383"/>
      <c r="UJY2" s="383"/>
      <c r="UJZ2" s="383"/>
      <c r="UKA2" s="383"/>
      <c r="UKB2" s="383"/>
      <c r="UKC2" s="383"/>
      <c r="UKD2" s="383"/>
      <c r="UKE2" s="383"/>
      <c r="UKF2" s="383"/>
      <c r="UKG2" s="383"/>
      <c r="UKH2" s="383"/>
      <c r="UKI2" s="383"/>
      <c r="UKJ2" s="383"/>
      <c r="UKK2" s="383"/>
      <c r="UKL2" s="383"/>
      <c r="UKM2" s="383"/>
      <c r="UKN2" s="383"/>
      <c r="UKO2" s="383"/>
      <c r="UKP2" s="383"/>
      <c r="UKQ2" s="383"/>
      <c r="UKR2" s="383"/>
      <c r="UKS2" s="383"/>
      <c r="UKT2" s="383"/>
      <c r="UKU2" s="383"/>
      <c r="UKV2" s="383"/>
      <c r="UKW2" s="383"/>
      <c r="UKX2" s="383"/>
      <c r="UKY2" s="383"/>
      <c r="UKZ2" s="383"/>
      <c r="ULA2" s="383"/>
      <c r="ULB2" s="383"/>
      <c r="ULC2" s="383"/>
      <c r="ULD2" s="383"/>
      <c r="ULE2" s="383"/>
      <c r="ULF2" s="383"/>
      <c r="ULG2" s="383"/>
      <c r="ULH2" s="383"/>
      <c r="ULI2" s="383"/>
      <c r="ULJ2" s="383"/>
      <c r="ULK2" s="383"/>
      <c r="ULL2" s="383"/>
      <c r="ULM2" s="383"/>
      <c r="ULN2" s="383"/>
      <c r="ULO2" s="383"/>
      <c r="ULP2" s="383"/>
      <c r="ULQ2" s="383"/>
      <c r="ULR2" s="383"/>
      <c r="ULS2" s="383"/>
      <c r="ULT2" s="383"/>
      <c r="ULU2" s="383"/>
      <c r="ULV2" s="383"/>
      <c r="ULW2" s="383"/>
      <c r="ULX2" s="383"/>
      <c r="ULY2" s="383"/>
      <c r="ULZ2" s="383"/>
      <c r="UMA2" s="383"/>
      <c r="UMB2" s="383"/>
      <c r="UMC2" s="383"/>
      <c r="UMD2" s="383"/>
      <c r="UME2" s="383"/>
      <c r="UMF2" s="383"/>
      <c r="UMG2" s="383"/>
      <c r="UMH2" s="383"/>
      <c r="UMI2" s="383"/>
      <c r="UMJ2" s="383"/>
      <c r="UMK2" s="383"/>
      <c r="UML2" s="383"/>
      <c r="UMM2" s="383"/>
      <c r="UMN2" s="383"/>
      <c r="UMO2" s="383"/>
      <c r="UMP2" s="383"/>
      <c r="UMQ2" s="383"/>
      <c r="UMR2" s="383"/>
      <c r="UMS2" s="383"/>
      <c r="UMT2" s="383"/>
      <c r="UMU2" s="383"/>
      <c r="UMV2" s="383"/>
      <c r="UMW2" s="383"/>
      <c r="UMX2" s="383"/>
      <c r="UMY2" s="383"/>
      <c r="UMZ2" s="383"/>
      <c r="UNA2" s="383"/>
      <c r="UNB2" s="383"/>
      <c r="UNC2" s="383"/>
      <c r="UND2" s="383"/>
      <c r="UNE2" s="383"/>
      <c r="UNF2" s="383"/>
      <c r="UNG2" s="383"/>
      <c r="UNH2" s="383"/>
      <c r="UNI2" s="383"/>
      <c r="UNJ2" s="383"/>
      <c r="UNK2" s="383"/>
      <c r="UNL2" s="383"/>
      <c r="UNM2" s="383"/>
      <c r="UNN2" s="383"/>
      <c r="UNO2" s="383"/>
      <c r="UNP2" s="383"/>
      <c r="UNQ2" s="383"/>
      <c r="UNR2" s="383"/>
      <c r="UNS2" s="383"/>
      <c r="UNT2" s="383"/>
      <c r="UNU2" s="383"/>
      <c r="UNV2" s="383"/>
      <c r="UNW2" s="383"/>
      <c r="UNX2" s="383"/>
      <c r="UNY2" s="383"/>
      <c r="UNZ2" s="383"/>
      <c r="UOA2" s="383"/>
      <c r="UOB2" s="383"/>
      <c r="UOC2" s="383"/>
      <c r="UOD2" s="383"/>
      <c r="UOE2" s="383"/>
      <c r="UOF2" s="383"/>
      <c r="UOG2" s="383"/>
      <c r="UOH2" s="383"/>
      <c r="UOI2" s="383"/>
      <c r="UOJ2" s="383"/>
      <c r="UOK2" s="383"/>
      <c r="UOL2" s="383"/>
      <c r="UOM2" s="383"/>
      <c r="UON2" s="383"/>
      <c r="UOO2" s="383"/>
      <c r="UOP2" s="383"/>
      <c r="UOQ2" s="383"/>
      <c r="UOR2" s="383"/>
      <c r="UOS2" s="383"/>
      <c r="UOT2" s="383"/>
      <c r="UOU2" s="383"/>
      <c r="UOV2" s="383"/>
      <c r="UOW2" s="383"/>
      <c r="UOX2" s="383"/>
      <c r="UOY2" s="383"/>
      <c r="UOZ2" s="383"/>
      <c r="UPA2" s="383"/>
      <c r="UPB2" s="383"/>
      <c r="UPC2" s="383"/>
      <c r="UPD2" s="383"/>
      <c r="UPE2" s="383"/>
      <c r="UPF2" s="383"/>
      <c r="UPG2" s="383"/>
      <c r="UPH2" s="383"/>
      <c r="UPI2" s="383"/>
      <c r="UPJ2" s="383"/>
      <c r="UPK2" s="383"/>
      <c r="UPL2" s="383"/>
      <c r="UPM2" s="383"/>
      <c r="UPN2" s="383"/>
      <c r="UPO2" s="383"/>
      <c r="UPP2" s="383"/>
      <c r="UPQ2" s="383"/>
      <c r="UPR2" s="383"/>
      <c r="UPS2" s="383"/>
      <c r="UPT2" s="383"/>
      <c r="UPU2" s="383"/>
      <c r="UPV2" s="383"/>
      <c r="UPW2" s="383"/>
      <c r="UPX2" s="383"/>
      <c r="UPY2" s="383"/>
      <c r="UPZ2" s="383"/>
      <c r="UQA2" s="383"/>
      <c r="UQB2" s="383"/>
      <c r="UQC2" s="383"/>
      <c r="UQD2" s="383"/>
      <c r="UQE2" s="383"/>
      <c r="UQF2" s="383"/>
      <c r="UQG2" s="383"/>
      <c r="UQH2" s="383"/>
      <c r="UQI2" s="383"/>
      <c r="UQJ2" s="383"/>
      <c r="UQK2" s="383"/>
      <c r="UQL2" s="383"/>
      <c r="UQM2" s="383"/>
      <c r="UQN2" s="383"/>
      <c r="UQO2" s="383"/>
      <c r="UQP2" s="383"/>
      <c r="UQQ2" s="383"/>
      <c r="UQR2" s="383"/>
      <c r="UQS2" s="383"/>
      <c r="UQT2" s="383"/>
      <c r="UQU2" s="383"/>
      <c r="UQV2" s="383"/>
      <c r="UQW2" s="383"/>
      <c r="UQX2" s="383"/>
      <c r="UQY2" s="383"/>
      <c r="UQZ2" s="383"/>
      <c r="URA2" s="383"/>
      <c r="URB2" s="383"/>
      <c r="URC2" s="383"/>
      <c r="URD2" s="383"/>
      <c r="URE2" s="383"/>
      <c r="URF2" s="383"/>
      <c r="URG2" s="383"/>
      <c r="URH2" s="383"/>
      <c r="URI2" s="383"/>
      <c r="URJ2" s="383"/>
      <c r="URK2" s="383"/>
      <c r="URL2" s="383"/>
      <c r="URM2" s="383"/>
      <c r="URN2" s="383"/>
      <c r="URO2" s="383"/>
      <c r="URP2" s="383"/>
      <c r="URQ2" s="383"/>
      <c r="URR2" s="383"/>
      <c r="URS2" s="383"/>
      <c r="URT2" s="383"/>
      <c r="URU2" s="383"/>
      <c r="URV2" s="383"/>
      <c r="URW2" s="383"/>
      <c r="URX2" s="383"/>
      <c r="URY2" s="383"/>
      <c r="URZ2" s="383"/>
      <c r="USA2" s="383"/>
      <c r="USB2" s="383"/>
      <c r="USC2" s="383"/>
      <c r="USD2" s="383"/>
      <c r="USE2" s="383"/>
      <c r="USF2" s="383"/>
      <c r="USG2" s="383"/>
      <c r="USH2" s="383"/>
      <c r="USI2" s="383"/>
      <c r="USJ2" s="383"/>
      <c r="USK2" s="383"/>
      <c r="USL2" s="383"/>
      <c r="USM2" s="383"/>
      <c r="USN2" s="383"/>
      <c r="USO2" s="383"/>
      <c r="USP2" s="383"/>
      <c r="USQ2" s="383"/>
      <c r="USR2" s="383"/>
      <c r="USS2" s="383"/>
      <c r="UST2" s="383"/>
      <c r="USU2" s="383"/>
      <c r="USV2" s="383"/>
      <c r="USW2" s="383"/>
      <c r="USX2" s="383"/>
      <c r="USY2" s="383"/>
      <c r="USZ2" s="383"/>
      <c r="UTA2" s="383"/>
      <c r="UTB2" s="383"/>
      <c r="UTC2" s="383"/>
      <c r="UTD2" s="383"/>
      <c r="UTE2" s="383"/>
      <c r="UTF2" s="383"/>
      <c r="UTG2" s="383"/>
      <c r="UTH2" s="383"/>
      <c r="UTI2" s="383"/>
      <c r="UTJ2" s="383"/>
      <c r="UTK2" s="383"/>
      <c r="UTL2" s="383"/>
      <c r="UTM2" s="383"/>
      <c r="UTN2" s="383"/>
      <c r="UTO2" s="383"/>
      <c r="UTP2" s="383"/>
      <c r="UTQ2" s="383"/>
      <c r="UTR2" s="383"/>
      <c r="UTS2" s="383"/>
      <c r="UTT2" s="383"/>
      <c r="UTU2" s="383"/>
      <c r="UTV2" s="383"/>
      <c r="UTW2" s="383"/>
      <c r="UTX2" s="383"/>
      <c r="UTY2" s="383"/>
      <c r="UTZ2" s="383"/>
      <c r="UUA2" s="383"/>
      <c r="UUB2" s="383"/>
      <c r="UUC2" s="383"/>
      <c r="UUD2" s="383"/>
      <c r="UUE2" s="383"/>
      <c r="UUF2" s="383"/>
      <c r="UUG2" s="383"/>
      <c r="UUH2" s="383"/>
      <c r="UUI2" s="383"/>
      <c r="UUJ2" s="383"/>
      <c r="UUK2" s="383"/>
      <c r="UUL2" s="383"/>
      <c r="UUM2" s="383"/>
      <c r="UUN2" s="383"/>
      <c r="UUO2" s="383"/>
      <c r="UUP2" s="383"/>
      <c r="UUQ2" s="383"/>
      <c r="UUR2" s="383"/>
      <c r="UUS2" s="383"/>
      <c r="UUT2" s="383"/>
      <c r="UUU2" s="383"/>
      <c r="UUV2" s="383"/>
      <c r="UUW2" s="383"/>
      <c r="UUX2" s="383"/>
      <c r="UUY2" s="383"/>
      <c r="UUZ2" s="383"/>
      <c r="UVA2" s="383"/>
      <c r="UVB2" s="383"/>
      <c r="UVC2" s="383"/>
      <c r="UVD2" s="383"/>
      <c r="UVE2" s="383"/>
      <c r="UVF2" s="383"/>
      <c r="UVG2" s="383"/>
      <c r="UVH2" s="383"/>
      <c r="UVI2" s="383"/>
      <c r="UVJ2" s="383"/>
      <c r="UVK2" s="383"/>
      <c r="UVL2" s="383"/>
      <c r="UVM2" s="383"/>
      <c r="UVN2" s="383"/>
      <c r="UVO2" s="383"/>
      <c r="UVP2" s="383"/>
      <c r="UVQ2" s="383"/>
      <c r="UVR2" s="383"/>
      <c r="UVS2" s="383"/>
      <c r="UVT2" s="383"/>
      <c r="UVU2" s="383"/>
      <c r="UVV2" s="383"/>
      <c r="UVW2" s="383"/>
      <c r="UVX2" s="383"/>
      <c r="UVY2" s="383"/>
      <c r="UVZ2" s="383"/>
      <c r="UWA2" s="383"/>
      <c r="UWB2" s="383"/>
      <c r="UWC2" s="383"/>
      <c r="UWD2" s="383"/>
      <c r="UWE2" s="383"/>
      <c r="UWF2" s="383"/>
      <c r="UWG2" s="383"/>
      <c r="UWH2" s="383"/>
      <c r="UWI2" s="383"/>
      <c r="UWJ2" s="383"/>
      <c r="UWK2" s="383"/>
      <c r="UWL2" s="383"/>
      <c r="UWM2" s="383"/>
      <c r="UWN2" s="383"/>
      <c r="UWO2" s="383"/>
      <c r="UWP2" s="383"/>
      <c r="UWQ2" s="383"/>
      <c r="UWR2" s="383"/>
      <c r="UWS2" s="383"/>
      <c r="UWT2" s="383"/>
      <c r="UWU2" s="383"/>
      <c r="UWV2" s="383"/>
      <c r="UWW2" s="383"/>
      <c r="UWX2" s="383"/>
      <c r="UWY2" s="383"/>
      <c r="UWZ2" s="383"/>
      <c r="UXA2" s="383"/>
      <c r="UXB2" s="383"/>
      <c r="UXC2" s="383"/>
      <c r="UXD2" s="383"/>
      <c r="UXE2" s="383"/>
      <c r="UXF2" s="383"/>
      <c r="UXG2" s="383"/>
      <c r="UXH2" s="383"/>
      <c r="UXI2" s="383"/>
      <c r="UXJ2" s="383"/>
      <c r="UXK2" s="383"/>
      <c r="UXL2" s="383"/>
      <c r="UXM2" s="383"/>
      <c r="UXN2" s="383"/>
      <c r="UXO2" s="383"/>
      <c r="UXP2" s="383"/>
      <c r="UXQ2" s="383"/>
      <c r="UXR2" s="383"/>
      <c r="UXS2" s="383"/>
      <c r="UXT2" s="383"/>
      <c r="UXU2" s="383"/>
      <c r="UXV2" s="383"/>
      <c r="UXW2" s="383"/>
      <c r="UXX2" s="383"/>
      <c r="UXY2" s="383"/>
      <c r="UXZ2" s="383"/>
      <c r="UYA2" s="383"/>
      <c r="UYB2" s="383"/>
      <c r="UYC2" s="383"/>
      <c r="UYD2" s="383"/>
      <c r="UYE2" s="383"/>
      <c r="UYF2" s="383"/>
      <c r="UYG2" s="383"/>
      <c r="UYH2" s="383"/>
      <c r="UYI2" s="383"/>
      <c r="UYJ2" s="383"/>
      <c r="UYK2" s="383"/>
      <c r="UYL2" s="383"/>
      <c r="UYM2" s="383"/>
      <c r="UYN2" s="383"/>
      <c r="UYO2" s="383"/>
      <c r="UYP2" s="383"/>
      <c r="UYQ2" s="383"/>
      <c r="UYR2" s="383"/>
      <c r="UYS2" s="383"/>
      <c r="UYT2" s="383"/>
      <c r="UYU2" s="383"/>
      <c r="UYV2" s="383"/>
      <c r="UYW2" s="383"/>
      <c r="UYX2" s="383"/>
      <c r="UYY2" s="383"/>
      <c r="UYZ2" s="383"/>
      <c r="UZA2" s="383"/>
      <c r="UZB2" s="383"/>
      <c r="UZC2" s="383"/>
      <c r="UZD2" s="383"/>
      <c r="UZE2" s="383"/>
      <c r="UZF2" s="383"/>
      <c r="UZG2" s="383"/>
      <c r="UZH2" s="383"/>
      <c r="UZI2" s="383"/>
      <c r="UZJ2" s="383"/>
      <c r="UZK2" s="383"/>
      <c r="UZL2" s="383"/>
      <c r="UZM2" s="383"/>
      <c r="UZN2" s="383"/>
      <c r="UZO2" s="383"/>
      <c r="UZP2" s="383"/>
      <c r="UZQ2" s="383"/>
      <c r="UZR2" s="383"/>
      <c r="UZS2" s="383"/>
      <c r="UZT2" s="383"/>
      <c r="UZU2" s="383"/>
      <c r="UZV2" s="383"/>
      <c r="UZW2" s="383"/>
      <c r="UZX2" s="383"/>
      <c r="UZY2" s="383"/>
      <c r="UZZ2" s="383"/>
      <c r="VAA2" s="383"/>
      <c r="VAB2" s="383"/>
      <c r="VAC2" s="383"/>
      <c r="VAD2" s="383"/>
      <c r="VAE2" s="383"/>
      <c r="VAF2" s="383"/>
      <c r="VAG2" s="383"/>
      <c r="VAH2" s="383"/>
      <c r="VAI2" s="383"/>
      <c r="VAJ2" s="383"/>
      <c r="VAK2" s="383"/>
      <c r="VAL2" s="383"/>
      <c r="VAM2" s="383"/>
      <c r="VAN2" s="383"/>
      <c r="VAO2" s="383"/>
      <c r="VAP2" s="383"/>
      <c r="VAQ2" s="383"/>
      <c r="VAR2" s="383"/>
      <c r="VAS2" s="383"/>
      <c r="VAT2" s="383"/>
      <c r="VAU2" s="383"/>
      <c r="VAV2" s="383"/>
      <c r="VAW2" s="383"/>
      <c r="VAX2" s="383"/>
      <c r="VAY2" s="383"/>
      <c r="VAZ2" s="383"/>
      <c r="VBA2" s="383"/>
      <c r="VBB2" s="383"/>
      <c r="VBC2" s="383"/>
      <c r="VBD2" s="383"/>
      <c r="VBE2" s="383"/>
      <c r="VBF2" s="383"/>
      <c r="VBG2" s="383"/>
      <c r="VBH2" s="383"/>
      <c r="VBI2" s="383"/>
      <c r="VBJ2" s="383"/>
      <c r="VBK2" s="383"/>
      <c r="VBL2" s="383"/>
      <c r="VBM2" s="383"/>
      <c r="VBN2" s="383"/>
      <c r="VBO2" s="383"/>
      <c r="VBP2" s="383"/>
      <c r="VBQ2" s="383"/>
      <c r="VBR2" s="383"/>
      <c r="VBS2" s="383"/>
      <c r="VBT2" s="383"/>
      <c r="VBU2" s="383"/>
      <c r="VBV2" s="383"/>
      <c r="VBW2" s="383"/>
      <c r="VBX2" s="383"/>
      <c r="VBY2" s="383"/>
      <c r="VBZ2" s="383"/>
      <c r="VCA2" s="383"/>
      <c r="VCB2" s="383"/>
      <c r="VCC2" s="383"/>
      <c r="VCD2" s="383"/>
      <c r="VCE2" s="383"/>
      <c r="VCF2" s="383"/>
      <c r="VCG2" s="383"/>
      <c r="VCH2" s="383"/>
      <c r="VCI2" s="383"/>
      <c r="VCJ2" s="383"/>
      <c r="VCK2" s="383"/>
      <c r="VCL2" s="383"/>
      <c r="VCM2" s="383"/>
      <c r="VCN2" s="383"/>
      <c r="VCO2" s="383"/>
      <c r="VCP2" s="383"/>
      <c r="VCQ2" s="383"/>
      <c r="VCR2" s="383"/>
      <c r="VCS2" s="383"/>
      <c r="VCT2" s="383"/>
      <c r="VCU2" s="383"/>
      <c r="VCV2" s="383"/>
      <c r="VCW2" s="383"/>
      <c r="VCX2" s="383"/>
      <c r="VCY2" s="383"/>
      <c r="VCZ2" s="383"/>
      <c r="VDA2" s="383"/>
      <c r="VDB2" s="383"/>
      <c r="VDC2" s="383"/>
      <c r="VDD2" s="383"/>
      <c r="VDE2" s="383"/>
      <c r="VDF2" s="383"/>
      <c r="VDG2" s="383"/>
      <c r="VDH2" s="383"/>
      <c r="VDI2" s="383"/>
      <c r="VDJ2" s="383"/>
      <c r="VDK2" s="383"/>
      <c r="VDL2" s="383"/>
      <c r="VDM2" s="383"/>
      <c r="VDN2" s="383"/>
      <c r="VDO2" s="383"/>
      <c r="VDP2" s="383"/>
      <c r="VDQ2" s="383"/>
      <c r="VDR2" s="383"/>
      <c r="VDS2" s="383"/>
      <c r="VDT2" s="383"/>
      <c r="VDU2" s="383"/>
      <c r="VDV2" s="383"/>
      <c r="VDW2" s="383"/>
      <c r="VDX2" s="383"/>
      <c r="VDY2" s="383"/>
      <c r="VDZ2" s="383"/>
      <c r="VEA2" s="383"/>
      <c r="VEB2" s="383"/>
      <c r="VEC2" s="383"/>
      <c r="VED2" s="383"/>
      <c r="VEE2" s="383"/>
      <c r="VEF2" s="383"/>
      <c r="VEG2" s="383"/>
      <c r="VEH2" s="383"/>
      <c r="VEI2" s="383"/>
      <c r="VEJ2" s="383"/>
      <c r="VEK2" s="383"/>
      <c r="VEL2" s="383"/>
      <c r="VEM2" s="383"/>
      <c r="VEN2" s="383"/>
      <c r="VEO2" s="383"/>
      <c r="VEP2" s="383"/>
      <c r="VEQ2" s="383"/>
      <c r="VER2" s="383"/>
      <c r="VES2" s="383"/>
      <c r="VET2" s="383"/>
      <c r="VEU2" s="383"/>
      <c r="VEV2" s="383"/>
      <c r="VEW2" s="383"/>
      <c r="VEX2" s="383"/>
      <c r="VEY2" s="383"/>
      <c r="VEZ2" s="383"/>
      <c r="VFA2" s="383"/>
      <c r="VFB2" s="383"/>
      <c r="VFC2" s="383"/>
      <c r="VFD2" s="383"/>
      <c r="VFE2" s="383"/>
      <c r="VFF2" s="383"/>
      <c r="VFG2" s="383"/>
      <c r="VFH2" s="383"/>
      <c r="VFI2" s="383"/>
      <c r="VFJ2" s="383"/>
      <c r="VFK2" s="383"/>
      <c r="VFL2" s="383"/>
      <c r="VFM2" s="383"/>
      <c r="VFN2" s="383"/>
      <c r="VFO2" s="383"/>
      <c r="VFP2" s="383"/>
      <c r="VFQ2" s="383"/>
      <c r="VFR2" s="383"/>
      <c r="VFS2" s="383"/>
      <c r="VFT2" s="383"/>
      <c r="VFU2" s="383"/>
      <c r="VFV2" s="383"/>
      <c r="VFW2" s="383"/>
      <c r="VFX2" s="383"/>
      <c r="VFY2" s="383"/>
      <c r="VFZ2" s="383"/>
      <c r="VGA2" s="383"/>
      <c r="VGB2" s="383"/>
      <c r="VGC2" s="383"/>
      <c r="VGD2" s="383"/>
      <c r="VGE2" s="383"/>
      <c r="VGF2" s="383"/>
      <c r="VGG2" s="383"/>
      <c r="VGH2" s="383"/>
      <c r="VGI2" s="383"/>
      <c r="VGJ2" s="383"/>
      <c r="VGK2" s="383"/>
      <c r="VGL2" s="383"/>
      <c r="VGM2" s="383"/>
      <c r="VGN2" s="383"/>
      <c r="VGO2" s="383"/>
      <c r="VGP2" s="383"/>
      <c r="VGQ2" s="383"/>
      <c r="VGR2" s="383"/>
      <c r="VGS2" s="383"/>
      <c r="VGT2" s="383"/>
      <c r="VGU2" s="383"/>
      <c r="VGV2" s="383"/>
      <c r="VGW2" s="383"/>
      <c r="VGX2" s="383"/>
      <c r="VGY2" s="383"/>
      <c r="VGZ2" s="383"/>
      <c r="VHA2" s="383"/>
      <c r="VHB2" s="383"/>
      <c r="VHC2" s="383"/>
      <c r="VHD2" s="383"/>
      <c r="VHE2" s="383"/>
      <c r="VHF2" s="383"/>
      <c r="VHG2" s="383"/>
      <c r="VHH2" s="383"/>
      <c r="VHI2" s="383"/>
      <c r="VHJ2" s="383"/>
      <c r="VHK2" s="383"/>
      <c r="VHL2" s="383"/>
      <c r="VHM2" s="383"/>
      <c r="VHN2" s="383"/>
      <c r="VHO2" s="383"/>
      <c r="VHP2" s="383"/>
      <c r="VHQ2" s="383"/>
      <c r="VHR2" s="383"/>
      <c r="VHS2" s="383"/>
      <c r="VHT2" s="383"/>
      <c r="VHU2" s="383"/>
      <c r="VHV2" s="383"/>
      <c r="VHW2" s="383"/>
      <c r="VHX2" s="383"/>
      <c r="VHY2" s="383"/>
      <c r="VHZ2" s="383"/>
      <c r="VIA2" s="383"/>
      <c r="VIB2" s="383"/>
      <c r="VIC2" s="383"/>
      <c r="VID2" s="383"/>
      <c r="VIE2" s="383"/>
      <c r="VIF2" s="383"/>
      <c r="VIG2" s="383"/>
      <c r="VIH2" s="383"/>
      <c r="VII2" s="383"/>
      <c r="VIJ2" s="383"/>
      <c r="VIK2" s="383"/>
      <c r="VIL2" s="383"/>
      <c r="VIM2" s="383"/>
      <c r="VIN2" s="383"/>
      <c r="VIO2" s="383"/>
      <c r="VIP2" s="383"/>
      <c r="VIQ2" s="383"/>
      <c r="VIR2" s="383"/>
      <c r="VIS2" s="383"/>
      <c r="VIT2" s="383"/>
      <c r="VIU2" s="383"/>
      <c r="VIV2" s="383"/>
      <c r="VIW2" s="383"/>
      <c r="VIX2" s="383"/>
      <c r="VIY2" s="383"/>
      <c r="VIZ2" s="383"/>
      <c r="VJA2" s="383"/>
      <c r="VJB2" s="383"/>
      <c r="VJC2" s="383"/>
      <c r="VJD2" s="383"/>
      <c r="VJE2" s="383"/>
      <c r="VJF2" s="383"/>
      <c r="VJG2" s="383"/>
      <c r="VJH2" s="383"/>
      <c r="VJI2" s="383"/>
      <c r="VJJ2" s="383"/>
      <c r="VJK2" s="383"/>
      <c r="VJL2" s="383"/>
      <c r="VJM2" s="383"/>
      <c r="VJN2" s="383"/>
      <c r="VJO2" s="383"/>
      <c r="VJP2" s="383"/>
      <c r="VJQ2" s="383"/>
      <c r="VJR2" s="383"/>
      <c r="VJS2" s="383"/>
      <c r="VJT2" s="383"/>
      <c r="VJU2" s="383"/>
      <c r="VJV2" s="383"/>
      <c r="VJW2" s="383"/>
      <c r="VJX2" s="383"/>
      <c r="VJY2" s="383"/>
      <c r="VJZ2" s="383"/>
      <c r="VKA2" s="383"/>
      <c r="VKB2" s="383"/>
      <c r="VKC2" s="383"/>
      <c r="VKD2" s="383"/>
      <c r="VKE2" s="383"/>
      <c r="VKF2" s="383"/>
      <c r="VKG2" s="383"/>
      <c r="VKH2" s="383"/>
      <c r="VKI2" s="383"/>
      <c r="VKJ2" s="383"/>
      <c r="VKK2" s="383"/>
      <c r="VKL2" s="383"/>
      <c r="VKM2" s="383"/>
      <c r="VKN2" s="383"/>
      <c r="VKO2" s="383"/>
      <c r="VKP2" s="383"/>
      <c r="VKQ2" s="383"/>
      <c r="VKR2" s="383"/>
      <c r="VKS2" s="383"/>
      <c r="VKT2" s="383"/>
      <c r="VKU2" s="383"/>
      <c r="VKV2" s="383"/>
      <c r="VKW2" s="383"/>
      <c r="VKX2" s="383"/>
      <c r="VKY2" s="383"/>
      <c r="VKZ2" s="383"/>
      <c r="VLA2" s="383"/>
      <c r="VLB2" s="383"/>
      <c r="VLC2" s="383"/>
      <c r="VLD2" s="383"/>
      <c r="VLE2" s="383"/>
      <c r="VLF2" s="383"/>
      <c r="VLG2" s="383"/>
      <c r="VLH2" s="383"/>
      <c r="VLI2" s="383"/>
      <c r="VLJ2" s="383"/>
      <c r="VLK2" s="383"/>
      <c r="VLL2" s="383"/>
      <c r="VLM2" s="383"/>
      <c r="VLN2" s="383"/>
      <c r="VLO2" s="383"/>
      <c r="VLP2" s="383"/>
      <c r="VLQ2" s="383"/>
      <c r="VLR2" s="383"/>
      <c r="VLS2" s="383"/>
      <c r="VLT2" s="383"/>
      <c r="VLU2" s="383"/>
      <c r="VLV2" s="383"/>
      <c r="VLW2" s="383"/>
      <c r="VLX2" s="383"/>
      <c r="VLY2" s="383"/>
      <c r="VLZ2" s="383"/>
      <c r="VMA2" s="383"/>
      <c r="VMB2" s="383"/>
      <c r="VMC2" s="383"/>
      <c r="VMD2" s="383"/>
      <c r="VME2" s="383"/>
      <c r="VMF2" s="383"/>
      <c r="VMG2" s="383"/>
      <c r="VMH2" s="383"/>
      <c r="VMI2" s="383"/>
      <c r="VMJ2" s="383"/>
      <c r="VMK2" s="383"/>
      <c r="VML2" s="383"/>
      <c r="VMM2" s="383"/>
      <c r="VMN2" s="383"/>
      <c r="VMO2" s="383"/>
      <c r="VMP2" s="383"/>
      <c r="VMQ2" s="383"/>
      <c r="VMR2" s="383"/>
      <c r="VMS2" s="383"/>
      <c r="VMT2" s="383"/>
      <c r="VMU2" s="383"/>
      <c r="VMV2" s="383"/>
      <c r="VMW2" s="383"/>
      <c r="VMX2" s="383"/>
      <c r="VMY2" s="383"/>
      <c r="VMZ2" s="383"/>
      <c r="VNA2" s="383"/>
      <c r="VNB2" s="383"/>
      <c r="VNC2" s="383"/>
      <c r="VND2" s="383"/>
      <c r="VNE2" s="383"/>
      <c r="VNF2" s="383"/>
      <c r="VNG2" s="383"/>
      <c r="VNH2" s="383"/>
      <c r="VNI2" s="383"/>
      <c r="VNJ2" s="383"/>
      <c r="VNK2" s="383"/>
      <c r="VNL2" s="383"/>
      <c r="VNM2" s="383"/>
      <c r="VNN2" s="383"/>
      <c r="VNO2" s="383"/>
      <c r="VNP2" s="383"/>
      <c r="VNQ2" s="383"/>
      <c r="VNR2" s="383"/>
      <c r="VNS2" s="383"/>
      <c r="VNT2" s="383"/>
      <c r="VNU2" s="383"/>
      <c r="VNV2" s="383"/>
      <c r="VNW2" s="383"/>
      <c r="VNX2" s="383"/>
      <c r="VNY2" s="383"/>
      <c r="VNZ2" s="383"/>
      <c r="VOA2" s="383"/>
      <c r="VOB2" s="383"/>
      <c r="VOC2" s="383"/>
      <c r="VOD2" s="383"/>
      <c r="VOE2" s="383"/>
      <c r="VOF2" s="383"/>
      <c r="VOG2" s="383"/>
      <c r="VOH2" s="383"/>
      <c r="VOI2" s="383"/>
      <c r="VOJ2" s="383"/>
      <c r="VOK2" s="383"/>
      <c r="VOL2" s="383"/>
      <c r="VOM2" s="383"/>
      <c r="VON2" s="383"/>
      <c r="VOO2" s="383"/>
      <c r="VOP2" s="383"/>
      <c r="VOQ2" s="383"/>
      <c r="VOR2" s="383"/>
      <c r="VOS2" s="383"/>
      <c r="VOT2" s="383"/>
      <c r="VOU2" s="383"/>
      <c r="VOV2" s="383"/>
      <c r="VOW2" s="383"/>
      <c r="VOX2" s="383"/>
      <c r="VOY2" s="383"/>
      <c r="VOZ2" s="383"/>
      <c r="VPA2" s="383"/>
      <c r="VPB2" s="383"/>
      <c r="VPC2" s="383"/>
      <c r="VPD2" s="383"/>
      <c r="VPE2" s="383"/>
      <c r="VPF2" s="383"/>
      <c r="VPG2" s="383"/>
      <c r="VPH2" s="383"/>
      <c r="VPI2" s="383"/>
      <c r="VPJ2" s="383"/>
      <c r="VPK2" s="383"/>
      <c r="VPL2" s="383"/>
      <c r="VPM2" s="383"/>
      <c r="VPN2" s="383"/>
      <c r="VPO2" s="383"/>
      <c r="VPP2" s="383"/>
      <c r="VPQ2" s="383"/>
      <c r="VPR2" s="383"/>
      <c r="VPS2" s="383"/>
      <c r="VPT2" s="383"/>
      <c r="VPU2" s="383"/>
      <c r="VPV2" s="383"/>
      <c r="VPW2" s="383"/>
      <c r="VPX2" s="383"/>
      <c r="VPY2" s="383"/>
      <c r="VPZ2" s="383"/>
      <c r="VQA2" s="383"/>
      <c r="VQB2" s="383"/>
      <c r="VQC2" s="383"/>
      <c r="VQD2" s="383"/>
      <c r="VQE2" s="383"/>
      <c r="VQF2" s="383"/>
      <c r="VQG2" s="383"/>
      <c r="VQH2" s="383"/>
      <c r="VQI2" s="383"/>
      <c r="VQJ2" s="383"/>
      <c r="VQK2" s="383"/>
      <c r="VQL2" s="383"/>
      <c r="VQM2" s="383"/>
      <c r="VQN2" s="383"/>
      <c r="VQO2" s="383"/>
      <c r="VQP2" s="383"/>
      <c r="VQQ2" s="383"/>
      <c r="VQR2" s="383"/>
      <c r="VQS2" s="383"/>
      <c r="VQT2" s="383"/>
      <c r="VQU2" s="383"/>
      <c r="VQV2" s="383"/>
      <c r="VQW2" s="383"/>
      <c r="VQX2" s="383"/>
      <c r="VQY2" s="383"/>
      <c r="VQZ2" s="383"/>
      <c r="VRA2" s="383"/>
      <c r="VRB2" s="383"/>
      <c r="VRC2" s="383"/>
      <c r="VRD2" s="383"/>
      <c r="VRE2" s="383"/>
      <c r="VRF2" s="383"/>
      <c r="VRG2" s="383"/>
      <c r="VRH2" s="383"/>
      <c r="VRI2" s="383"/>
      <c r="VRJ2" s="383"/>
      <c r="VRK2" s="383"/>
      <c r="VRL2" s="383"/>
      <c r="VRM2" s="383"/>
      <c r="VRN2" s="383"/>
      <c r="VRO2" s="383"/>
      <c r="VRP2" s="383"/>
      <c r="VRQ2" s="383"/>
      <c r="VRR2" s="383"/>
      <c r="VRS2" s="383"/>
      <c r="VRT2" s="383"/>
      <c r="VRU2" s="383"/>
      <c r="VRV2" s="383"/>
      <c r="VRW2" s="383"/>
      <c r="VRX2" s="383"/>
      <c r="VRY2" s="383"/>
      <c r="VRZ2" s="383"/>
      <c r="VSA2" s="383"/>
      <c r="VSB2" s="383"/>
      <c r="VSC2" s="383"/>
      <c r="VSD2" s="383"/>
      <c r="VSE2" s="383"/>
      <c r="VSF2" s="383"/>
      <c r="VSG2" s="383"/>
      <c r="VSH2" s="383"/>
      <c r="VSI2" s="383"/>
      <c r="VSJ2" s="383"/>
      <c r="VSK2" s="383"/>
      <c r="VSL2" s="383"/>
      <c r="VSM2" s="383"/>
      <c r="VSN2" s="383"/>
      <c r="VSO2" s="383"/>
      <c r="VSP2" s="383"/>
      <c r="VSQ2" s="383"/>
      <c r="VSR2" s="383"/>
      <c r="VSS2" s="383"/>
      <c r="VST2" s="383"/>
      <c r="VSU2" s="383"/>
      <c r="VSV2" s="383"/>
      <c r="VSW2" s="383"/>
      <c r="VSX2" s="383"/>
      <c r="VSY2" s="383"/>
      <c r="VSZ2" s="383"/>
      <c r="VTA2" s="383"/>
      <c r="VTB2" s="383"/>
      <c r="VTC2" s="383"/>
      <c r="VTD2" s="383"/>
      <c r="VTE2" s="383"/>
      <c r="VTF2" s="383"/>
      <c r="VTG2" s="383"/>
      <c r="VTH2" s="383"/>
      <c r="VTI2" s="383"/>
      <c r="VTJ2" s="383"/>
      <c r="VTK2" s="383"/>
      <c r="VTL2" s="383"/>
      <c r="VTM2" s="383"/>
      <c r="VTN2" s="383"/>
      <c r="VTO2" s="383"/>
      <c r="VTP2" s="383"/>
      <c r="VTQ2" s="383"/>
      <c r="VTR2" s="383"/>
      <c r="VTS2" s="383"/>
      <c r="VTT2" s="383"/>
      <c r="VTU2" s="383"/>
      <c r="VTV2" s="383"/>
      <c r="VTW2" s="383"/>
      <c r="VTX2" s="383"/>
      <c r="VTY2" s="383"/>
      <c r="VTZ2" s="383"/>
      <c r="VUA2" s="383"/>
      <c r="VUB2" s="383"/>
      <c r="VUC2" s="383"/>
      <c r="VUD2" s="383"/>
      <c r="VUE2" s="383"/>
      <c r="VUF2" s="383"/>
      <c r="VUG2" s="383"/>
      <c r="VUH2" s="383"/>
      <c r="VUI2" s="383"/>
      <c r="VUJ2" s="383"/>
      <c r="VUK2" s="383"/>
      <c r="VUL2" s="383"/>
      <c r="VUM2" s="383"/>
      <c r="VUN2" s="383"/>
      <c r="VUO2" s="383"/>
      <c r="VUP2" s="383"/>
      <c r="VUQ2" s="383"/>
      <c r="VUR2" s="383"/>
      <c r="VUS2" s="383"/>
      <c r="VUT2" s="383"/>
      <c r="VUU2" s="383"/>
      <c r="VUV2" s="383"/>
      <c r="VUW2" s="383"/>
      <c r="VUX2" s="383"/>
      <c r="VUY2" s="383"/>
      <c r="VUZ2" s="383"/>
      <c r="VVA2" s="383"/>
      <c r="VVB2" s="383"/>
      <c r="VVC2" s="383"/>
      <c r="VVD2" s="383"/>
      <c r="VVE2" s="383"/>
      <c r="VVF2" s="383"/>
      <c r="VVG2" s="383"/>
      <c r="VVH2" s="383"/>
      <c r="VVI2" s="383"/>
      <c r="VVJ2" s="383"/>
      <c r="VVK2" s="383"/>
      <c r="VVL2" s="383"/>
      <c r="VVM2" s="383"/>
      <c r="VVN2" s="383"/>
      <c r="VVO2" s="383"/>
      <c r="VVP2" s="383"/>
      <c r="VVQ2" s="383"/>
      <c r="VVR2" s="383"/>
      <c r="VVS2" s="383"/>
      <c r="VVT2" s="383"/>
      <c r="VVU2" s="383"/>
      <c r="VVV2" s="383"/>
      <c r="VVW2" s="383"/>
      <c r="VVX2" s="383"/>
      <c r="VVY2" s="383"/>
      <c r="VVZ2" s="383"/>
      <c r="VWA2" s="383"/>
      <c r="VWB2" s="383"/>
      <c r="VWC2" s="383"/>
      <c r="VWD2" s="383"/>
      <c r="VWE2" s="383"/>
      <c r="VWF2" s="383"/>
      <c r="VWG2" s="383"/>
      <c r="VWH2" s="383"/>
      <c r="VWI2" s="383"/>
      <c r="VWJ2" s="383"/>
      <c r="VWK2" s="383"/>
      <c r="VWL2" s="383"/>
      <c r="VWM2" s="383"/>
      <c r="VWN2" s="383"/>
      <c r="VWO2" s="383"/>
      <c r="VWP2" s="383"/>
      <c r="VWQ2" s="383"/>
      <c r="VWR2" s="383"/>
      <c r="VWS2" s="383"/>
      <c r="VWT2" s="383"/>
      <c r="VWU2" s="383"/>
      <c r="VWV2" s="383"/>
      <c r="VWW2" s="383"/>
      <c r="VWX2" s="383"/>
      <c r="VWY2" s="383"/>
      <c r="VWZ2" s="383"/>
      <c r="VXA2" s="383"/>
      <c r="VXB2" s="383"/>
      <c r="VXC2" s="383"/>
      <c r="VXD2" s="383"/>
      <c r="VXE2" s="383"/>
      <c r="VXF2" s="383"/>
      <c r="VXG2" s="383"/>
      <c r="VXH2" s="383"/>
      <c r="VXI2" s="383"/>
      <c r="VXJ2" s="383"/>
      <c r="VXK2" s="383"/>
      <c r="VXL2" s="383"/>
      <c r="VXM2" s="383"/>
      <c r="VXN2" s="383"/>
      <c r="VXO2" s="383"/>
      <c r="VXP2" s="383"/>
      <c r="VXQ2" s="383"/>
      <c r="VXR2" s="383"/>
      <c r="VXS2" s="383"/>
      <c r="VXT2" s="383"/>
      <c r="VXU2" s="383"/>
      <c r="VXV2" s="383"/>
      <c r="VXW2" s="383"/>
      <c r="VXX2" s="383"/>
      <c r="VXY2" s="383"/>
      <c r="VXZ2" s="383"/>
      <c r="VYA2" s="383"/>
      <c r="VYB2" s="383"/>
      <c r="VYC2" s="383"/>
      <c r="VYD2" s="383"/>
      <c r="VYE2" s="383"/>
      <c r="VYF2" s="383"/>
      <c r="VYG2" s="383"/>
      <c r="VYH2" s="383"/>
      <c r="VYI2" s="383"/>
      <c r="VYJ2" s="383"/>
      <c r="VYK2" s="383"/>
      <c r="VYL2" s="383"/>
      <c r="VYM2" s="383"/>
      <c r="VYN2" s="383"/>
      <c r="VYO2" s="383"/>
      <c r="VYP2" s="383"/>
      <c r="VYQ2" s="383"/>
      <c r="VYR2" s="383"/>
      <c r="VYS2" s="383"/>
      <c r="VYT2" s="383"/>
      <c r="VYU2" s="383"/>
      <c r="VYV2" s="383"/>
      <c r="VYW2" s="383"/>
      <c r="VYX2" s="383"/>
      <c r="VYY2" s="383"/>
      <c r="VYZ2" s="383"/>
      <c r="VZA2" s="383"/>
      <c r="VZB2" s="383"/>
      <c r="VZC2" s="383"/>
      <c r="VZD2" s="383"/>
      <c r="VZE2" s="383"/>
      <c r="VZF2" s="383"/>
      <c r="VZG2" s="383"/>
      <c r="VZH2" s="383"/>
      <c r="VZI2" s="383"/>
      <c r="VZJ2" s="383"/>
      <c r="VZK2" s="383"/>
      <c r="VZL2" s="383"/>
      <c r="VZM2" s="383"/>
      <c r="VZN2" s="383"/>
      <c r="VZO2" s="383"/>
      <c r="VZP2" s="383"/>
      <c r="VZQ2" s="383"/>
      <c r="VZR2" s="383"/>
      <c r="VZS2" s="383"/>
      <c r="VZT2" s="383"/>
      <c r="VZU2" s="383"/>
      <c r="VZV2" s="383"/>
      <c r="VZW2" s="383"/>
      <c r="VZX2" s="383"/>
      <c r="VZY2" s="383"/>
      <c r="VZZ2" s="383"/>
      <c r="WAA2" s="383"/>
      <c r="WAB2" s="383"/>
      <c r="WAC2" s="383"/>
      <c r="WAD2" s="383"/>
      <c r="WAE2" s="383"/>
      <c r="WAF2" s="383"/>
      <c r="WAG2" s="383"/>
      <c r="WAH2" s="383"/>
      <c r="WAI2" s="383"/>
      <c r="WAJ2" s="383"/>
      <c r="WAK2" s="383"/>
      <c r="WAL2" s="383"/>
      <c r="WAM2" s="383"/>
      <c r="WAN2" s="383"/>
      <c r="WAO2" s="383"/>
      <c r="WAP2" s="383"/>
      <c r="WAQ2" s="383"/>
      <c r="WAR2" s="383"/>
      <c r="WAS2" s="383"/>
      <c r="WAT2" s="383"/>
      <c r="WAU2" s="383"/>
      <c r="WAV2" s="383"/>
      <c r="WAW2" s="383"/>
      <c r="WAX2" s="383"/>
      <c r="WAY2" s="383"/>
      <c r="WAZ2" s="383"/>
      <c r="WBA2" s="383"/>
      <c r="WBB2" s="383"/>
      <c r="WBC2" s="383"/>
      <c r="WBD2" s="383"/>
      <c r="WBE2" s="383"/>
      <c r="WBF2" s="383"/>
      <c r="WBG2" s="383"/>
      <c r="WBH2" s="383"/>
      <c r="WBI2" s="383"/>
      <c r="WBJ2" s="383"/>
      <c r="WBK2" s="383"/>
      <c r="WBL2" s="383"/>
      <c r="WBM2" s="383"/>
      <c r="WBN2" s="383"/>
      <c r="WBO2" s="383"/>
      <c r="WBP2" s="383"/>
      <c r="WBQ2" s="383"/>
      <c r="WBR2" s="383"/>
      <c r="WBS2" s="383"/>
      <c r="WBT2" s="383"/>
      <c r="WBU2" s="383"/>
      <c r="WBV2" s="383"/>
      <c r="WBW2" s="383"/>
      <c r="WBX2" s="383"/>
      <c r="WBY2" s="383"/>
      <c r="WBZ2" s="383"/>
      <c r="WCA2" s="383"/>
      <c r="WCB2" s="383"/>
      <c r="WCC2" s="383"/>
      <c r="WCD2" s="383"/>
      <c r="WCE2" s="383"/>
      <c r="WCF2" s="383"/>
      <c r="WCG2" s="383"/>
      <c r="WCH2" s="383"/>
      <c r="WCI2" s="383"/>
      <c r="WCJ2" s="383"/>
      <c r="WCK2" s="383"/>
      <c r="WCL2" s="383"/>
      <c r="WCM2" s="383"/>
      <c r="WCN2" s="383"/>
      <c r="WCO2" s="383"/>
      <c r="WCP2" s="383"/>
      <c r="WCQ2" s="383"/>
      <c r="WCR2" s="383"/>
      <c r="WCS2" s="383"/>
      <c r="WCT2" s="383"/>
      <c r="WCU2" s="383"/>
      <c r="WCV2" s="383"/>
      <c r="WCW2" s="383"/>
      <c r="WCX2" s="383"/>
      <c r="WCY2" s="383"/>
      <c r="WCZ2" s="383"/>
      <c r="WDA2" s="383"/>
      <c r="WDB2" s="383"/>
      <c r="WDC2" s="383"/>
      <c r="WDD2" s="383"/>
      <c r="WDE2" s="383"/>
      <c r="WDF2" s="383"/>
      <c r="WDG2" s="383"/>
      <c r="WDH2" s="383"/>
      <c r="WDI2" s="383"/>
      <c r="WDJ2" s="383"/>
      <c r="WDK2" s="383"/>
      <c r="WDL2" s="383"/>
      <c r="WDM2" s="383"/>
      <c r="WDN2" s="383"/>
      <c r="WDO2" s="383"/>
      <c r="WDP2" s="383"/>
      <c r="WDQ2" s="383"/>
      <c r="WDR2" s="383"/>
      <c r="WDS2" s="383"/>
      <c r="WDT2" s="383"/>
      <c r="WDU2" s="383"/>
      <c r="WDV2" s="383"/>
      <c r="WDW2" s="383"/>
      <c r="WDX2" s="383"/>
      <c r="WDY2" s="383"/>
      <c r="WDZ2" s="383"/>
      <c r="WEA2" s="383"/>
      <c r="WEB2" s="383"/>
      <c r="WEC2" s="383"/>
      <c r="WED2" s="383"/>
      <c r="WEE2" s="383"/>
      <c r="WEF2" s="383"/>
      <c r="WEG2" s="383"/>
      <c r="WEH2" s="383"/>
      <c r="WEI2" s="383"/>
      <c r="WEJ2" s="383"/>
      <c r="WEK2" s="383"/>
      <c r="WEL2" s="383"/>
      <c r="WEM2" s="383"/>
      <c r="WEN2" s="383"/>
      <c r="WEO2" s="383"/>
      <c r="WEP2" s="383"/>
      <c r="WEQ2" s="383"/>
      <c r="WER2" s="383"/>
      <c r="WES2" s="383"/>
      <c r="WET2" s="383"/>
      <c r="WEU2" s="383"/>
      <c r="WEV2" s="383"/>
      <c r="WEW2" s="383"/>
      <c r="WEX2" s="383"/>
      <c r="WEY2" s="383"/>
      <c r="WEZ2" s="383"/>
      <c r="WFA2" s="383"/>
      <c r="WFB2" s="383"/>
      <c r="WFC2" s="383"/>
      <c r="WFD2" s="383"/>
      <c r="WFE2" s="383"/>
      <c r="WFF2" s="383"/>
      <c r="WFG2" s="383"/>
      <c r="WFH2" s="383"/>
      <c r="WFI2" s="383"/>
      <c r="WFJ2" s="383"/>
      <c r="WFK2" s="383"/>
      <c r="WFL2" s="383"/>
      <c r="WFM2" s="383"/>
      <c r="WFN2" s="383"/>
      <c r="WFO2" s="383"/>
      <c r="WFP2" s="383"/>
      <c r="WFQ2" s="383"/>
      <c r="WFR2" s="383"/>
      <c r="WFS2" s="383"/>
      <c r="WFT2" s="383"/>
      <c r="WFU2" s="383"/>
      <c r="WFV2" s="383"/>
      <c r="WFW2" s="383"/>
      <c r="WFX2" s="383"/>
      <c r="WFY2" s="383"/>
      <c r="WFZ2" s="383"/>
      <c r="WGA2" s="383"/>
      <c r="WGB2" s="383"/>
      <c r="WGC2" s="383"/>
      <c r="WGD2" s="383"/>
      <c r="WGE2" s="383"/>
      <c r="WGF2" s="383"/>
      <c r="WGG2" s="383"/>
      <c r="WGH2" s="383"/>
      <c r="WGI2" s="383"/>
      <c r="WGJ2" s="383"/>
      <c r="WGK2" s="383"/>
      <c r="WGL2" s="383"/>
      <c r="WGM2" s="383"/>
      <c r="WGN2" s="383"/>
      <c r="WGO2" s="383"/>
      <c r="WGP2" s="383"/>
      <c r="WGQ2" s="383"/>
      <c r="WGR2" s="383"/>
      <c r="WGS2" s="383"/>
      <c r="WGT2" s="383"/>
      <c r="WGU2" s="383"/>
      <c r="WGV2" s="383"/>
      <c r="WGW2" s="383"/>
      <c r="WGX2" s="383"/>
      <c r="WGY2" s="383"/>
      <c r="WGZ2" s="383"/>
      <c r="WHA2" s="383"/>
      <c r="WHB2" s="383"/>
      <c r="WHC2" s="383"/>
      <c r="WHD2" s="383"/>
      <c r="WHE2" s="383"/>
      <c r="WHF2" s="383"/>
      <c r="WHG2" s="383"/>
      <c r="WHH2" s="383"/>
      <c r="WHI2" s="383"/>
      <c r="WHJ2" s="383"/>
      <c r="WHK2" s="383"/>
      <c r="WHL2" s="383"/>
      <c r="WHM2" s="383"/>
      <c r="WHN2" s="383"/>
      <c r="WHO2" s="383"/>
      <c r="WHP2" s="383"/>
      <c r="WHQ2" s="383"/>
      <c r="WHR2" s="383"/>
      <c r="WHS2" s="383"/>
      <c r="WHT2" s="383"/>
      <c r="WHU2" s="383"/>
      <c r="WHV2" s="383"/>
      <c r="WHW2" s="383"/>
      <c r="WHX2" s="383"/>
      <c r="WHY2" s="383"/>
      <c r="WHZ2" s="383"/>
      <c r="WIA2" s="383"/>
      <c r="WIB2" s="383"/>
      <c r="WIC2" s="383"/>
      <c r="WID2" s="383"/>
      <c r="WIE2" s="383"/>
      <c r="WIF2" s="383"/>
      <c r="WIG2" s="383"/>
      <c r="WIH2" s="383"/>
      <c r="WII2" s="383"/>
      <c r="WIJ2" s="383"/>
      <c r="WIK2" s="383"/>
      <c r="WIL2" s="383"/>
      <c r="WIM2" s="383"/>
      <c r="WIN2" s="383"/>
      <c r="WIO2" s="383"/>
      <c r="WIP2" s="383"/>
      <c r="WIQ2" s="383"/>
      <c r="WIR2" s="383"/>
      <c r="WIS2" s="383"/>
      <c r="WIT2" s="383"/>
      <c r="WIU2" s="383"/>
      <c r="WIV2" s="383"/>
      <c r="WIW2" s="383"/>
      <c r="WIX2" s="383"/>
      <c r="WIY2" s="383"/>
      <c r="WIZ2" s="383"/>
      <c r="WJA2" s="383"/>
      <c r="WJB2" s="383"/>
      <c r="WJC2" s="383"/>
      <c r="WJD2" s="383"/>
      <c r="WJE2" s="383"/>
      <c r="WJF2" s="383"/>
      <c r="WJG2" s="383"/>
      <c r="WJH2" s="383"/>
      <c r="WJI2" s="383"/>
      <c r="WJJ2" s="383"/>
      <c r="WJK2" s="383"/>
      <c r="WJL2" s="383"/>
      <c r="WJM2" s="383"/>
      <c r="WJN2" s="383"/>
      <c r="WJO2" s="383"/>
      <c r="WJP2" s="383"/>
      <c r="WJQ2" s="383"/>
      <c r="WJR2" s="383"/>
      <c r="WJS2" s="383"/>
      <c r="WJT2" s="383"/>
      <c r="WJU2" s="383"/>
      <c r="WJV2" s="383"/>
      <c r="WJW2" s="383"/>
      <c r="WJX2" s="383"/>
      <c r="WJY2" s="383"/>
      <c r="WJZ2" s="383"/>
      <c r="WKA2" s="383"/>
      <c r="WKB2" s="383"/>
      <c r="WKC2" s="383"/>
      <c r="WKD2" s="383"/>
      <c r="WKE2" s="383"/>
      <c r="WKF2" s="383"/>
      <c r="WKG2" s="383"/>
      <c r="WKH2" s="383"/>
      <c r="WKI2" s="383"/>
      <c r="WKJ2" s="383"/>
      <c r="WKK2" s="383"/>
      <c r="WKL2" s="383"/>
      <c r="WKM2" s="383"/>
      <c r="WKN2" s="383"/>
      <c r="WKO2" s="383"/>
      <c r="WKP2" s="383"/>
      <c r="WKQ2" s="383"/>
      <c r="WKR2" s="383"/>
      <c r="WKS2" s="383"/>
      <c r="WKT2" s="383"/>
      <c r="WKU2" s="383"/>
      <c r="WKV2" s="383"/>
      <c r="WKW2" s="383"/>
      <c r="WKX2" s="383"/>
      <c r="WKY2" s="383"/>
      <c r="WKZ2" s="383"/>
      <c r="WLA2" s="383"/>
      <c r="WLB2" s="383"/>
      <c r="WLC2" s="383"/>
      <c r="WLD2" s="383"/>
      <c r="WLE2" s="383"/>
      <c r="WLF2" s="383"/>
      <c r="WLG2" s="383"/>
      <c r="WLH2" s="383"/>
      <c r="WLI2" s="383"/>
      <c r="WLJ2" s="383"/>
      <c r="WLK2" s="383"/>
      <c r="WLL2" s="383"/>
      <c r="WLM2" s="383"/>
      <c r="WLN2" s="383"/>
      <c r="WLO2" s="383"/>
      <c r="WLP2" s="383"/>
      <c r="WLQ2" s="383"/>
      <c r="WLR2" s="383"/>
      <c r="WLS2" s="383"/>
      <c r="WLT2" s="383"/>
      <c r="WLU2" s="383"/>
      <c r="WLV2" s="383"/>
      <c r="WLW2" s="383"/>
      <c r="WLX2" s="383"/>
      <c r="WLY2" s="383"/>
      <c r="WLZ2" s="383"/>
      <c r="WMA2" s="383"/>
      <c r="WMB2" s="383"/>
      <c r="WMC2" s="383"/>
      <c r="WMD2" s="383"/>
      <c r="WME2" s="383"/>
      <c r="WMF2" s="383"/>
      <c r="WMG2" s="383"/>
      <c r="WMH2" s="383"/>
      <c r="WMI2" s="383"/>
      <c r="WMJ2" s="383"/>
      <c r="WMK2" s="383"/>
      <c r="WML2" s="383"/>
      <c r="WMM2" s="383"/>
      <c r="WMN2" s="383"/>
      <c r="WMO2" s="383"/>
      <c r="WMP2" s="383"/>
      <c r="WMQ2" s="383"/>
      <c r="WMR2" s="383"/>
      <c r="WMS2" s="383"/>
      <c r="WMT2" s="383"/>
      <c r="WMU2" s="383"/>
      <c r="WMV2" s="383"/>
      <c r="WMW2" s="383"/>
      <c r="WMX2" s="383"/>
      <c r="WMY2" s="383"/>
      <c r="WMZ2" s="383"/>
      <c r="WNA2" s="383"/>
      <c r="WNB2" s="383"/>
      <c r="WNC2" s="383"/>
      <c r="WND2" s="383"/>
      <c r="WNE2" s="383"/>
      <c r="WNF2" s="383"/>
      <c r="WNG2" s="383"/>
      <c r="WNH2" s="383"/>
      <c r="WNI2" s="383"/>
      <c r="WNJ2" s="383"/>
      <c r="WNK2" s="383"/>
      <c r="WNL2" s="383"/>
      <c r="WNM2" s="383"/>
      <c r="WNN2" s="383"/>
      <c r="WNO2" s="383"/>
      <c r="WNP2" s="383"/>
      <c r="WNQ2" s="383"/>
      <c r="WNR2" s="383"/>
      <c r="WNS2" s="383"/>
      <c r="WNT2" s="383"/>
      <c r="WNU2" s="383"/>
      <c r="WNV2" s="383"/>
      <c r="WNW2" s="383"/>
      <c r="WNX2" s="383"/>
      <c r="WNY2" s="383"/>
      <c r="WNZ2" s="383"/>
      <c r="WOA2" s="383"/>
      <c r="WOB2" s="383"/>
      <c r="WOC2" s="383"/>
      <c r="WOD2" s="383"/>
      <c r="WOE2" s="383"/>
      <c r="WOF2" s="383"/>
      <c r="WOG2" s="383"/>
      <c r="WOH2" s="383"/>
      <c r="WOI2" s="383"/>
      <c r="WOJ2" s="383"/>
      <c r="WOK2" s="383"/>
      <c r="WOL2" s="383"/>
      <c r="WOM2" s="383"/>
      <c r="WON2" s="383"/>
      <c r="WOO2" s="383"/>
      <c r="WOP2" s="383"/>
      <c r="WOQ2" s="383"/>
      <c r="WOR2" s="383"/>
      <c r="WOS2" s="383"/>
      <c r="WOT2" s="383"/>
      <c r="WOU2" s="383"/>
      <c r="WOV2" s="383"/>
      <c r="WOW2" s="383"/>
      <c r="WOX2" s="383"/>
      <c r="WOY2" s="383"/>
      <c r="WOZ2" s="383"/>
      <c r="WPA2" s="383"/>
      <c r="WPB2" s="383"/>
      <c r="WPC2" s="383"/>
      <c r="WPD2" s="383"/>
      <c r="WPE2" s="383"/>
      <c r="WPF2" s="383"/>
      <c r="WPG2" s="383"/>
      <c r="WPH2" s="383"/>
      <c r="WPI2" s="383"/>
      <c r="WPJ2" s="383"/>
      <c r="WPK2" s="383"/>
      <c r="WPL2" s="383"/>
      <c r="WPM2" s="383"/>
      <c r="WPN2" s="383"/>
      <c r="WPO2" s="383"/>
      <c r="WPP2" s="383"/>
      <c r="WPQ2" s="383"/>
      <c r="WPR2" s="383"/>
      <c r="WPS2" s="383"/>
      <c r="WPT2" s="383"/>
      <c r="WPU2" s="383"/>
      <c r="WPV2" s="383"/>
      <c r="WPW2" s="383"/>
      <c r="WPX2" s="383"/>
      <c r="WPY2" s="383"/>
      <c r="WPZ2" s="383"/>
      <c r="WQA2" s="383"/>
      <c r="WQB2" s="383"/>
      <c r="WQC2" s="383"/>
      <c r="WQD2" s="383"/>
      <c r="WQE2" s="383"/>
      <c r="WQF2" s="383"/>
      <c r="WQG2" s="383"/>
      <c r="WQH2" s="383"/>
      <c r="WQI2" s="383"/>
      <c r="WQJ2" s="383"/>
      <c r="WQK2" s="383"/>
      <c r="WQL2" s="383"/>
      <c r="WQM2" s="383"/>
      <c r="WQN2" s="383"/>
      <c r="WQO2" s="383"/>
      <c r="WQP2" s="383"/>
      <c r="WQQ2" s="383"/>
      <c r="WQR2" s="383"/>
      <c r="WQS2" s="383"/>
      <c r="WQT2" s="383"/>
      <c r="WQU2" s="383"/>
      <c r="WQV2" s="383"/>
      <c r="WQW2" s="383"/>
      <c r="WQX2" s="383"/>
      <c r="WQY2" s="383"/>
      <c r="WQZ2" s="383"/>
      <c r="WRA2" s="383"/>
      <c r="WRB2" s="383"/>
      <c r="WRC2" s="383"/>
      <c r="WRD2" s="383"/>
      <c r="WRE2" s="383"/>
      <c r="WRF2" s="383"/>
      <c r="WRG2" s="383"/>
      <c r="WRH2" s="383"/>
      <c r="WRI2" s="383"/>
      <c r="WRJ2" s="383"/>
      <c r="WRK2" s="383"/>
      <c r="WRL2" s="383"/>
      <c r="WRM2" s="383"/>
      <c r="WRN2" s="383"/>
      <c r="WRO2" s="383"/>
      <c r="WRP2" s="383"/>
      <c r="WRQ2" s="383"/>
      <c r="WRR2" s="383"/>
      <c r="WRS2" s="383"/>
      <c r="WRT2" s="383"/>
      <c r="WRU2" s="383"/>
      <c r="WRV2" s="383"/>
      <c r="WRW2" s="383"/>
      <c r="WRX2" s="383"/>
      <c r="WRY2" s="383"/>
      <c r="WRZ2" s="383"/>
      <c r="WSA2" s="383"/>
      <c r="WSB2" s="383"/>
      <c r="WSC2" s="383"/>
      <c r="WSD2" s="383"/>
      <c r="WSE2" s="383"/>
      <c r="WSF2" s="383"/>
      <c r="WSG2" s="383"/>
      <c r="WSH2" s="383"/>
      <c r="WSI2" s="383"/>
      <c r="WSJ2" s="383"/>
      <c r="WSK2" s="383"/>
      <c r="WSL2" s="383"/>
      <c r="WSM2" s="383"/>
      <c r="WSN2" s="383"/>
      <c r="WSO2" s="383"/>
      <c r="WSP2" s="383"/>
      <c r="WSQ2" s="383"/>
      <c r="WSR2" s="383"/>
      <c r="WSS2" s="383"/>
      <c r="WST2" s="383"/>
      <c r="WSU2" s="383"/>
      <c r="WSV2" s="383"/>
      <c r="WSW2" s="383"/>
      <c r="WSX2" s="383"/>
      <c r="WSY2" s="383"/>
      <c r="WSZ2" s="383"/>
      <c r="WTA2" s="383"/>
      <c r="WTB2" s="383"/>
      <c r="WTC2" s="383"/>
      <c r="WTD2" s="383"/>
      <c r="WTE2" s="383"/>
      <c r="WTF2" s="383"/>
      <c r="WTG2" s="383"/>
      <c r="WTH2" s="383"/>
      <c r="WTI2" s="383"/>
      <c r="WTJ2" s="383"/>
      <c r="WTK2" s="383"/>
      <c r="WTL2" s="383"/>
      <c r="WTM2" s="383"/>
      <c r="WTN2" s="383"/>
      <c r="WTO2" s="383"/>
      <c r="WTP2" s="383"/>
      <c r="WTQ2" s="383"/>
      <c r="WTR2" s="383"/>
      <c r="WTS2" s="383"/>
      <c r="WTT2" s="383"/>
      <c r="WTU2" s="383"/>
      <c r="WTV2" s="383"/>
      <c r="WTW2" s="383"/>
      <c r="WTX2" s="383"/>
      <c r="WTY2" s="383"/>
      <c r="WTZ2" s="383"/>
      <c r="WUA2" s="383"/>
      <c r="WUB2" s="383"/>
      <c r="WUC2" s="383"/>
      <c r="WUD2" s="383"/>
      <c r="WUE2" s="383"/>
      <c r="WUF2" s="383"/>
      <c r="WUG2" s="383"/>
      <c r="WUH2" s="383"/>
      <c r="WUI2" s="383"/>
      <c r="WUJ2" s="383"/>
      <c r="WUK2" s="383"/>
      <c r="WUL2" s="383"/>
      <c r="WUM2" s="383"/>
      <c r="WUN2" s="383"/>
      <c r="WUO2" s="383"/>
      <c r="WUP2" s="383"/>
      <c r="WUQ2" s="383"/>
      <c r="WUR2" s="383"/>
      <c r="WUS2" s="383"/>
      <c r="WUT2" s="383"/>
      <c r="WUU2" s="383"/>
      <c r="WUV2" s="383"/>
      <c r="WUW2" s="383"/>
      <c r="WUX2" s="383"/>
      <c r="WUY2" s="383"/>
      <c r="WUZ2" s="383"/>
      <c r="WVA2" s="383"/>
      <c r="WVB2" s="383"/>
      <c r="WVC2" s="383"/>
      <c r="WVD2" s="383"/>
      <c r="WVE2" s="383"/>
      <c r="WVF2" s="383"/>
      <c r="WVG2" s="383"/>
      <c r="WVH2" s="383"/>
      <c r="WVI2" s="383"/>
      <c r="WVJ2" s="383"/>
      <c r="WVK2" s="383"/>
      <c r="WVL2" s="383"/>
      <c r="WVM2" s="383"/>
      <c r="WVN2" s="383"/>
      <c r="WVO2" s="383"/>
      <c r="WVP2" s="383"/>
      <c r="WVQ2" s="383"/>
      <c r="WVR2" s="383"/>
      <c r="WVS2" s="383"/>
      <c r="WVT2" s="383"/>
      <c r="WVU2" s="383"/>
      <c r="WVV2" s="383"/>
      <c r="WVW2" s="383"/>
      <c r="WVX2" s="383"/>
      <c r="WVY2" s="383"/>
      <c r="WVZ2" s="383"/>
      <c r="WWA2" s="383"/>
      <c r="WWB2" s="383"/>
      <c r="WWC2" s="383"/>
      <c r="WWD2" s="383"/>
      <c r="WWE2" s="383"/>
      <c r="WWF2" s="383"/>
      <c r="WWG2" s="383"/>
      <c r="WWH2" s="383"/>
      <c r="WWI2" s="383"/>
      <c r="WWJ2" s="383"/>
      <c r="WWK2" s="383"/>
      <c r="WWL2" s="383"/>
      <c r="WWM2" s="383"/>
      <c r="WWN2" s="383"/>
      <c r="WWO2" s="383"/>
      <c r="WWP2" s="383"/>
      <c r="WWQ2" s="383"/>
      <c r="WWR2" s="383"/>
      <c r="WWS2" s="383"/>
      <c r="WWT2" s="383"/>
      <c r="WWU2" s="383"/>
      <c r="WWV2" s="383"/>
      <c r="WWW2" s="383"/>
      <c r="WWX2" s="383"/>
      <c r="WWY2" s="383"/>
      <c r="WWZ2" s="383"/>
      <c r="WXA2" s="383"/>
      <c r="WXB2" s="383"/>
      <c r="WXC2" s="383"/>
      <c r="WXD2" s="383"/>
      <c r="WXE2" s="383"/>
      <c r="WXF2" s="383"/>
      <c r="WXG2" s="383"/>
      <c r="WXH2" s="383"/>
      <c r="WXI2" s="383"/>
      <c r="WXJ2" s="383"/>
      <c r="WXK2" s="383"/>
      <c r="WXL2" s="383"/>
      <c r="WXM2" s="383"/>
      <c r="WXN2" s="383"/>
      <c r="WXO2" s="383"/>
      <c r="WXP2" s="383"/>
      <c r="WXQ2" s="383"/>
      <c r="WXR2" s="383"/>
      <c r="WXS2" s="383"/>
      <c r="WXT2" s="383"/>
      <c r="WXU2" s="383"/>
      <c r="WXV2" s="383"/>
      <c r="WXW2" s="383"/>
      <c r="WXX2" s="383"/>
      <c r="WXY2" s="383"/>
      <c r="WXZ2" s="383"/>
      <c r="WYA2" s="383"/>
      <c r="WYB2" s="383"/>
      <c r="WYC2" s="383"/>
      <c r="WYD2" s="383"/>
      <c r="WYE2" s="383"/>
      <c r="WYF2" s="383"/>
      <c r="WYG2" s="383"/>
      <c r="WYH2" s="383"/>
      <c r="WYI2" s="383"/>
      <c r="WYJ2" s="383"/>
      <c r="WYK2" s="383"/>
      <c r="WYL2" s="383"/>
      <c r="WYM2" s="383"/>
      <c r="WYN2" s="383"/>
      <c r="WYO2" s="383"/>
      <c r="WYP2" s="383"/>
      <c r="WYQ2" s="383"/>
      <c r="WYR2" s="383"/>
      <c r="WYS2" s="383"/>
      <c r="WYT2" s="383"/>
      <c r="WYU2" s="383"/>
      <c r="WYV2" s="383"/>
      <c r="WYW2" s="383"/>
      <c r="WYX2" s="383"/>
      <c r="WYY2" s="383"/>
      <c r="WYZ2" s="383"/>
      <c r="WZA2" s="383"/>
      <c r="WZB2" s="383"/>
      <c r="WZC2" s="383"/>
      <c r="WZD2" s="383"/>
      <c r="WZE2" s="383"/>
      <c r="WZF2" s="383"/>
      <c r="WZG2" s="383"/>
      <c r="WZH2" s="383"/>
      <c r="WZI2" s="383"/>
      <c r="WZJ2" s="383"/>
      <c r="WZK2" s="383"/>
      <c r="WZL2" s="383"/>
      <c r="WZM2" s="383"/>
      <c r="WZN2" s="383"/>
      <c r="WZO2" s="383"/>
      <c r="WZP2" s="383"/>
      <c r="WZQ2" s="383"/>
      <c r="WZR2" s="383"/>
      <c r="WZS2" s="383"/>
      <c r="WZT2" s="383"/>
      <c r="WZU2" s="383"/>
      <c r="WZV2" s="383"/>
      <c r="WZW2" s="383"/>
      <c r="WZX2" s="383"/>
      <c r="WZY2" s="383"/>
      <c r="WZZ2" s="383"/>
      <c r="XAA2" s="383"/>
      <c r="XAB2" s="383"/>
      <c r="XAC2" s="383"/>
      <c r="XAD2" s="383"/>
      <c r="XAE2" s="383"/>
      <c r="XAF2" s="383"/>
      <c r="XAG2" s="383"/>
      <c r="XAH2" s="383"/>
      <c r="XAI2" s="383"/>
      <c r="XAJ2" s="383"/>
      <c r="XAK2" s="383"/>
      <c r="XAL2" s="383"/>
      <c r="XAM2" s="383"/>
      <c r="XAN2" s="383"/>
      <c r="XAO2" s="383"/>
      <c r="XAP2" s="383"/>
      <c r="XAQ2" s="383"/>
      <c r="XAR2" s="383"/>
      <c r="XAS2" s="383"/>
      <c r="XAT2" s="383"/>
      <c r="XAU2" s="383"/>
      <c r="XAV2" s="383"/>
      <c r="XAW2" s="383"/>
      <c r="XAX2" s="383"/>
      <c r="XAY2" s="383"/>
      <c r="XAZ2" s="383"/>
      <c r="XBA2" s="383"/>
      <c r="XBB2" s="383"/>
      <c r="XBC2" s="383"/>
      <c r="XBD2" s="383"/>
      <c r="XBE2" s="383"/>
      <c r="XBF2" s="383"/>
      <c r="XBG2" s="383"/>
      <c r="XBH2" s="383"/>
      <c r="XBI2" s="383"/>
      <c r="XBJ2" s="383"/>
      <c r="XBK2" s="383"/>
      <c r="XBL2" s="383"/>
      <c r="XBM2" s="383"/>
      <c r="XBN2" s="383"/>
      <c r="XBO2" s="383"/>
      <c r="XBP2" s="383"/>
      <c r="XBQ2" s="383"/>
      <c r="XBR2" s="383"/>
      <c r="XBS2" s="383"/>
      <c r="XBT2" s="383"/>
      <c r="XBU2" s="383"/>
      <c r="XBV2" s="383"/>
      <c r="XBW2" s="383"/>
      <c r="XBX2" s="383"/>
      <c r="XBY2" s="383"/>
      <c r="XBZ2" s="383"/>
      <c r="XCA2" s="383"/>
      <c r="XCB2" s="383"/>
      <c r="XCC2" s="383"/>
      <c r="XCD2" s="383"/>
      <c r="XCE2" s="383"/>
      <c r="XCF2" s="383"/>
      <c r="XCG2" s="383"/>
      <c r="XCH2" s="383"/>
      <c r="XCI2" s="383"/>
      <c r="XCJ2" s="383"/>
      <c r="XCK2" s="383"/>
      <c r="XCL2" s="383"/>
      <c r="XCM2" s="383"/>
      <c r="XCN2" s="383"/>
      <c r="XCO2" s="383"/>
      <c r="XCP2" s="383"/>
      <c r="XCQ2" s="383"/>
      <c r="XCR2" s="383"/>
      <c r="XCS2" s="383"/>
      <c r="XCT2" s="383"/>
      <c r="XCU2" s="383"/>
      <c r="XCV2" s="383"/>
      <c r="XCW2" s="383"/>
      <c r="XCX2" s="383"/>
      <c r="XCY2" s="383"/>
      <c r="XCZ2" s="383"/>
      <c r="XDA2" s="383"/>
      <c r="XDB2" s="383"/>
      <c r="XDC2" s="383"/>
      <c r="XDD2" s="383"/>
      <c r="XDE2" s="383"/>
      <c r="XDF2" s="383"/>
      <c r="XDG2" s="383"/>
      <c r="XDH2" s="383"/>
      <c r="XDI2" s="383"/>
      <c r="XDJ2" s="383"/>
      <c r="XDK2" s="383"/>
      <c r="XDL2" s="383"/>
      <c r="XDM2" s="383"/>
      <c r="XDN2" s="383"/>
      <c r="XDO2" s="383"/>
      <c r="XDP2" s="383"/>
      <c r="XDQ2" s="383"/>
      <c r="XDR2" s="383"/>
      <c r="XDS2" s="383"/>
      <c r="XDT2" s="383"/>
      <c r="XDU2" s="383"/>
      <c r="XDV2" s="383"/>
      <c r="XDW2" s="383"/>
      <c r="XDX2" s="383"/>
      <c r="XDY2" s="383"/>
      <c r="XDZ2" s="383"/>
      <c r="XEA2" s="383"/>
      <c r="XEB2" s="383"/>
      <c r="XEC2" s="383"/>
      <c r="XED2" s="383"/>
      <c r="XEE2" s="383"/>
      <c r="XEF2" s="383"/>
      <c r="XEG2" s="383"/>
      <c r="XEH2" s="383"/>
      <c r="XEI2" s="383"/>
      <c r="XEJ2" s="383"/>
      <c r="XEK2" s="383"/>
      <c r="XEL2" s="383"/>
      <c r="XEM2" s="383"/>
      <c r="XEN2" s="383"/>
      <c r="XEO2" s="383"/>
      <c r="XEP2" s="383"/>
      <c r="XEQ2" s="383"/>
      <c r="XER2" s="383"/>
      <c r="XES2" s="383"/>
      <c r="XET2" s="383"/>
      <c r="XEU2" s="383"/>
      <c r="XEV2" s="383"/>
      <c r="XEW2" s="383"/>
      <c r="XEX2" s="383"/>
    </row>
    <row r="3" spans="1:16378" ht="15.75" x14ac:dyDescent="0.25">
      <c r="A3" s="382" t="s">
        <v>255</v>
      </c>
      <c r="B3" s="382"/>
      <c r="C3" s="384"/>
      <c r="D3" s="384"/>
      <c r="E3" s="384"/>
      <c r="F3" s="384"/>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c r="GH3" s="383"/>
      <c r="GI3" s="383"/>
      <c r="GJ3" s="383"/>
      <c r="GK3" s="383"/>
      <c r="GL3" s="383"/>
      <c r="GM3" s="383"/>
      <c r="GN3" s="383"/>
      <c r="GO3" s="383"/>
      <c r="GP3" s="383"/>
      <c r="GQ3" s="383"/>
      <c r="GR3" s="383"/>
      <c r="GS3" s="383"/>
      <c r="GT3" s="383"/>
      <c r="GU3" s="383"/>
      <c r="GV3" s="383"/>
      <c r="GW3" s="383"/>
      <c r="GX3" s="383"/>
      <c r="GY3" s="383"/>
      <c r="GZ3" s="383"/>
      <c r="HA3" s="383"/>
      <c r="HB3" s="383"/>
      <c r="HC3" s="383"/>
      <c r="HD3" s="383"/>
      <c r="HE3" s="383"/>
      <c r="HF3" s="383"/>
      <c r="HG3" s="383"/>
      <c r="HH3" s="383"/>
      <c r="HI3" s="383"/>
      <c r="HJ3" s="383"/>
      <c r="HK3" s="383"/>
      <c r="HL3" s="383"/>
      <c r="HM3" s="383"/>
      <c r="HN3" s="383"/>
      <c r="HO3" s="383"/>
      <c r="HP3" s="383"/>
      <c r="HQ3" s="383"/>
      <c r="HR3" s="383"/>
      <c r="HS3" s="383"/>
      <c r="HT3" s="383"/>
      <c r="HU3" s="383"/>
      <c r="HV3" s="383"/>
      <c r="HW3" s="383"/>
      <c r="HX3" s="383"/>
      <c r="HY3" s="383"/>
      <c r="HZ3" s="383"/>
      <c r="IA3" s="383"/>
      <c r="IB3" s="383"/>
      <c r="IC3" s="383"/>
      <c r="ID3" s="383"/>
      <c r="IE3" s="383"/>
      <c r="IF3" s="383"/>
      <c r="IG3" s="383"/>
      <c r="IH3" s="383"/>
      <c r="II3" s="383"/>
      <c r="IJ3" s="383"/>
      <c r="IK3" s="383"/>
      <c r="IL3" s="383"/>
      <c r="IM3" s="383"/>
      <c r="IN3" s="383"/>
      <c r="IO3" s="383"/>
      <c r="IP3" s="383"/>
      <c r="IQ3" s="383"/>
      <c r="IR3" s="383"/>
      <c r="IS3" s="383"/>
      <c r="IT3" s="383"/>
      <c r="IU3" s="383"/>
      <c r="IV3" s="383"/>
      <c r="IW3" s="383"/>
      <c r="IX3" s="383"/>
      <c r="IY3" s="383"/>
      <c r="IZ3" s="383"/>
      <c r="JA3" s="383"/>
      <c r="JB3" s="383"/>
      <c r="JC3" s="383"/>
      <c r="JD3" s="383"/>
      <c r="JE3" s="383"/>
      <c r="JF3" s="383"/>
      <c r="JG3" s="383"/>
      <c r="JH3" s="383"/>
      <c r="JI3" s="383"/>
      <c r="JJ3" s="383"/>
      <c r="JK3" s="383"/>
      <c r="JL3" s="383"/>
      <c r="JM3" s="383"/>
      <c r="JN3" s="383"/>
      <c r="JO3" s="383"/>
      <c r="JP3" s="383"/>
      <c r="JQ3" s="383"/>
      <c r="JR3" s="383"/>
      <c r="JS3" s="383"/>
      <c r="JT3" s="383"/>
      <c r="JU3" s="383"/>
      <c r="JV3" s="383"/>
      <c r="JW3" s="383"/>
      <c r="JX3" s="383"/>
      <c r="JY3" s="383"/>
      <c r="JZ3" s="383"/>
      <c r="KA3" s="383"/>
      <c r="KB3" s="383"/>
      <c r="KC3" s="383"/>
      <c r="KD3" s="383"/>
      <c r="KE3" s="383"/>
      <c r="KF3" s="383"/>
      <c r="KG3" s="383"/>
      <c r="KH3" s="383"/>
      <c r="KI3" s="383"/>
      <c r="KJ3" s="383"/>
      <c r="KK3" s="383"/>
      <c r="KL3" s="383"/>
      <c r="KM3" s="383"/>
      <c r="KN3" s="383"/>
      <c r="KO3" s="383"/>
      <c r="KP3" s="383"/>
      <c r="KQ3" s="383"/>
      <c r="KR3" s="383"/>
      <c r="KS3" s="383"/>
      <c r="KT3" s="383"/>
      <c r="KU3" s="383"/>
      <c r="KV3" s="383"/>
      <c r="KW3" s="383"/>
      <c r="KX3" s="383"/>
      <c r="KY3" s="383"/>
      <c r="KZ3" s="383"/>
      <c r="LA3" s="383"/>
      <c r="LB3" s="383"/>
      <c r="LC3" s="383"/>
      <c r="LD3" s="383"/>
      <c r="LE3" s="383"/>
      <c r="LF3" s="383"/>
      <c r="LG3" s="383"/>
      <c r="LH3" s="383"/>
      <c r="LI3" s="383"/>
      <c r="LJ3" s="383"/>
      <c r="LK3" s="383"/>
      <c r="LL3" s="383"/>
      <c r="LM3" s="383"/>
      <c r="LN3" s="383"/>
      <c r="LO3" s="383"/>
      <c r="LP3" s="383"/>
      <c r="LQ3" s="383"/>
      <c r="LR3" s="383"/>
      <c r="LS3" s="383"/>
      <c r="LT3" s="383"/>
      <c r="LU3" s="383"/>
      <c r="LV3" s="383"/>
      <c r="LW3" s="383"/>
      <c r="LX3" s="383"/>
      <c r="LY3" s="383"/>
      <c r="LZ3" s="383"/>
      <c r="MA3" s="383"/>
      <c r="MB3" s="383"/>
      <c r="MC3" s="383"/>
      <c r="MD3" s="383"/>
      <c r="ME3" s="383"/>
      <c r="MF3" s="383"/>
      <c r="MG3" s="383"/>
      <c r="MH3" s="383"/>
      <c r="MI3" s="383"/>
      <c r="MJ3" s="383"/>
      <c r="MK3" s="383"/>
      <c r="ML3" s="383"/>
      <c r="MM3" s="383"/>
      <c r="MN3" s="383"/>
      <c r="MO3" s="383"/>
      <c r="MP3" s="383"/>
      <c r="MQ3" s="383"/>
      <c r="MR3" s="383"/>
      <c r="MS3" s="383"/>
      <c r="MT3" s="383"/>
      <c r="MU3" s="383"/>
      <c r="MV3" s="383"/>
      <c r="MW3" s="383"/>
      <c r="MX3" s="383"/>
      <c r="MY3" s="383"/>
      <c r="MZ3" s="383"/>
      <c r="NA3" s="383"/>
      <c r="NB3" s="383"/>
      <c r="NC3" s="383"/>
      <c r="ND3" s="383"/>
      <c r="NE3" s="383"/>
      <c r="NF3" s="383"/>
      <c r="NG3" s="383"/>
      <c r="NH3" s="383"/>
      <c r="NI3" s="383"/>
      <c r="NJ3" s="383"/>
      <c r="NK3" s="383"/>
      <c r="NL3" s="383"/>
      <c r="NM3" s="383"/>
      <c r="NN3" s="383"/>
      <c r="NO3" s="383"/>
      <c r="NP3" s="383"/>
      <c r="NQ3" s="383"/>
      <c r="NR3" s="383"/>
      <c r="NS3" s="383"/>
      <c r="NT3" s="383"/>
      <c r="NU3" s="383"/>
      <c r="NV3" s="383"/>
      <c r="NW3" s="383"/>
      <c r="NX3" s="383"/>
      <c r="NY3" s="383"/>
      <c r="NZ3" s="383"/>
      <c r="OA3" s="383"/>
      <c r="OB3" s="383"/>
      <c r="OC3" s="383"/>
      <c r="OD3" s="383"/>
      <c r="OE3" s="383"/>
      <c r="OF3" s="383"/>
      <c r="OG3" s="383"/>
      <c r="OH3" s="383"/>
      <c r="OI3" s="383"/>
      <c r="OJ3" s="383"/>
      <c r="OK3" s="383"/>
      <c r="OL3" s="383"/>
      <c r="OM3" s="383"/>
      <c r="ON3" s="383"/>
      <c r="OO3" s="383"/>
      <c r="OP3" s="383"/>
      <c r="OQ3" s="383"/>
      <c r="OR3" s="383"/>
      <c r="OS3" s="383"/>
      <c r="OT3" s="383"/>
      <c r="OU3" s="383"/>
      <c r="OV3" s="383"/>
      <c r="OW3" s="383"/>
      <c r="OX3" s="383"/>
      <c r="OY3" s="383"/>
      <c r="OZ3" s="383"/>
      <c r="PA3" s="383"/>
      <c r="PB3" s="383"/>
      <c r="PC3" s="383"/>
      <c r="PD3" s="383"/>
      <c r="PE3" s="383"/>
      <c r="PF3" s="383"/>
      <c r="PG3" s="383"/>
      <c r="PH3" s="383"/>
      <c r="PI3" s="383"/>
      <c r="PJ3" s="383"/>
      <c r="PK3" s="383"/>
      <c r="PL3" s="383"/>
      <c r="PM3" s="383"/>
      <c r="PN3" s="383"/>
      <c r="PO3" s="383"/>
      <c r="PP3" s="383"/>
      <c r="PQ3" s="383"/>
      <c r="PR3" s="383"/>
      <c r="PS3" s="383"/>
      <c r="PT3" s="383"/>
      <c r="PU3" s="383"/>
      <c r="PV3" s="383"/>
      <c r="PW3" s="383"/>
      <c r="PX3" s="383"/>
      <c r="PY3" s="383"/>
      <c r="PZ3" s="383"/>
      <c r="QA3" s="383"/>
      <c r="QB3" s="383"/>
      <c r="QC3" s="383"/>
      <c r="QD3" s="383"/>
      <c r="QE3" s="383"/>
      <c r="QF3" s="383"/>
      <c r="QG3" s="383"/>
      <c r="QH3" s="383"/>
      <c r="QI3" s="383"/>
      <c r="QJ3" s="383"/>
      <c r="QK3" s="383"/>
      <c r="QL3" s="383"/>
      <c r="QM3" s="383"/>
      <c r="QN3" s="383"/>
      <c r="QO3" s="383"/>
      <c r="QP3" s="383"/>
      <c r="QQ3" s="383"/>
      <c r="QR3" s="383"/>
      <c r="QS3" s="383"/>
      <c r="QT3" s="383"/>
      <c r="QU3" s="383"/>
      <c r="QV3" s="383"/>
      <c r="QW3" s="383"/>
      <c r="QX3" s="383"/>
      <c r="QY3" s="383"/>
      <c r="QZ3" s="383"/>
      <c r="RA3" s="383"/>
      <c r="RB3" s="383"/>
      <c r="RC3" s="383"/>
      <c r="RD3" s="383"/>
      <c r="RE3" s="383"/>
      <c r="RF3" s="383"/>
      <c r="RG3" s="383"/>
      <c r="RH3" s="383"/>
      <c r="RI3" s="383"/>
      <c r="RJ3" s="383"/>
      <c r="RK3" s="383"/>
      <c r="RL3" s="383"/>
      <c r="RM3" s="383"/>
      <c r="RN3" s="383"/>
      <c r="RO3" s="383"/>
      <c r="RP3" s="383"/>
      <c r="RQ3" s="383"/>
      <c r="RR3" s="383"/>
      <c r="RS3" s="383"/>
      <c r="RT3" s="383"/>
      <c r="RU3" s="383"/>
      <c r="RV3" s="383"/>
      <c r="RW3" s="383"/>
      <c r="RX3" s="383"/>
      <c r="RY3" s="383"/>
      <c r="RZ3" s="383"/>
      <c r="SA3" s="383"/>
      <c r="SB3" s="383"/>
      <c r="SC3" s="383"/>
      <c r="SD3" s="383"/>
      <c r="SE3" s="383"/>
      <c r="SF3" s="383"/>
      <c r="SG3" s="383"/>
      <c r="SH3" s="383"/>
      <c r="SI3" s="383"/>
      <c r="SJ3" s="383"/>
      <c r="SK3" s="383"/>
      <c r="SL3" s="383"/>
      <c r="SM3" s="383"/>
      <c r="SN3" s="383"/>
      <c r="SO3" s="383"/>
      <c r="SP3" s="383"/>
      <c r="SQ3" s="383"/>
      <c r="SR3" s="383"/>
      <c r="SS3" s="383"/>
      <c r="ST3" s="383"/>
      <c r="SU3" s="383"/>
      <c r="SV3" s="383"/>
      <c r="SW3" s="383"/>
      <c r="SX3" s="383"/>
      <c r="SY3" s="383"/>
      <c r="SZ3" s="383"/>
      <c r="TA3" s="383"/>
      <c r="TB3" s="383"/>
      <c r="TC3" s="383"/>
      <c r="TD3" s="383"/>
      <c r="TE3" s="383"/>
      <c r="TF3" s="383"/>
      <c r="TG3" s="383"/>
      <c r="TH3" s="383"/>
      <c r="TI3" s="383"/>
      <c r="TJ3" s="383"/>
      <c r="TK3" s="383"/>
      <c r="TL3" s="383"/>
      <c r="TM3" s="383"/>
      <c r="TN3" s="383"/>
      <c r="TO3" s="383"/>
      <c r="TP3" s="383"/>
      <c r="TQ3" s="383"/>
      <c r="TR3" s="383"/>
      <c r="TS3" s="383"/>
      <c r="TT3" s="383"/>
      <c r="TU3" s="383"/>
      <c r="TV3" s="383"/>
      <c r="TW3" s="383"/>
      <c r="TX3" s="383"/>
      <c r="TY3" s="383"/>
      <c r="TZ3" s="383"/>
      <c r="UA3" s="383"/>
      <c r="UB3" s="383"/>
      <c r="UC3" s="383"/>
      <c r="UD3" s="383"/>
      <c r="UE3" s="383"/>
      <c r="UF3" s="383"/>
      <c r="UG3" s="383"/>
      <c r="UH3" s="383"/>
      <c r="UI3" s="383"/>
      <c r="UJ3" s="383"/>
      <c r="UK3" s="383"/>
      <c r="UL3" s="383"/>
      <c r="UM3" s="383"/>
      <c r="UN3" s="383"/>
      <c r="UO3" s="383"/>
      <c r="UP3" s="383"/>
      <c r="UQ3" s="383"/>
      <c r="UR3" s="383"/>
      <c r="US3" s="383"/>
      <c r="UT3" s="383"/>
      <c r="UU3" s="383"/>
      <c r="UV3" s="383"/>
      <c r="UW3" s="383"/>
      <c r="UX3" s="383"/>
      <c r="UY3" s="383"/>
      <c r="UZ3" s="383"/>
      <c r="VA3" s="383"/>
      <c r="VB3" s="383"/>
      <c r="VC3" s="383"/>
      <c r="VD3" s="383"/>
      <c r="VE3" s="383"/>
      <c r="VF3" s="383"/>
      <c r="VG3" s="383"/>
      <c r="VH3" s="383"/>
      <c r="VI3" s="383"/>
      <c r="VJ3" s="383"/>
      <c r="VK3" s="383"/>
      <c r="VL3" s="383"/>
      <c r="VM3" s="383"/>
      <c r="VN3" s="383"/>
      <c r="VO3" s="383"/>
      <c r="VP3" s="383"/>
      <c r="VQ3" s="383"/>
      <c r="VR3" s="383"/>
      <c r="VS3" s="383"/>
      <c r="VT3" s="383"/>
      <c r="VU3" s="383"/>
      <c r="VV3" s="383"/>
      <c r="VW3" s="383"/>
      <c r="VX3" s="383"/>
      <c r="VY3" s="383"/>
      <c r="VZ3" s="383"/>
      <c r="WA3" s="383"/>
      <c r="WB3" s="383"/>
      <c r="WC3" s="383"/>
      <c r="WD3" s="383"/>
      <c r="WE3" s="383"/>
      <c r="WF3" s="383"/>
      <c r="WG3" s="383"/>
      <c r="WH3" s="383"/>
      <c r="WI3" s="383"/>
      <c r="WJ3" s="383"/>
      <c r="WK3" s="383"/>
      <c r="WL3" s="383"/>
      <c r="WM3" s="383"/>
      <c r="WN3" s="383"/>
      <c r="WO3" s="383"/>
      <c r="WP3" s="383"/>
      <c r="WQ3" s="383"/>
      <c r="WR3" s="383"/>
      <c r="WS3" s="383"/>
      <c r="WT3" s="383"/>
      <c r="WU3" s="383"/>
      <c r="WV3" s="383"/>
      <c r="WW3" s="383"/>
      <c r="WX3" s="383"/>
      <c r="WY3" s="383"/>
      <c r="WZ3" s="383"/>
      <c r="XA3" s="383"/>
      <c r="XB3" s="383"/>
      <c r="XC3" s="383"/>
      <c r="XD3" s="383"/>
      <c r="XE3" s="383"/>
      <c r="XF3" s="383"/>
      <c r="XG3" s="383"/>
      <c r="XH3" s="383"/>
      <c r="XI3" s="383"/>
      <c r="XJ3" s="383"/>
      <c r="XK3" s="383"/>
      <c r="XL3" s="383"/>
      <c r="XM3" s="383"/>
      <c r="XN3" s="383"/>
      <c r="XO3" s="383"/>
      <c r="XP3" s="383"/>
      <c r="XQ3" s="383"/>
      <c r="XR3" s="383"/>
      <c r="XS3" s="383"/>
      <c r="XT3" s="383"/>
      <c r="XU3" s="383"/>
      <c r="XV3" s="383"/>
      <c r="XW3" s="383"/>
      <c r="XX3" s="383"/>
      <c r="XY3" s="383"/>
      <c r="XZ3" s="383"/>
      <c r="YA3" s="383"/>
      <c r="YB3" s="383"/>
      <c r="YC3" s="383"/>
      <c r="YD3" s="383"/>
      <c r="YE3" s="383"/>
      <c r="YF3" s="383"/>
      <c r="YG3" s="383"/>
      <c r="YH3" s="383"/>
      <c r="YI3" s="383"/>
      <c r="YJ3" s="383"/>
      <c r="YK3" s="383"/>
      <c r="YL3" s="383"/>
      <c r="YM3" s="383"/>
      <c r="YN3" s="383"/>
      <c r="YO3" s="383"/>
      <c r="YP3" s="383"/>
      <c r="YQ3" s="383"/>
      <c r="YR3" s="383"/>
      <c r="YS3" s="383"/>
      <c r="YT3" s="383"/>
      <c r="YU3" s="383"/>
      <c r="YV3" s="383"/>
      <c r="YW3" s="383"/>
      <c r="YX3" s="383"/>
      <c r="YY3" s="383"/>
      <c r="YZ3" s="383"/>
      <c r="ZA3" s="383"/>
      <c r="ZB3" s="383"/>
      <c r="ZC3" s="383"/>
      <c r="ZD3" s="383"/>
      <c r="ZE3" s="383"/>
      <c r="ZF3" s="383"/>
      <c r="ZG3" s="383"/>
      <c r="ZH3" s="383"/>
      <c r="ZI3" s="383"/>
      <c r="ZJ3" s="383"/>
      <c r="ZK3" s="383"/>
      <c r="ZL3" s="383"/>
      <c r="ZM3" s="383"/>
      <c r="ZN3" s="383"/>
      <c r="ZO3" s="383"/>
      <c r="ZP3" s="383"/>
      <c r="ZQ3" s="383"/>
      <c r="ZR3" s="383"/>
      <c r="ZS3" s="383"/>
      <c r="ZT3" s="383"/>
      <c r="ZU3" s="383"/>
      <c r="ZV3" s="383"/>
      <c r="ZW3" s="383"/>
      <c r="ZX3" s="383"/>
      <c r="ZY3" s="383"/>
      <c r="ZZ3" s="383"/>
      <c r="AAA3" s="383"/>
      <c r="AAB3" s="383"/>
      <c r="AAC3" s="383"/>
      <c r="AAD3" s="383"/>
      <c r="AAE3" s="383"/>
      <c r="AAF3" s="383"/>
      <c r="AAG3" s="383"/>
      <c r="AAH3" s="383"/>
      <c r="AAI3" s="383"/>
      <c r="AAJ3" s="383"/>
      <c r="AAK3" s="383"/>
      <c r="AAL3" s="383"/>
      <c r="AAM3" s="383"/>
      <c r="AAN3" s="383"/>
      <c r="AAO3" s="383"/>
      <c r="AAP3" s="383"/>
      <c r="AAQ3" s="383"/>
      <c r="AAR3" s="383"/>
      <c r="AAS3" s="383"/>
      <c r="AAT3" s="383"/>
      <c r="AAU3" s="383"/>
      <c r="AAV3" s="383"/>
      <c r="AAW3" s="383"/>
      <c r="AAX3" s="383"/>
      <c r="AAY3" s="383"/>
      <c r="AAZ3" s="383"/>
      <c r="ABA3" s="383"/>
      <c r="ABB3" s="383"/>
      <c r="ABC3" s="383"/>
      <c r="ABD3" s="383"/>
      <c r="ABE3" s="383"/>
      <c r="ABF3" s="383"/>
      <c r="ABG3" s="383"/>
      <c r="ABH3" s="383"/>
      <c r="ABI3" s="383"/>
      <c r="ABJ3" s="383"/>
      <c r="ABK3" s="383"/>
      <c r="ABL3" s="383"/>
      <c r="ABM3" s="383"/>
      <c r="ABN3" s="383"/>
      <c r="ABO3" s="383"/>
      <c r="ABP3" s="383"/>
      <c r="ABQ3" s="383"/>
      <c r="ABR3" s="383"/>
      <c r="ABS3" s="383"/>
      <c r="ABT3" s="383"/>
      <c r="ABU3" s="383"/>
      <c r="ABV3" s="383"/>
      <c r="ABW3" s="383"/>
      <c r="ABX3" s="383"/>
      <c r="ABY3" s="383"/>
      <c r="ABZ3" s="383"/>
      <c r="ACA3" s="383"/>
      <c r="ACB3" s="383"/>
      <c r="ACC3" s="383"/>
      <c r="ACD3" s="383"/>
      <c r="ACE3" s="383"/>
      <c r="ACF3" s="383"/>
      <c r="ACG3" s="383"/>
      <c r="ACH3" s="383"/>
      <c r="ACI3" s="383"/>
      <c r="ACJ3" s="383"/>
      <c r="ACK3" s="383"/>
      <c r="ACL3" s="383"/>
      <c r="ACM3" s="383"/>
      <c r="ACN3" s="383"/>
      <c r="ACO3" s="383"/>
      <c r="ACP3" s="383"/>
      <c r="ACQ3" s="383"/>
      <c r="ACR3" s="383"/>
      <c r="ACS3" s="383"/>
      <c r="ACT3" s="383"/>
      <c r="ACU3" s="383"/>
      <c r="ACV3" s="383"/>
      <c r="ACW3" s="383"/>
      <c r="ACX3" s="383"/>
      <c r="ACY3" s="383"/>
      <c r="ACZ3" s="383"/>
      <c r="ADA3" s="383"/>
      <c r="ADB3" s="383"/>
      <c r="ADC3" s="383"/>
      <c r="ADD3" s="383"/>
      <c r="ADE3" s="383"/>
      <c r="ADF3" s="383"/>
      <c r="ADG3" s="383"/>
      <c r="ADH3" s="383"/>
      <c r="ADI3" s="383"/>
      <c r="ADJ3" s="383"/>
      <c r="ADK3" s="383"/>
      <c r="ADL3" s="383"/>
      <c r="ADM3" s="383"/>
      <c r="ADN3" s="383"/>
      <c r="ADO3" s="383"/>
      <c r="ADP3" s="383"/>
      <c r="ADQ3" s="383"/>
      <c r="ADR3" s="383"/>
      <c r="ADS3" s="383"/>
      <c r="ADT3" s="383"/>
      <c r="ADU3" s="383"/>
      <c r="ADV3" s="383"/>
      <c r="ADW3" s="383"/>
      <c r="ADX3" s="383"/>
      <c r="ADY3" s="383"/>
      <c r="ADZ3" s="383"/>
      <c r="AEA3" s="383"/>
      <c r="AEB3" s="383"/>
      <c r="AEC3" s="383"/>
      <c r="AED3" s="383"/>
      <c r="AEE3" s="383"/>
      <c r="AEF3" s="383"/>
      <c r="AEG3" s="383"/>
      <c r="AEH3" s="383"/>
      <c r="AEI3" s="383"/>
      <c r="AEJ3" s="383"/>
      <c r="AEK3" s="383"/>
      <c r="AEL3" s="383"/>
      <c r="AEM3" s="383"/>
      <c r="AEN3" s="383"/>
      <c r="AEO3" s="383"/>
      <c r="AEP3" s="383"/>
      <c r="AEQ3" s="383"/>
      <c r="AER3" s="383"/>
      <c r="AES3" s="383"/>
      <c r="AET3" s="383"/>
      <c r="AEU3" s="383"/>
      <c r="AEV3" s="383"/>
      <c r="AEW3" s="383"/>
      <c r="AEX3" s="383"/>
      <c r="AEY3" s="383"/>
      <c r="AEZ3" s="383"/>
      <c r="AFA3" s="383"/>
      <c r="AFB3" s="383"/>
      <c r="AFC3" s="383"/>
      <c r="AFD3" s="383"/>
      <c r="AFE3" s="383"/>
      <c r="AFF3" s="383"/>
      <c r="AFG3" s="383"/>
      <c r="AFH3" s="383"/>
      <c r="AFI3" s="383"/>
      <c r="AFJ3" s="383"/>
      <c r="AFK3" s="383"/>
      <c r="AFL3" s="383"/>
      <c r="AFM3" s="383"/>
      <c r="AFN3" s="383"/>
      <c r="AFO3" s="383"/>
      <c r="AFP3" s="383"/>
      <c r="AFQ3" s="383"/>
      <c r="AFR3" s="383"/>
      <c r="AFS3" s="383"/>
      <c r="AFT3" s="383"/>
      <c r="AFU3" s="383"/>
      <c r="AFV3" s="383"/>
      <c r="AFW3" s="383"/>
      <c r="AFX3" s="383"/>
      <c r="AFY3" s="383"/>
      <c r="AFZ3" s="383"/>
      <c r="AGA3" s="383"/>
      <c r="AGB3" s="383"/>
      <c r="AGC3" s="383"/>
      <c r="AGD3" s="383"/>
      <c r="AGE3" s="383"/>
      <c r="AGF3" s="383"/>
      <c r="AGG3" s="383"/>
      <c r="AGH3" s="383"/>
      <c r="AGI3" s="383"/>
      <c r="AGJ3" s="383"/>
      <c r="AGK3" s="383"/>
      <c r="AGL3" s="383"/>
      <c r="AGM3" s="383"/>
      <c r="AGN3" s="383"/>
      <c r="AGO3" s="383"/>
      <c r="AGP3" s="383"/>
      <c r="AGQ3" s="383"/>
      <c r="AGR3" s="383"/>
      <c r="AGS3" s="383"/>
      <c r="AGT3" s="383"/>
      <c r="AGU3" s="383"/>
      <c r="AGV3" s="383"/>
      <c r="AGW3" s="383"/>
      <c r="AGX3" s="383"/>
      <c r="AGY3" s="383"/>
      <c r="AGZ3" s="383"/>
      <c r="AHA3" s="383"/>
      <c r="AHB3" s="383"/>
      <c r="AHC3" s="383"/>
      <c r="AHD3" s="383"/>
      <c r="AHE3" s="383"/>
      <c r="AHF3" s="383"/>
      <c r="AHG3" s="383"/>
      <c r="AHH3" s="383"/>
      <c r="AHI3" s="383"/>
      <c r="AHJ3" s="383"/>
      <c r="AHK3" s="383"/>
      <c r="AHL3" s="383"/>
      <c r="AHM3" s="383"/>
      <c r="AHN3" s="383"/>
      <c r="AHO3" s="383"/>
      <c r="AHP3" s="383"/>
      <c r="AHQ3" s="383"/>
      <c r="AHR3" s="383"/>
      <c r="AHS3" s="383"/>
      <c r="AHT3" s="383"/>
      <c r="AHU3" s="383"/>
      <c r="AHV3" s="383"/>
      <c r="AHW3" s="383"/>
      <c r="AHX3" s="383"/>
      <c r="AHY3" s="383"/>
      <c r="AHZ3" s="383"/>
      <c r="AIA3" s="383"/>
      <c r="AIB3" s="383"/>
      <c r="AIC3" s="383"/>
      <c r="AID3" s="383"/>
      <c r="AIE3" s="383"/>
      <c r="AIF3" s="383"/>
      <c r="AIG3" s="383"/>
      <c r="AIH3" s="383"/>
      <c r="AII3" s="383"/>
      <c r="AIJ3" s="383"/>
      <c r="AIK3" s="383"/>
      <c r="AIL3" s="383"/>
      <c r="AIM3" s="383"/>
      <c r="AIN3" s="383"/>
      <c r="AIO3" s="383"/>
      <c r="AIP3" s="383"/>
      <c r="AIQ3" s="383"/>
      <c r="AIR3" s="383"/>
      <c r="AIS3" s="383"/>
      <c r="AIT3" s="383"/>
      <c r="AIU3" s="383"/>
      <c r="AIV3" s="383"/>
      <c r="AIW3" s="383"/>
      <c r="AIX3" s="383"/>
      <c r="AIY3" s="383"/>
      <c r="AIZ3" s="383"/>
      <c r="AJA3" s="383"/>
      <c r="AJB3" s="383"/>
      <c r="AJC3" s="383"/>
      <c r="AJD3" s="383"/>
      <c r="AJE3" s="383"/>
      <c r="AJF3" s="383"/>
      <c r="AJG3" s="383"/>
      <c r="AJH3" s="383"/>
      <c r="AJI3" s="383"/>
      <c r="AJJ3" s="383"/>
      <c r="AJK3" s="383"/>
      <c r="AJL3" s="383"/>
      <c r="AJM3" s="383"/>
      <c r="AJN3" s="383"/>
      <c r="AJO3" s="383"/>
      <c r="AJP3" s="383"/>
      <c r="AJQ3" s="383"/>
      <c r="AJR3" s="383"/>
      <c r="AJS3" s="383"/>
      <c r="AJT3" s="383"/>
      <c r="AJU3" s="383"/>
      <c r="AJV3" s="383"/>
      <c r="AJW3" s="383"/>
      <c r="AJX3" s="383"/>
      <c r="AJY3" s="383"/>
      <c r="AJZ3" s="383"/>
      <c r="AKA3" s="383"/>
      <c r="AKB3" s="383"/>
      <c r="AKC3" s="383"/>
      <c r="AKD3" s="383"/>
      <c r="AKE3" s="383"/>
      <c r="AKF3" s="383"/>
      <c r="AKG3" s="383"/>
      <c r="AKH3" s="383"/>
      <c r="AKI3" s="383"/>
      <c r="AKJ3" s="383"/>
      <c r="AKK3" s="383"/>
      <c r="AKL3" s="383"/>
      <c r="AKM3" s="383"/>
      <c r="AKN3" s="383"/>
      <c r="AKO3" s="383"/>
      <c r="AKP3" s="383"/>
      <c r="AKQ3" s="383"/>
      <c r="AKR3" s="383"/>
      <c r="AKS3" s="383"/>
      <c r="AKT3" s="383"/>
      <c r="AKU3" s="383"/>
      <c r="AKV3" s="383"/>
      <c r="AKW3" s="383"/>
      <c r="AKX3" s="383"/>
      <c r="AKY3" s="383"/>
      <c r="AKZ3" s="383"/>
      <c r="ALA3" s="383"/>
      <c r="ALB3" s="383"/>
      <c r="ALC3" s="383"/>
      <c r="ALD3" s="383"/>
      <c r="ALE3" s="383"/>
      <c r="ALF3" s="383"/>
      <c r="ALG3" s="383"/>
      <c r="ALH3" s="383"/>
      <c r="ALI3" s="383"/>
      <c r="ALJ3" s="383"/>
      <c r="ALK3" s="383"/>
      <c r="ALL3" s="383"/>
      <c r="ALM3" s="383"/>
      <c r="ALN3" s="383"/>
      <c r="ALO3" s="383"/>
      <c r="ALP3" s="383"/>
      <c r="ALQ3" s="383"/>
      <c r="ALR3" s="383"/>
      <c r="ALS3" s="383"/>
      <c r="ALT3" s="383"/>
      <c r="ALU3" s="383"/>
      <c r="ALV3" s="383"/>
      <c r="ALW3" s="383"/>
      <c r="ALX3" s="383"/>
      <c r="ALY3" s="383"/>
      <c r="ALZ3" s="383"/>
      <c r="AMA3" s="383"/>
      <c r="AMB3" s="383"/>
      <c r="AMC3" s="383"/>
      <c r="AMD3" s="383"/>
      <c r="AME3" s="383"/>
      <c r="AMF3" s="383"/>
      <c r="AMG3" s="383"/>
      <c r="AMH3" s="383"/>
      <c r="AMI3" s="383"/>
      <c r="AMJ3" s="383"/>
      <c r="AMK3" s="383"/>
      <c r="AML3" s="383"/>
      <c r="AMM3" s="383"/>
      <c r="AMN3" s="383"/>
      <c r="AMO3" s="383"/>
      <c r="AMP3" s="383"/>
      <c r="AMQ3" s="383"/>
      <c r="AMR3" s="383"/>
      <c r="AMS3" s="383"/>
      <c r="AMT3" s="383"/>
      <c r="AMU3" s="383"/>
      <c r="AMV3" s="383"/>
      <c r="AMW3" s="383"/>
      <c r="AMX3" s="383"/>
      <c r="AMY3" s="383"/>
      <c r="AMZ3" s="383"/>
      <c r="ANA3" s="383"/>
      <c r="ANB3" s="383"/>
      <c r="ANC3" s="383"/>
      <c r="AND3" s="383"/>
      <c r="ANE3" s="383"/>
      <c r="ANF3" s="383"/>
      <c r="ANG3" s="383"/>
      <c r="ANH3" s="383"/>
      <c r="ANI3" s="383"/>
      <c r="ANJ3" s="383"/>
      <c r="ANK3" s="383"/>
      <c r="ANL3" s="383"/>
      <c r="ANM3" s="383"/>
      <c r="ANN3" s="383"/>
      <c r="ANO3" s="383"/>
      <c r="ANP3" s="383"/>
      <c r="ANQ3" s="383"/>
      <c r="ANR3" s="383"/>
      <c r="ANS3" s="383"/>
      <c r="ANT3" s="383"/>
      <c r="ANU3" s="383"/>
      <c r="ANV3" s="383"/>
      <c r="ANW3" s="383"/>
      <c r="ANX3" s="383"/>
      <c r="ANY3" s="383"/>
      <c r="ANZ3" s="383"/>
      <c r="AOA3" s="383"/>
      <c r="AOB3" s="383"/>
      <c r="AOC3" s="383"/>
      <c r="AOD3" s="383"/>
      <c r="AOE3" s="383"/>
      <c r="AOF3" s="383"/>
      <c r="AOG3" s="383"/>
      <c r="AOH3" s="383"/>
      <c r="AOI3" s="383"/>
      <c r="AOJ3" s="383"/>
      <c r="AOK3" s="383"/>
      <c r="AOL3" s="383"/>
      <c r="AOM3" s="383"/>
      <c r="AON3" s="383"/>
      <c r="AOO3" s="383"/>
      <c r="AOP3" s="383"/>
      <c r="AOQ3" s="383"/>
      <c r="AOR3" s="383"/>
      <c r="AOS3" s="383"/>
      <c r="AOT3" s="383"/>
      <c r="AOU3" s="383"/>
      <c r="AOV3" s="383"/>
      <c r="AOW3" s="383"/>
      <c r="AOX3" s="383"/>
      <c r="AOY3" s="383"/>
      <c r="AOZ3" s="383"/>
      <c r="APA3" s="383"/>
      <c r="APB3" s="383"/>
      <c r="APC3" s="383"/>
      <c r="APD3" s="383"/>
      <c r="APE3" s="383"/>
      <c r="APF3" s="383"/>
      <c r="APG3" s="383"/>
      <c r="APH3" s="383"/>
      <c r="API3" s="383"/>
      <c r="APJ3" s="383"/>
      <c r="APK3" s="383"/>
      <c r="APL3" s="383"/>
      <c r="APM3" s="383"/>
      <c r="APN3" s="383"/>
      <c r="APO3" s="383"/>
      <c r="APP3" s="383"/>
      <c r="APQ3" s="383"/>
      <c r="APR3" s="383"/>
      <c r="APS3" s="383"/>
      <c r="APT3" s="383"/>
      <c r="APU3" s="383"/>
      <c r="APV3" s="383"/>
      <c r="APW3" s="383"/>
      <c r="APX3" s="383"/>
      <c r="APY3" s="383"/>
      <c r="APZ3" s="383"/>
      <c r="AQA3" s="383"/>
      <c r="AQB3" s="383"/>
      <c r="AQC3" s="383"/>
      <c r="AQD3" s="383"/>
      <c r="AQE3" s="383"/>
      <c r="AQF3" s="383"/>
      <c r="AQG3" s="383"/>
      <c r="AQH3" s="383"/>
      <c r="AQI3" s="383"/>
      <c r="AQJ3" s="383"/>
      <c r="AQK3" s="383"/>
      <c r="AQL3" s="383"/>
      <c r="AQM3" s="383"/>
      <c r="AQN3" s="383"/>
      <c r="AQO3" s="383"/>
      <c r="AQP3" s="383"/>
      <c r="AQQ3" s="383"/>
      <c r="AQR3" s="383"/>
      <c r="AQS3" s="383"/>
      <c r="AQT3" s="383"/>
      <c r="AQU3" s="383"/>
      <c r="AQV3" s="383"/>
      <c r="AQW3" s="383"/>
      <c r="AQX3" s="383"/>
      <c r="AQY3" s="383"/>
      <c r="AQZ3" s="383"/>
      <c r="ARA3" s="383"/>
      <c r="ARB3" s="383"/>
      <c r="ARC3" s="383"/>
      <c r="ARD3" s="383"/>
      <c r="ARE3" s="383"/>
      <c r="ARF3" s="383"/>
      <c r="ARG3" s="383"/>
      <c r="ARH3" s="383"/>
      <c r="ARI3" s="383"/>
      <c r="ARJ3" s="383"/>
      <c r="ARK3" s="383"/>
      <c r="ARL3" s="383"/>
      <c r="ARM3" s="383"/>
      <c r="ARN3" s="383"/>
      <c r="ARO3" s="383"/>
      <c r="ARP3" s="383"/>
      <c r="ARQ3" s="383"/>
      <c r="ARR3" s="383"/>
      <c r="ARS3" s="383"/>
      <c r="ART3" s="383"/>
      <c r="ARU3" s="383"/>
      <c r="ARV3" s="383"/>
      <c r="ARW3" s="383"/>
      <c r="ARX3" s="383"/>
      <c r="ARY3" s="383"/>
      <c r="ARZ3" s="383"/>
      <c r="ASA3" s="383"/>
      <c r="ASB3" s="383"/>
      <c r="ASC3" s="383"/>
      <c r="ASD3" s="383"/>
      <c r="ASE3" s="383"/>
      <c r="ASF3" s="383"/>
      <c r="ASG3" s="383"/>
      <c r="ASH3" s="383"/>
      <c r="ASI3" s="383"/>
      <c r="ASJ3" s="383"/>
      <c r="ASK3" s="383"/>
      <c r="ASL3" s="383"/>
      <c r="ASM3" s="383"/>
      <c r="ASN3" s="383"/>
      <c r="ASO3" s="383"/>
      <c r="ASP3" s="383"/>
      <c r="ASQ3" s="383"/>
      <c r="ASR3" s="383"/>
      <c r="ASS3" s="383"/>
      <c r="AST3" s="383"/>
      <c r="ASU3" s="383"/>
      <c r="ASV3" s="383"/>
      <c r="ASW3" s="383"/>
      <c r="ASX3" s="383"/>
      <c r="ASY3" s="383"/>
      <c r="ASZ3" s="383"/>
      <c r="ATA3" s="383"/>
      <c r="ATB3" s="383"/>
      <c r="ATC3" s="383"/>
      <c r="ATD3" s="383"/>
      <c r="ATE3" s="383"/>
      <c r="ATF3" s="383"/>
      <c r="ATG3" s="383"/>
      <c r="ATH3" s="383"/>
      <c r="ATI3" s="383"/>
      <c r="ATJ3" s="383"/>
      <c r="ATK3" s="383"/>
      <c r="ATL3" s="383"/>
      <c r="ATM3" s="383"/>
      <c r="ATN3" s="383"/>
      <c r="ATO3" s="383"/>
      <c r="ATP3" s="383"/>
      <c r="ATQ3" s="383"/>
      <c r="ATR3" s="383"/>
      <c r="ATS3" s="383"/>
      <c r="ATT3" s="383"/>
      <c r="ATU3" s="383"/>
      <c r="ATV3" s="383"/>
      <c r="ATW3" s="383"/>
      <c r="ATX3" s="383"/>
      <c r="ATY3" s="383"/>
      <c r="ATZ3" s="383"/>
      <c r="AUA3" s="383"/>
      <c r="AUB3" s="383"/>
      <c r="AUC3" s="383"/>
      <c r="AUD3" s="383"/>
      <c r="AUE3" s="383"/>
      <c r="AUF3" s="383"/>
      <c r="AUG3" s="383"/>
      <c r="AUH3" s="383"/>
      <c r="AUI3" s="383"/>
      <c r="AUJ3" s="383"/>
      <c r="AUK3" s="383"/>
      <c r="AUL3" s="383"/>
      <c r="AUM3" s="383"/>
      <c r="AUN3" s="383"/>
      <c r="AUO3" s="383"/>
      <c r="AUP3" s="383"/>
      <c r="AUQ3" s="383"/>
      <c r="AUR3" s="383"/>
      <c r="AUS3" s="383"/>
      <c r="AUT3" s="383"/>
      <c r="AUU3" s="383"/>
      <c r="AUV3" s="383"/>
      <c r="AUW3" s="383"/>
      <c r="AUX3" s="383"/>
      <c r="AUY3" s="383"/>
      <c r="AUZ3" s="383"/>
      <c r="AVA3" s="383"/>
      <c r="AVB3" s="383"/>
      <c r="AVC3" s="383"/>
      <c r="AVD3" s="383"/>
      <c r="AVE3" s="383"/>
      <c r="AVF3" s="383"/>
      <c r="AVG3" s="383"/>
      <c r="AVH3" s="383"/>
      <c r="AVI3" s="383"/>
      <c r="AVJ3" s="383"/>
      <c r="AVK3" s="383"/>
      <c r="AVL3" s="383"/>
      <c r="AVM3" s="383"/>
      <c r="AVN3" s="383"/>
      <c r="AVO3" s="383"/>
      <c r="AVP3" s="383"/>
      <c r="AVQ3" s="383"/>
      <c r="AVR3" s="383"/>
      <c r="AVS3" s="383"/>
      <c r="AVT3" s="383"/>
      <c r="AVU3" s="383"/>
      <c r="AVV3" s="383"/>
      <c r="AVW3" s="383"/>
      <c r="AVX3" s="383"/>
      <c r="AVY3" s="383"/>
      <c r="AVZ3" s="383"/>
      <c r="AWA3" s="383"/>
      <c r="AWB3" s="383"/>
      <c r="AWC3" s="383"/>
      <c r="AWD3" s="383"/>
      <c r="AWE3" s="383"/>
      <c r="AWF3" s="383"/>
      <c r="AWG3" s="383"/>
      <c r="AWH3" s="383"/>
      <c r="AWI3" s="383"/>
      <c r="AWJ3" s="383"/>
      <c r="AWK3" s="383"/>
      <c r="AWL3" s="383"/>
      <c r="AWM3" s="383"/>
      <c r="AWN3" s="383"/>
      <c r="AWO3" s="383"/>
      <c r="AWP3" s="383"/>
      <c r="AWQ3" s="383"/>
      <c r="AWR3" s="383"/>
      <c r="AWS3" s="383"/>
      <c r="AWT3" s="383"/>
      <c r="AWU3" s="383"/>
      <c r="AWV3" s="383"/>
      <c r="AWW3" s="383"/>
      <c r="AWX3" s="383"/>
      <c r="AWY3" s="383"/>
      <c r="AWZ3" s="383"/>
      <c r="AXA3" s="383"/>
      <c r="AXB3" s="383"/>
      <c r="AXC3" s="383"/>
      <c r="AXD3" s="383"/>
      <c r="AXE3" s="383"/>
      <c r="AXF3" s="383"/>
      <c r="AXG3" s="383"/>
      <c r="AXH3" s="383"/>
      <c r="AXI3" s="383"/>
      <c r="AXJ3" s="383"/>
      <c r="AXK3" s="383"/>
      <c r="AXL3" s="383"/>
      <c r="AXM3" s="383"/>
      <c r="AXN3" s="383"/>
      <c r="AXO3" s="383"/>
      <c r="AXP3" s="383"/>
      <c r="AXQ3" s="383"/>
      <c r="AXR3" s="383"/>
      <c r="AXS3" s="383"/>
      <c r="AXT3" s="383"/>
      <c r="AXU3" s="383"/>
      <c r="AXV3" s="383"/>
      <c r="AXW3" s="383"/>
      <c r="AXX3" s="383"/>
      <c r="AXY3" s="383"/>
      <c r="AXZ3" s="383"/>
      <c r="AYA3" s="383"/>
      <c r="AYB3" s="383"/>
      <c r="AYC3" s="383"/>
      <c r="AYD3" s="383"/>
      <c r="AYE3" s="383"/>
      <c r="AYF3" s="383"/>
      <c r="AYG3" s="383"/>
      <c r="AYH3" s="383"/>
      <c r="AYI3" s="383"/>
      <c r="AYJ3" s="383"/>
      <c r="AYK3" s="383"/>
      <c r="AYL3" s="383"/>
      <c r="AYM3" s="383"/>
      <c r="AYN3" s="383"/>
      <c r="AYO3" s="383"/>
      <c r="AYP3" s="383"/>
      <c r="AYQ3" s="383"/>
      <c r="AYR3" s="383"/>
      <c r="AYS3" s="383"/>
      <c r="AYT3" s="383"/>
      <c r="AYU3" s="383"/>
      <c r="AYV3" s="383"/>
      <c r="AYW3" s="383"/>
      <c r="AYX3" s="383"/>
      <c r="AYY3" s="383"/>
      <c r="AYZ3" s="383"/>
      <c r="AZA3" s="383"/>
      <c r="AZB3" s="383"/>
      <c r="AZC3" s="383"/>
      <c r="AZD3" s="383"/>
      <c r="AZE3" s="383"/>
      <c r="AZF3" s="383"/>
      <c r="AZG3" s="383"/>
      <c r="AZH3" s="383"/>
      <c r="AZI3" s="383"/>
      <c r="AZJ3" s="383"/>
      <c r="AZK3" s="383"/>
      <c r="AZL3" s="383"/>
      <c r="AZM3" s="383"/>
      <c r="AZN3" s="383"/>
      <c r="AZO3" s="383"/>
      <c r="AZP3" s="383"/>
      <c r="AZQ3" s="383"/>
      <c r="AZR3" s="383"/>
      <c r="AZS3" s="383"/>
      <c r="AZT3" s="383"/>
      <c r="AZU3" s="383"/>
      <c r="AZV3" s="383"/>
      <c r="AZW3" s="383"/>
      <c r="AZX3" s="383"/>
      <c r="AZY3" s="383"/>
      <c r="AZZ3" s="383"/>
      <c r="BAA3" s="383"/>
      <c r="BAB3" s="383"/>
      <c r="BAC3" s="383"/>
      <c r="BAD3" s="383"/>
      <c r="BAE3" s="383"/>
      <c r="BAF3" s="383"/>
      <c r="BAG3" s="383"/>
      <c r="BAH3" s="383"/>
      <c r="BAI3" s="383"/>
      <c r="BAJ3" s="383"/>
      <c r="BAK3" s="383"/>
      <c r="BAL3" s="383"/>
      <c r="BAM3" s="383"/>
      <c r="BAN3" s="383"/>
      <c r="BAO3" s="383"/>
      <c r="BAP3" s="383"/>
      <c r="BAQ3" s="383"/>
      <c r="BAR3" s="383"/>
      <c r="BAS3" s="383"/>
      <c r="BAT3" s="383"/>
      <c r="BAU3" s="383"/>
      <c r="BAV3" s="383"/>
      <c r="BAW3" s="383"/>
      <c r="BAX3" s="383"/>
      <c r="BAY3" s="383"/>
      <c r="BAZ3" s="383"/>
      <c r="BBA3" s="383"/>
      <c r="BBB3" s="383"/>
      <c r="BBC3" s="383"/>
      <c r="BBD3" s="383"/>
      <c r="BBE3" s="383"/>
      <c r="BBF3" s="383"/>
      <c r="BBG3" s="383"/>
      <c r="BBH3" s="383"/>
      <c r="BBI3" s="383"/>
      <c r="BBJ3" s="383"/>
      <c r="BBK3" s="383"/>
      <c r="BBL3" s="383"/>
      <c r="BBM3" s="383"/>
      <c r="BBN3" s="383"/>
      <c r="BBO3" s="383"/>
      <c r="BBP3" s="383"/>
      <c r="BBQ3" s="383"/>
      <c r="BBR3" s="383"/>
      <c r="BBS3" s="383"/>
      <c r="BBT3" s="383"/>
      <c r="BBU3" s="383"/>
      <c r="BBV3" s="383"/>
      <c r="BBW3" s="383"/>
      <c r="BBX3" s="383"/>
      <c r="BBY3" s="383"/>
      <c r="BBZ3" s="383"/>
      <c r="BCA3" s="383"/>
      <c r="BCB3" s="383"/>
      <c r="BCC3" s="383"/>
      <c r="BCD3" s="383"/>
      <c r="BCE3" s="383"/>
      <c r="BCF3" s="383"/>
      <c r="BCG3" s="383"/>
      <c r="BCH3" s="383"/>
      <c r="BCI3" s="383"/>
      <c r="BCJ3" s="383"/>
      <c r="BCK3" s="383"/>
      <c r="BCL3" s="383"/>
      <c r="BCM3" s="383"/>
      <c r="BCN3" s="383"/>
      <c r="BCO3" s="383"/>
      <c r="BCP3" s="383"/>
      <c r="BCQ3" s="383"/>
      <c r="BCR3" s="383"/>
      <c r="BCS3" s="383"/>
      <c r="BCT3" s="383"/>
      <c r="BCU3" s="383"/>
      <c r="BCV3" s="383"/>
      <c r="BCW3" s="383"/>
      <c r="BCX3" s="383"/>
      <c r="BCY3" s="383"/>
      <c r="BCZ3" s="383"/>
      <c r="BDA3" s="383"/>
      <c r="BDB3" s="383"/>
      <c r="BDC3" s="383"/>
      <c r="BDD3" s="383"/>
      <c r="BDE3" s="383"/>
      <c r="BDF3" s="383"/>
      <c r="BDG3" s="383"/>
      <c r="BDH3" s="383"/>
      <c r="BDI3" s="383"/>
      <c r="BDJ3" s="383"/>
      <c r="BDK3" s="383"/>
      <c r="BDL3" s="383"/>
      <c r="BDM3" s="383"/>
      <c r="BDN3" s="383"/>
      <c r="BDO3" s="383"/>
      <c r="BDP3" s="383"/>
      <c r="BDQ3" s="383"/>
      <c r="BDR3" s="383"/>
      <c r="BDS3" s="383"/>
      <c r="BDT3" s="383"/>
      <c r="BDU3" s="383"/>
      <c r="BDV3" s="383"/>
      <c r="BDW3" s="383"/>
      <c r="BDX3" s="383"/>
      <c r="BDY3" s="383"/>
      <c r="BDZ3" s="383"/>
      <c r="BEA3" s="383"/>
      <c r="BEB3" s="383"/>
      <c r="BEC3" s="383"/>
      <c r="BED3" s="383"/>
      <c r="BEE3" s="383"/>
      <c r="BEF3" s="383"/>
      <c r="BEG3" s="383"/>
      <c r="BEH3" s="383"/>
      <c r="BEI3" s="383"/>
      <c r="BEJ3" s="383"/>
      <c r="BEK3" s="383"/>
      <c r="BEL3" s="383"/>
      <c r="BEM3" s="383"/>
      <c r="BEN3" s="383"/>
      <c r="BEO3" s="383"/>
      <c r="BEP3" s="383"/>
      <c r="BEQ3" s="383"/>
      <c r="BER3" s="383"/>
      <c r="BES3" s="383"/>
      <c r="BET3" s="383"/>
      <c r="BEU3" s="383"/>
      <c r="BEV3" s="383"/>
      <c r="BEW3" s="383"/>
      <c r="BEX3" s="383"/>
      <c r="BEY3" s="383"/>
      <c r="BEZ3" s="383"/>
      <c r="BFA3" s="383"/>
      <c r="BFB3" s="383"/>
      <c r="BFC3" s="383"/>
      <c r="BFD3" s="383"/>
      <c r="BFE3" s="383"/>
      <c r="BFF3" s="383"/>
      <c r="BFG3" s="383"/>
      <c r="BFH3" s="383"/>
      <c r="BFI3" s="383"/>
      <c r="BFJ3" s="383"/>
      <c r="BFK3" s="383"/>
      <c r="BFL3" s="383"/>
      <c r="BFM3" s="383"/>
      <c r="BFN3" s="383"/>
      <c r="BFO3" s="383"/>
      <c r="BFP3" s="383"/>
      <c r="BFQ3" s="383"/>
      <c r="BFR3" s="383"/>
      <c r="BFS3" s="383"/>
      <c r="BFT3" s="383"/>
      <c r="BFU3" s="383"/>
      <c r="BFV3" s="383"/>
      <c r="BFW3" s="383"/>
      <c r="BFX3" s="383"/>
      <c r="BFY3" s="383"/>
      <c r="BFZ3" s="383"/>
      <c r="BGA3" s="383"/>
      <c r="BGB3" s="383"/>
      <c r="BGC3" s="383"/>
      <c r="BGD3" s="383"/>
      <c r="BGE3" s="383"/>
      <c r="BGF3" s="383"/>
      <c r="BGG3" s="383"/>
      <c r="BGH3" s="383"/>
      <c r="BGI3" s="383"/>
      <c r="BGJ3" s="383"/>
      <c r="BGK3" s="383"/>
      <c r="BGL3" s="383"/>
      <c r="BGM3" s="383"/>
      <c r="BGN3" s="383"/>
      <c r="BGO3" s="383"/>
      <c r="BGP3" s="383"/>
      <c r="BGQ3" s="383"/>
      <c r="BGR3" s="383"/>
      <c r="BGS3" s="383"/>
      <c r="BGT3" s="383"/>
      <c r="BGU3" s="383"/>
      <c r="BGV3" s="383"/>
      <c r="BGW3" s="383"/>
      <c r="BGX3" s="383"/>
      <c r="BGY3" s="383"/>
      <c r="BGZ3" s="383"/>
      <c r="BHA3" s="383"/>
      <c r="BHB3" s="383"/>
      <c r="BHC3" s="383"/>
      <c r="BHD3" s="383"/>
      <c r="BHE3" s="383"/>
      <c r="BHF3" s="383"/>
      <c r="BHG3" s="383"/>
      <c r="BHH3" s="383"/>
      <c r="BHI3" s="383"/>
      <c r="BHJ3" s="383"/>
      <c r="BHK3" s="383"/>
      <c r="BHL3" s="383"/>
      <c r="BHM3" s="383"/>
      <c r="BHN3" s="383"/>
      <c r="BHO3" s="383"/>
      <c r="BHP3" s="383"/>
      <c r="BHQ3" s="383"/>
      <c r="BHR3" s="383"/>
      <c r="BHS3" s="383"/>
      <c r="BHT3" s="383"/>
      <c r="BHU3" s="383"/>
      <c r="BHV3" s="383"/>
      <c r="BHW3" s="383"/>
      <c r="BHX3" s="383"/>
      <c r="BHY3" s="383"/>
      <c r="BHZ3" s="383"/>
      <c r="BIA3" s="383"/>
      <c r="BIB3" s="383"/>
      <c r="BIC3" s="383"/>
      <c r="BID3" s="383"/>
      <c r="BIE3" s="383"/>
      <c r="BIF3" s="383"/>
      <c r="BIG3" s="383"/>
      <c r="BIH3" s="383"/>
      <c r="BII3" s="383"/>
      <c r="BIJ3" s="383"/>
      <c r="BIK3" s="383"/>
      <c r="BIL3" s="383"/>
      <c r="BIM3" s="383"/>
      <c r="BIN3" s="383"/>
      <c r="BIO3" s="383"/>
      <c r="BIP3" s="383"/>
      <c r="BIQ3" s="383"/>
      <c r="BIR3" s="383"/>
      <c r="BIS3" s="383"/>
      <c r="BIT3" s="383"/>
      <c r="BIU3" s="383"/>
      <c r="BIV3" s="383"/>
      <c r="BIW3" s="383"/>
      <c r="BIX3" s="383"/>
      <c r="BIY3" s="383"/>
      <c r="BIZ3" s="383"/>
      <c r="BJA3" s="383"/>
      <c r="BJB3" s="383"/>
      <c r="BJC3" s="383"/>
      <c r="BJD3" s="383"/>
      <c r="BJE3" s="383"/>
      <c r="BJF3" s="383"/>
      <c r="BJG3" s="383"/>
      <c r="BJH3" s="383"/>
      <c r="BJI3" s="383"/>
      <c r="BJJ3" s="383"/>
      <c r="BJK3" s="383"/>
      <c r="BJL3" s="383"/>
      <c r="BJM3" s="383"/>
      <c r="BJN3" s="383"/>
      <c r="BJO3" s="383"/>
      <c r="BJP3" s="383"/>
      <c r="BJQ3" s="383"/>
      <c r="BJR3" s="383"/>
      <c r="BJS3" s="383"/>
      <c r="BJT3" s="383"/>
      <c r="BJU3" s="383"/>
      <c r="BJV3" s="383"/>
      <c r="BJW3" s="383"/>
      <c r="BJX3" s="383"/>
      <c r="BJY3" s="383"/>
      <c r="BJZ3" s="383"/>
      <c r="BKA3" s="383"/>
      <c r="BKB3" s="383"/>
      <c r="BKC3" s="383"/>
      <c r="BKD3" s="383"/>
      <c r="BKE3" s="383"/>
      <c r="BKF3" s="383"/>
      <c r="BKG3" s="383"/>
      <c r="BKH3" s="383"/>
      <c r="BKI3" s="383"/>
      <c r="BKJ3" s="383"/>
      <c r="BKK3" s="383"/>
      <c r="BKL3" s="383"/>
      <c r="BKM3" s="383"/>
      <c r="BKN3" s="383"/>
      <c r="BKO3" s="383"/>
      <c r="BKP3" s="383"/>
      <c r="BKQ3" s="383"/>
      <c r="BKR3" s="383"/>
      <c r="BKS3" s="383"/>
      <c r="BKT3" s="383"/>
      <c r="BKU3" s="383"/>
      <c r="BKV3" s="383"/>
      <c r="BKW3" s="383"/>
      <c r="BKX3" s="383"/>
      <c r="BKY3" s="383"/>
      <c r="BKZ3" s="383"/>
      <c r="BLA3" s="383"/>
      <c r="BLB3" s="383"/>
      <c r="BLC3" s="383"/>
      <c r="BLD3" s="383"/>
      <c r="BLE3" s="383"/>
      <c r="BLF3" s="383"/>
      <c r="BLG3" s="383"/>
      <c r="BLH3" s="383"/>
      <c r="BLI3" s="383"/>
      <c r="BLJ3" s="383"/>
      <c r="BLK3" s="383"/>
      <c r="BLL3" s="383"/>
      <c r="BLM3" s="383"/>
      <c r="BLN3" s="383"/>
      <c r="BLO3" s="383"/>
      <c r="BLP3" s="383"/>
      <c r="BLQ3" s="383"/>
      <c r="BLR3" s="383"/>
      <c r="BLS3" s="383"/>
      <c r="BLT3" s="383"/>
      <c r="BLU3" s="383"/>
      <c r="BLV3" s="383"/>
      <c r="BLW3" s="383"/>
      <c r="BLX3" s="383"/>
      <c r="BLY3" s="383"/>
      <c r="BLZ3" s="383"/>
      <c r="BMA3" s="383"/>
      <c r="BMB3" s="383"/>
      <c r="BMC3" s="383"/>
      <c r="BMD3" s="383"/>
      <c r="BME3" s="383"/>
      <c r="BMF3" s="383"/>
      <c r="BMG3" s="383"/>
      <c r="BMH3" s="383"/>
      <c r="BMI3" s="383"/>
      <c r="BMJ3" s="383"/>
      <c r="BMK3" s="383"/>
      <c r="BML3" s="383"/>
      <c r="BMM3" s="383"/>
      <c r="BMN3" s="383"/>
      <c r="BMO3" s="383"/>
      <c r="BMP3" s="383"/>
      <c r="BMQ3" s="383"/>
      <c r="BMR3" s="383"/>
      <c r="BMS3" s="383"/>
      <c r="BMT3" s="383"/>
      <c r="BMU3" s="383"/>
      <c r="BMV3" s="383"/>
      <c r="BMW3" s="383"/>
      <c r="BMX3" s="383"/>
      <c r="BMY3" s="383"/>
      <c r="BMZ3" s="383"/>
      <c r="BNA3" s="383"/>
      <c r="BNB3" s="383"/>
      <c r="BNC3" s="383"/>
      <c r="BND3" s="383"/>
      <c r="BNE3" s="383"/>
      <c r="BNF3" s="383"/>
      <c r="BNG3" s="383"/>
      <c r="BNH3" s="383"/>
      <c r="BNI3" s="383"/>
      <c r="BNJ3" s="383"/>
      <c r="BNK3" s="383"/>
      <c r="BNL3" s="383"/>
      <c r="BNM3" s="383"/>
      <c r="BNN3" s="383"/>
      <c r="BNO3" s="383"/>
      <c r="BNP3" s="383"/>
      <c r="BNQ3" s="383"/>
      <c r="BNR3" s="383"/>
      <c r="BNS3" s="383"/>
      <c r="BNT3" s="383"/>
      <c r="BNU3" s="383"/>
      <c r="BNV3" s="383"/>
      <c r="BNW3" s="383"/>
      <c r="BNX3" s="383"/>
      <c r="BNY3" s="383"/>
      <c r="BNZ3" s="383"/>
      <c r="BOA3" s="383"/>
      <c r="BOB3" s="383"/>
      <c r="BOC3" s="383"/>
      <c r="BOD3" s="383"/>
      <c r="BOE3" s="383"/>
      <c r="BOF3" s="383"/>
      <c r="BOG3" s="383"/>
      <c r="BOH3" s="383"/>
      <c r="BOI3" s="383"/>
      <c r="BOJ3" s="383"/>
      <c r="BOK3" s="383"/>
      <c r="BOL3" s="383"/>
      <c r="BOM3" s="383"/>
      <c r="BON3" s="383"/>
      <c r="BOO3" s="383"/>
      <c r="BOP3" s="383"/>
      <c r="BOQ3" s="383"/>
      <c r="BOR3" s="383"/>
      <c r="BOS3" s="383"/>
      <c r="BOT3" s="383"/>
      <c r="BOU3" s="383"/>
      <c r="BOV3" s="383"/>
      <c r="BOW3" s="383"/>
      <c r="BOX3" s="383"/>
      <c r="BOY3" s="383"/>
      <c r="BOZ3" s="383"/>
      <c r="BPA3" s="383"/>
      <c r="BPB3" s="383"/>
      <c r="BPC3" s="383"/>
      <c r="BPD3" s="383"/>
      <c r="BPE3" s="383"/>
      <c r="BPF3" s="383"/>
      <c r="BPG3" s="383"/>
      <c r="BPH3" s="383"/>
      <c r="BPI3" s="383"/>
      <c r="BPJ3" s="383"/>
      <c r="BPK3" s="383"/>
      <c r="BPL3" s="383"/>
      <c r="BPM3" s="383"/>
      <c r="BPN3" s="383"/>
      <c r="BPO3" s="383"/>
      <c r="BPP3" s="383"/>
      <c r="BPQ3" s="383"/>
      <c r="BPR3" s="383"/>
      <c r="BPS3" s="383"/>
      <c r="BPT3" s="383"/>
      <c r="BPU3" s="383"/>
      <c r="BPV3" s="383"/>
      <c r="BPW3" s="383"/>
      <c r="BPX3" s="383"/>
      <c r="BPY3" s="383"/>
      <c r="BPZ3" s="383"/>
      <c r="BQA3" s="383"/>
      <c r="BQB3" s="383"/>
      <c r="BQC3" s="383"/>
      <c r="BQD3" s="383"/>
      <c r="BQE3" s="383"/>
      <c r="BQF3" s="383"/>
      <c r="BQG3" s="383"/>
      <c r="BQH3" s="383"/>
      <c r="BQI3" s="383"/>
      <c r="BQJ3" s="383"/>
      <c r="BQK3" s="383"/>
      <c r="BQL3" s="383"/>
      <c r="BQM3" s="383"/>
      <c r="BQN3" s="383"/>
      <c r="BQO3" s="383"/>
      <c r="BQP3" s="383"/>
      <c r="BQQ3" s="383"/>
      <c r="BQR3" s="383"/>
      <c r="BQS3" s="383"/>
      <c r="BQT3" s="383"/>
      <c r="BQU3" s="383"/>
      <c r="BQV3" s="383"/>
      <c r="BQW3" s="383"/>
      <c r="BQX3" s="383"/>
      <c r="BQY3" s="383"/>
      <c r="BQZ3" s="383"/>
      <c r="BRA3" s="383"/>
      <c r="BRB3" s="383"/>
      <c r="BRC3" s="383"/>
      <c r="BRD3" s="383"/>
      <c r="BRE3" s="383"/>
      <c r="BRF3" s="383"/>
      <c r="BRG3" s="383"/>
      <c r="BRH3" s="383"/>
      <c r="BRI3" s="383"/>
      <c r="BRJ3" s="383"/>
      <c r="BRK3" s="383"/>
      <c r="BRL3" s="383"/>
      <c r="BRM3" s="383"/>
      <c r="BRN3" s="383"/>
      <c r="BRO3" s="383"/>
      <c r="BRP3" s="383"/>
      <c r="BRQ3" s="383"/>
      <c r="BRR3" s="383"/>
      <c r="BRS3" s="383"/>
      <c r="BRT3" s="383"/>
      <c r="BRU3" s="383"/>
      <c r="BRV3" s="383"/>
      <c r="BRW3" s="383"/>
      <c r="BRX3" s="383"/>
      <c r="BRY3" s="383"/>
      <c r="BRZ3" s="383"/>
      <c r="BSA3" s="383"/>
      <c r="BSB3" s="383"/>
      <c r="BSC3" s="383"/>
      <c r="BSD3" s="383"/>
      <c r="BSE3" s="383"/>
      <c r="BSF3" s="383"/>
      <c r="BSG3" s="383"/>
      <c r="BSH3" s="383"/>
      <c r="BSI3" s="383"/>
      <c r="BSJ3" s="383"/>
      <c r="BSK3" s="383"/>
      <c r="BSL3" s="383"/>
      <c r="BSM3" s="383"/>
      <c r="BSN3" s="383"/>
      <c r="BSO3" s="383"/>
      <c r="BSP3" s="383"/>
      <c r="BSQ3" s="383"/>
      <c r="BSR3" s="383"/>
      <c r="BSS3" s="383"/>
      <c r="BST3" s="383"/>
      <c r="BSU3" s="383"/>
      <c r="BSV3" s="383"/>
      <c r="BSW3" s="383"/>
      <c r="BSX3" s="383"/>
      <c r="BSY3" s="383"/>
      <c r="BSZ3" s="383"/>
      <c r="BTA3" s="383"/>
      <c r="BTB3" s="383"/>
      <c r="BTC3" s="383"/>
      <c r="BTD3" s="383"/>
      <c r="BTE3" s="383"/>
      <c r="BTF3" s="383"/>
      <c r="BTG3" s="383"/>
      <c r="BTH3" s="383"/>
      <c r="BTI3" s="383"/>
      <c r="BTJ3" s="383"/>
      <c r="BTK3" s="383"/>
      <c r="BTL3" s="383"/>
      <c r="BTM3" s="383"/>
      <c r="BTN3" s="383"/>
      <c r="BTO3" s="383"/>
      <c r="BTP3" s="383"/>
      <c r="BTQ3" s="383"/>
      <c r="BTR3" s="383"/>
      <c r="BTS3" s="383"/>
      <c r="BTT3" s="383"/>
      <c r="BTU3" s="383"/>
      <c r="BTV3" s="383"/>
      <c r="BTW3" s="383"/>
      <c r="BTX3" s="383"/>
      <c r="BTY3" s="383"/>
      <c r="BTZ3" s="383"/>
      <c r="BUA3" s="383"/>
      <c r="BUB3" s="383"/>
      <c r="BUC3" s="383"/>
      <c r="BUD3" s="383"/>
      <c r="BUE3" s="383"/>
      <c r="BUF3" s="383"/>
      <c r="BUG3" s="383"/>
      <c r="BUH3" s="383"/>
      <c r="BUI3" s="383"/>
      <c r="BUJ3" s="383"/>
      <c r="BUK3" s="383"/>
      <c r="BUL3" s="383"/>
      <c r="BUM3" s="383"/>
      <c r="BUN3" s="383"/>
      <c r="BUO3" s="383"/>
      <c r="BUP3" s="383"/>
      <c r="BUQ3" s="383"/>
      <c r="BUR3" s="383"/>
      <c r="BUS3" s="383"/>
      <c r="BUT3" s="383"/>
      <c r="BUU3" s="383"/>
      <c r="BUV3" s="383"/>
      <c r="BUW3" s="383"/>
      <c r="BUX3" s="383"/>
      <c r="BUY3" s="383"/>
      <c r="BUZ3" s="383"/>
      <c r="BVA3" s="383"/>
      <c r="BVB3" s="383"/>
      <c r="BVC3" s="383"/>
      <c r="BVD3" s="383"/>
      <c r="BVE3" s="383"/>
      <c r="BVF3" s="383"/>
      <c r="BVG3" s="383"/>
      <c r="BVH3" s="383"/>
      <c r="BVI3" s="383"/>
      <c r="BVJ3" s="383"/>
      <c r="BVK3" s="383"/>
      <c r="BVL3" s="383"/>
      <c r="BVM3" s="383"/>
      <c r="BVN3" s="383"/>
      <c r="BVO3" s="383"/>
      <c r="BVP3" s="383"/>
      <c r="BVQ3" s="383"/>
      <c r="BVR3" s="383"/>
      <c r="BVS3" s="383"/>
      <c r="BVT3" s="383"/>
      <c r="BVU3" s="383"/>
      <c r="BVV3" s="383"/>
      <c r="BVW3" s="383"/>
      <c r="BVX3" s="383"/>
      <c r="BVY3" s="383"/>
      <c r="BVZ3" s="383"/>
      <c r="BWA3" s="383"/>
      <c r="BWB3" s="383"/>
      <c r="BWC3" s="383"/>
      <c r="BWD3" s="383"/>
      <c r="BWE3" s="383"/>
      <c r="BWF3" s="383"/>
      <c r="BWG3" s="383"/>
      <c r="BWH3" s="383"/>
      <c r="BWI3" s="383"/>
      <c r="BWJ3" s="383"/>
      <c r="BWK3" s="383"/>
      <c r="BWL3" s="383"/>
      <c r="BWM3" s="383"/>
      <c r="BWN3" s="383"/>
      <c r="BWO3" s="383"/>
      <c r="BWP3" s="383"/>
      <c r="BWQ3" s="383"/>
      <c r="BWR3" s="383"/>
      <c r="BWS3" s="383"/>
      <c r="BWT3" s="383"/>
      <c r="BWU3" s="383"/>
      <c r="BWV3" s="383"/>
      <c r="BWW3" s="383"/>
      <c r="BWX3" s="383"/>
      <c r="BWY3" s="383"/>
      <c r="BWZ3" s="383"/>
      <c r="BXA3" s="383"/>
      <c r="BXB3" s="383"/>
      <c r="BXC3" s="383"/>
      <c r="BXD3" s="383"/>
      <c r="BXE3" s="383"/>
      <c r="BXF3" s="383"/>
      <c r="BXG3" s="383"/>
      <c r="BXH3" s="383"/>
      <c r="BXI3" s="383"/>
      <c r="BXJ3" s="383"/>
      <c r="BXK3" s="383"/>
      <c r="BXL3" s="383"/>
      <c r="BXM3" s="383"/>
      <c r="BXN3" s="383"/>
      <c r="BXO3" s="383"/>
      <c r="BXP3" s="383"/>
      <c r="BXQ3" s="383"/>
      <c r="BXR3" s="383"/>
      <c r="BXS3" s="383"/>
      <c r="BXT3" s="383"/>
      <c r="BXU3" s="383"/>
      <c r="BXV3" s="383"/>
      <c r="BXW3" s="383"/>
      <c r="BXX3" s="383"/>
      <c r="BXY3" s="383"/>
      <c r="BXZ3" s="383"/>
      <c r="BYA3" s="383"/>
      <c r="BYB3" s="383"/>
      <c r="BYC3" s="383"/>
      <c r="BYD3" s="383"/>
      <c r="BYE3" s="383"/>
      <c r="BYF3" s="383"/>
      <c r="BYG3" s="383"/>
      <c r="BYH3" s="383"/>
      <c r="BYI3" s="383"/>
      <c r="BYJ3" s="383"/>
      <c r="BYK3" s="383"/>
      <c r="BYL3" s="383"/>
      <c r="BYM3" s="383"/>
      <c r="BYN3" s="383"/>
      <c r="BYO3" s="383"/>
      <c r="BYP3" s="383"/>
      <c r="BYQ3" s="383"/>
      <c r="BYR3" s="383"/>
      <c r="BYS3" s="383"/>
      <c r="BYT3" s="383"/>
      <c r="BYU3" s="383"/>
      <c r="BYV3" s="383"/>
      <c r="BYW3" s="383"/>
      <c r="BYX3" s="383"/>
      <c r="BYY3" s="383"/>
      <c r="BYZ3" s="383"/>
      <c r="BZA3" s="383"/>
      <c r="BZB3" s="383"/>
      <c r="BZC3" s="383"/>
      <c r="BZD3" s="383"/>
      <c r="BZE3" s="383"/>
      <c r="BZF3" s="383"/>
      <c r="BZG3" s="383"/>
      <c r="BZH3" s="383"/>
      <c r="BZI3" s="383"/>
      <c r="BZJ3" s="383"/>
      <c r="BZK3" s="383"/>
      <c r="BZL3" s="383"/>
      <c r="BZM3" s="383"/>
      <c r="BZN3" s="383"/>
      <c r="BZO3" s="383"/>
      <c r="BZP3" s="383"/>
      <c r="BZQ3" s="383"/>
      <c r="BZR3" s="383"/>
      <c r="BZS3" s="383"/>
      <c r="BZT3" s="383"/>
      <c r="BZU3" s="383"/>
      <c r="BZV3" s="383"/>
      <c r="BZW3" s="383"/>
      <c r="BZX3" s="383"/>
      <c r="BZY3" s="383"/>
      <c r="BZZ3" s="383"/>
      <c r="CAA3" s="383"/>
      <c r="CAB3" s="383"/>
      <c r="CAC3" s="383"/>
      <c r="CAD3" s="383"/>
      <c r="CAE3" s="383"/>
      <c r="CAF3" s="383"/>
      <c r="CAG3" s="383"/>
      <c r="CAH3" s="383"/>
      <c r="CAI3" s="383"/>
      <c r="CAJ3" s="383"/>
      <c r="CAK3" s="383"/>
      <c r="CAL3" s="383"/>
      <c r="CAM3" s="383"/>
      <c r="CAN3" s="383"/>
      <c r="CAO3" s="383"/>
      <c r="CAP3" s="383"/>
      <c r="CAQ3" s="383"/>
      <c r="CAR3" s="383"/>
      <c r="CAS3" s="383"/>
      <c r="CAT3" s="383"/>
      <c r="CAU3" s="383"/>
      <c r="CAV3" s="383"/>
      <c r="CAW3" s="383"/>
      <c r="CAX3" s="383"/>
      <c r="CAY3" s="383"/>
      <c r="CAZ3" s="383"/>
      <c r="CBA3" s="383"/>
      <c r="CBB3" s="383"/>
      <c r="CBC3" s="383"/>
      <c r="CBD3" s="383"/>
      <c r="CBE3" s="383"/>
      <c r="CBF3" s="383"/>
      <c r="CBG3" s="383"/>
      <c r="CBH3" s="383"/>
      <c r="CBI3" s="383"/>
      <c r="CBJ3" s="383"/>
      <c r="CBK3" s="383"/>
      <c r="CBL3" s="383"/>
      <c r="CBM3" s="383"/>
      <c r="CBN3" s="383"/>
      <c r="CBO3" s="383"/>
      <c r="CBP3" s="383"/>
      <c r="CBQ3" s="383"/>
      <c r="CBR3" s="383"/>
      <c r="CBS3" s="383"/>
      <c r="CBT3" s="383"/>
      <c r="CBU3" s="383"/>
      <c r="CBV3" s="383"/>
      <c r="CBW3" s="383"/>
      <c r="CBX3" s="383"/>
      <c r="CBY3" s="383"/>
      <c r="CBZ3" s="383"/>
      <c r="CCA3" s="383"/>
      <c r="CCB3" s="383"/>
      <c r="CCC3" s="383"/>
      <c r="CCD3" s="383"/>
      <c r="CCE3" s="383"/>
      <c r="CCF3" s="383"/>
      <c r="CCG3" s="383"/>
      <c r="CCH3" s="383"/>
      <c r="CCI3" s="383"/>
      <c r="CCJ3" s="383"/>
      <c r="CCK3" s="383"/>
      <c r="CCL3" s="383"/>
      <c r="CCM3" s="383"/>
      <c r="CCN3" s="383"/>
      <c r="CCO3" s="383"/>
      <c r="CCP3" s="383"/>
      <c r="CCQ3" s="383"/>
      <c r="CCR3" s="383"/>
      <c r="CCS3" s="383"/>
      <c r="CCT3" s="383"/>
      <c r="CCU3" s="383"/>
      <c r="CCV3" s="383"/>
      <c r="CCW3" s="383"/>
      <c r="CCX3" s="383"/>
      <c r="CCY3" s="383"/>
      <c r="CCZ3" s="383"/>
      <c r="CDA3" s="383"/>
      <c r="CDB3" s="383"/>
      <c r="CDC3" s="383"/>
      <c r="CDD3" s="383"/>
      <c r="CDE3" s="383"/>
      <c r="CDF3" s="383"/>
      <c r="CDG3" s="383"/>
      <c r="CDH3" s="383"/>
      <c r="CDI3" s="383"/>
      <c r="CDJ3" s="383"/>
      <c r="CDK3" s="383"/>
      <c r="CDL3" s="383"/>
      <c r="CDM3" s="383"/>
      <c r="CDN3" s="383"/>
      <c r="CDO3" s="383"/>
      <c r="CDP3" s="383"/>
      <c r="CDQ3" s="383"/>
      <c r="CDR3" s="383"/>
      <c r="CDS3" s="383"/>
      <c r="CDT3" s="383"/>
      <c r="CDU3" s="383"/>
      <c r="CDV3" s="383"/>
      <c r="CDW3" s="383"/>
      <c r="CDX3" s="383"/>
      <c r="CDY3" s="383"/>
      <c r="CDZ3" s="383"/>
      <c r="CEA3" s="383"/>
      <c r="CEB3" s="383"/>
      <c r="CEC3" s="383"/>
      <c r="CED3" s="383"/>
      <c r="CEE3" s="383"/>
      <c r="CEF3" s="383"/>
      <c r="CEG3" s="383"/>
      <c r="CEH3" s="383"/>
      <c r="CEI3" s="383"/>
      <c r="CEJ3" s="383"/>
      <c r="CEK3" s="383"/>
      <c r="CEL3" s="383"/>
      <c r="CEM3" s="383"/>
      <c r="CEN3" s="383"/>
      <c r="CEO3" s="383"/>
      <c r="CEP3" s="383"/>
      <c r="CEQ3" s="383"/>
      <c r="CER3" s="383"/>
      <c r="CES3" s="383"/>
      <c r="CET3" s="383"/>
      <c r="CEU3" s="383"/>
      <c r="CEV3" s="383"/>
      <c r="CEW3" s="383"/>
      <c r="CEX3" s="383"/>
      <c r="CEY3" s="383"/>
      <c r="CEZ3" s="383"/>
      <c r="CFA3" s="383"/>
      <c r="CFB3" s="383"/>
      <c r="CFC3" s="383"/>
      <c r="CFD3" s="383"/>
      <c r="CFE3" s="383"/>
      <c r="CFF3" s="383"/>
      <c r="CFG3" s="383"/>
      <c r="CFH3" s="383"/>
      <c r="CFI3" s="383"/>
      <c r="CFJ3" s="383"/>
      <c r="CFK3" s="383"/>
      <c r="CFL3" s="383"/>
      <c r="CFM3" s="383"/>
      <c r="CFN3" s="383"/>
      <c r="CFO3" s="383"/>
      <c r="CFP3" s="383"/>
      <c r="CFQ3" s="383"/>
      <c r="CFR3" s="383"/>
      <c r="CFS3" s="383"/>
      <c r="CFT3" s="383"/>
      <c r="CFU3" s="383"/>
      <c r="CFV3" s="383"/>
      <c r="CFW3" s="383"/>
      <c r="CFX3" s="383"/>
      <c r="CFY3" s="383"/>
      <c r="CFZ3" s="383"/>
      <c r="CGA3" s="383"/>
      <c r="CGB3" s="383"/>
      <c r="CGC3" s="383"/>
      <c r="CGD3" s="383"/>
      <c r="CGE3" s="383"/>
      <c r="CGF3" s="383"/>
      <c r="CGG3" s="383"/>
      <c r="CGH3" s="383"/>
      <c r="CGI3" s="383"/>
      <c r="CGJ3" s="383"/>
      <c r="CGK3" s="383"/>
      <c r="CGL3" s="383"/>
      <c r="CGM3" s="383"/>
      <c r="CGN3" s="383"/>
      <c r="CGO3" s="383"/>
      <c r="CGP3" s="383"/>
      <c r="CGQ3" s="383"/>
      <c r="CGR3" s="383"/>
      <c r="CGS3" s="383"/>
      <c r="CGT3" s="383"/>
      <c r="CGU3" s="383"/>
      <c r="CGV3" s="383"/>
      <c r="CGW3" s="383"/>
      <c r="CGX3" s="383"/>
      <c r="CGY3" s="383"/>
      <c r="CGZ3" s="383"/>
      <c r="CHA3" s="383"/>
      <c r="CHB3" s="383"/>
      <c r="CHC3" s="383"/>
      <c r="CHD3" s="383"/>
      <c r="CHE3" s="383"/>
      <c r="CHF3" s="383"/>
      <c r="CHG3" s="383"/>
      <c r="CHH3" s="383"/>
      <c r="CHI3" s="383"/>
      <c r="CHJ3" s="383"/>
      <c r="CHK3" s="383"/>
      <c r="CHL3" s="383"/>
      <c r="CHM3" s="383"/>
      <c r="CHN3" s="383"/>
      <c r="CHO3" s="383"/>
      <c r="CHP3" s="383"/>
      <c r="CHQ3" s="383"/>
      <c r="CHR3" s="383"/>
      <c r="CHS3" s="383"/>
      <c r="CHT3" s="383"/>
      <c r="CHU3" s="383"/>
      <c r="CHV3" s="383"/>
      <c r="CHW3" s="383"/>
      <c r="CHX3" s="383"/>
      <c r="CHY3" s="383"/>
      <c r="CHZ3" s="383"/>
      <c r="CIA3" s="383"/>
      <c r="CIB3" s="383"/>
      <c r="CIC3" s="383"/>
      <c r="CID3" s="383"/>
      <c r="CIE3" s="383"/>
      <c r="CIF3" s="383"/>
      <c r="CIG3" s="383"/>
      <c r="CIH3" s="383"/>
      <c r="CII3" s="383"/>
      <c r="CIJ3" s="383"/>
      <c r="CIK3" s="383"/>
      <c r="CIL3" s="383"/>
      <c r="CIM3" s="383"/>
      <c r="CIN3" s="383"/>
      <c r="CIO3" s="383"/>
      <c r="CIP3" s="383"/>
      <c r="CIQ3" s="383"/>
      <c r="CIR3" s="383"/>
      <c r="CIS3" s="383"/>
      <c r="CIT3" s="383"/>
      <c r="CIU3" s="383"/>
      <c r="CIV3" s="383"/>
      <c r="CIW3" s="383"/>
      <c r="CIX3" s="383"/>
      <c r="CIY3" s="383"/>
      <c r="CIZ3" s="383"/>
      <c r="CJA3" s="383"/>
      <c r="CJB3" s="383"/>
      <c r="CJC3" s="383"/>
      <c r="CJD3" s="383"/>
      <c r="CJE3" s="383"/>
      <c r="CJF3" s="383"/>
      <c r="CJG3" s="383"/>
      <c r="CJH3" s="383"/>
      <c r="CJI3" s="383"/>
      <c r="CJJ3" s="383"/>
      <c r="CJK3" s="383"/>
      <c r="CJL3" s="383"/>
      <c r="CJM3" s="383"/>
      <c r="CJN3" s="383"/>
      <c r="CJO3" s="383"/>
      <c r="CJP3" s="383"/>
      <c r="CJQ3" s="383"/>
      <c r="CJR3" s="383"/>
      <c r="CJS3" s="383"/>
      <c r="CJT3" s="383"/>
      <c r="CJU3" s="383"/>
      <c r="CJV3" s="383"/>
      <c r="CJW3" s="383"/>
      <c r="CJX3" s="383"/>
      <c r="CJY3" s="383"/>
      <c r="CJZ3" s="383"/>
      <c r="CKA3" s="383"/>
      <c r="CKB3" s="383"/>
      <c r="CKC3" s="383"/>
      <c r="CKD3" s="383"/>
      <c r="CKE3" s="383"/>
      <c r="CKF3" s="383"/>
      <c r="CKG3" s="383"/>
      <c r="CKH3" s="383"/>
      <c r="CKI3" s="383"/>
      <c r="CKJ3" s="383"/>
      <c r="CKK3" s="383"/>
      <c r="CKL3" s="383"/>
      <c r="CKM3" s="383"/>
      <c r="CKN3" s="383"/>
      <c r="CKO3" s="383"/>
      <c r="CKP3" s="383"/>
      <c r="CKQ3" s="383"/>
      <c r="CKR3" s="383"/>
      <c r="CKS3" s="383"/>
      <c r="CKT3" s="383"/>
      <c r="CKU3" s="383"/>
      <c r="CKV3" s="383"/>
      <c r="CKW3" s="383"/>
      <c r="CKX3" s="383"/>
      <c r="CKY3" s="383"/>
      <c r="CKZ3" s="383"/>
      <c r="CLA3" s="383"/>
      <c r="CLB3" s="383"/>
      <c r="CLC3" s="383"/>
      <c r="CLD3" s="383"/>
      <c r="CLE3" s="383"/>
      <c r="CLF3" s="383"/>
      <c r="CLG3" s="383"/>
      <c r="CLH3" s="383"/>
      <c r="CLI3" s="383"/>
      <c r="CLJ3" s="383"/>
      <c r="CLK3" s="383"/>
      <c r="CLL3" s="383"/>
      <c r="CLM3" s="383"/>
      <c r="CLN3" s="383"/>
      <c r="CLO3" s="383"/>
      <c r="CLP3" s="383"/>
      <c r="CLQ3" s="383"/>
      <c r="CLR3" s="383"/>
      <c r="CLS3" s="383"/>
      <c r="CLT3" s="383"/>
      <c r="CLU3" s="383"/>
      <c r="CLV3" s="383"/>
      <c r="CLW3" s="383"/>
      <c r="CLX3" s="383"/>
      <c r="CLY3" s="383"/>
      <c r="CLZ3" s="383"/>
      <c r="CMA3" s="383"/>
      <c r="CMB3" s="383"/>
      <c r="CMC3" s="383"/>
      <c r="CMD3" s="383"/>
      <c r="CME3" s="383"/>
      <c r="CMF3" s="383"/>
      <c r="CMG3" s="383"/>
      <c r="CMH3" s="383"/>
      <c r="CMI3" s="383"/>
      <c r="CMJ3" s="383"/>
      <c r="CMK3" s="383"/>
      <c r="CML3" s="383"/>
      <c r="CMM3" s="383"/>
      <c r="CMN3" s="383"/>
      <c r="CMO3" s="383"/>
      <c r="CMP3" s="383"/>
      <c r="CMQ3" s="383"/>
      <c r="CMR3" s="383"/>
      <c r="CMS3" s="383"/>
      <c r="CMT3" s="383"/>
      <c r="CMU3" s="383"/>
      <c r="CMV3" s="383"/>
      <c r="CMW3" s="383"/>
      <c r="CMX3" s="383"/>
      <c r="CMY3" s="383"/>
      <c r="CMZ3" s="383"/>
      <c r="CNA3" s="383"/>
      <c r="CNB3" s="383"/>
      <c r="CNC3" s="383"/>
      <c r="CND3" s="383"/>
      <c r="CNE3" s="383"/>
      <c r="CNF3" s="383"/>
      <c r="CNG3" s="383"/>
      <c r="CNH3" s="383"/>
      <c r="CNI3" s="383"/>
      <c r="CNJ3" s="383"/>
      <c r="CNK3" s="383"/>
      <c r="CNL3" s="383"/>
      <c r="CNM3" s="383"/>
      <c r="CNN3" s="383"/>
      <c r="CNO3" s="383"/>
      <c r="CNP3" s="383"/>
      <c r="CNQ3" s="383"/>
      <c r="CNR3" s="383"/>
      <c r="CNS3" s="383"/>
      <c r="CNT3" s="383"/>
      <c r="CNU3" s="383"/>
      <c r="CNV3" s="383"/>
      <c r="CNW3" s="383"/>
      <c r="CNX3" s="383"/>
      <c r="CNY3" s="383"/>
      <c r="CNZ3" s="383"/>
      <c r="COA3" s="383"/>
      <c r="COB3" s="383"/>
      <c r="COC3" s="383"/>
      <c r="COD3" s="383"/>
      <c r="COE3" s="383"/>
      <c r="COF3" s="383"/>
      <c r="COG3" s="383"/>
      <c r="COH3" s="383"/>
      <c r="COI3" s="383"/>
      <c r="COJ3" s="383"/>
      <c r="COK3" s="383"/>
      <c r="COL3" s="383"/>
      <c r="COM3" s="383"/>
      <c r="CON3" s="383"/>
      <c r="COO3" s="383"/>
      <c r="COP3" s="383"/>
      <c r="COQ3" s="383"/>
      <c r="COR3" s="383"/>
      <c r="COS3" s="383"/>
      <c r="COT3" s="383"/>
      <c r="COU3" s="383"/>
      <c r="COV3" s="383"/>
      <c r="COW3" s="383"/>
      <c r="COX3" s="383"/>
      <c r="COY3" s="383"/>
      <c r="COZ3" s="383"/>
      <c r="CPA3" s="383"/>
      <c r="CPB3" s="383"/>
      <c r="CPC3" s="383"/>
      <c r="CPD3" s="383"/>
      <c r="CPE3" s="383"/>
      <c r="CPF3" s="383"/>
      <c r="CPG3" s="383"/>
      <c r="CPH3" s="383"/>
      <c r="CPI3" s="383"/>
      <c r="CPJ3" s="383"/>
      <c r="CPK3" s="383"/>
      <c r="CPL3" s="383"/>
      <c r="CPM3" s="383"/>
      <c r="CPN3" s="383"/>
      <c r="CPO3" s="383"/>
      <c r="CPP3" s="383"/>
      <c r="CPQ3" s="383"/>
      <c r="CPR3" s="383"/>
      <c r="CPS3" s="383"/>
      <c r="CPT3" s="383"/>
      <c r="CPU3" s="383"/>
      <c r="CPV3" s="383"/>
      <c r="CPW3" s="383"/>
      <c r="CPX3" s="383"/>
      <c r="CPY3" s="383"/>
      <c r="CPZ3" s="383"/>
      <c r="CQA3" s="383"/>
      <c r="CQB3" s="383"/>
      <c r="CQC3" s="383"/>
      <c r="CQD3" s="383"/>
      <c r="CQE3" s="383"/>
      <c r="CQF3" s="383"/>
      <c r="CQG3" s="383"/>
      <c r="CQH3" s="383"/>
      <c r="CQI3" s="383"/>
      <c r="CQJ3" s="383"/>
      <c r="CQK3" s="383"/>
      <c r="CQL3" s="383"/>
      <c r="CQM3" s="383"/>
      <c r="CQN3" s="383"/>
      <c r="CQO3" s="383"/>
      <c r="CQP3" s="383"/>
      <c r="CQQ3" s="383"/>
      <c r="CQR3" s="383"/>
      <c r="CQS3" s="383"/>
      <c r="CQT3" s="383"/>
      <c r="CQU3" s="383"/>
      <c r="CQV3" s="383"/>
      <c r="CQW3" s="383"/>
      <c r="CQX3" s="383"/>
      <c r="CQY3" s="383"/>
      <c r="CQZ3" s="383"/>
      <c r="CRA3" s="383"/>
      <c r="CRB3" s="383"/>
      <c r="CRC3" s="383"/>
      <c r="CRD3" s="383"/>
      <c r="CRE3" s="383"/>
      <c r="CRF3" s="383"/>
      <c r="CRG3" s="383"/>
      <c r="CRH3" s="383"/>
      <c r="CRI3" s="383"/>
      <c r="CRJ3" s="383"/>
      <c r="CRK3" s="383"/>
      <c r="CRL3" s="383"/>
      <c r="CRM3" s="383"/>
      <c r="CRN3" s="383"/>
      <c r="CRO3" s="383"/>
      <c r="CRP3" s="383"/>
      <c r="CRQ3" s="383"/>
      <c r="CRR3" s="383"/>
      <c r="CRS3" s="383"/>
      <c r="CRT3" s="383"/>
      <c r="CRU3" s="383"/>
      <c r="CRV3" s="383"/>
      <c r="CRW3" s="383"/>
      <c r="CRX3" s="383"/>
      <c r="CRY3" s="383"/>
      <c r="CRZ3" s="383"/>
      <c r="CSA3" s="383"/>
      <c r="CSB3" s="383"/>
      <c r="CSC3" s="383"/>
      <c r="CSD3" s="383"/>
      <c r="CSE3" s="383"/>
      <c r="CSF3" s="383"/>
      <c r="CSG3" s="383"/>
      <c r="CSH3" s="383"/>
      <c r="CSI3" s="383"/>
      <c r="CSJ3" s="383"/>
      <c r="CSK3" s="383"/>
      <c r="CSL3" s="383"/>
      <c r="CSM3" s="383"/>
      <c r="CSN3" s="383"/>
      <c r="CSO3" s="383"/>
      <c r="CSP3" s="383"/>
      <c r="CSQ3" s="383"/>
      <c r="CSR3" s="383"/>
      <c r="CSS3" s="383"/>
      <c r="CST3" s="383"/>
      <c r="CSU3" s="383"/>
      <c r="CSV3" s="383"/>
      <c r="CSW3" s="383"/>
      <c r="CSX3" s="383"/>
      <c r="CSY3" s="383"/>
      <c r="CSZ3" s="383"/>
      <c r="CTA3" s="383"/>
      <c r="CTB3" s="383"/>
      <c r="CTC3" s="383"/>
      <c r="CTD3" s="383"/>
      <c r="CTE3" s="383"/>
      <c r="CTF3" s="383"/>
      <c r="CTG3" s="383"/>
      <c r="CTH3" s="383"/>
      <c r="CTI3" s="383"/>
      <c r="CTJ3" s="383"/>
      <c r="CTK3" s="383"/>
      <c r="CTL3" s="383"/>
      <c r="CTM3" s="383"/>
      <c r="CTN3" s="383"/>
      <c r="CTO3" s="383"/>
      <c r="CTP3" s="383"/>
      <c r="CTQ3" s="383"/>
      <c r="CTR3" s="383"/>
      <c r="CTS3" s="383"/>
      <c r="CTT3" s="383"/>
      <c r="CTU3" s="383"/>
      <c r="CTV3" s="383"/>
      <c r="CTW3" s="383"/>
      <c r="CTX3" s="383"/>
      <c r="CTY3" s="383"/>
      <c r="CTZ3" s="383"/>
      <c r="CUA3" s="383"/>
      <c r="CUB3" s="383"/>
      <c r="CUC3" s="383"/>
      <c r="CUD3" s="383"/>
      <c r="CUE3" s="383"/>
      <c r="CUF3" s="383"/>
      <c r="CUG3" s="383"/>
      <c r="CUH3" s="383"/>
      <c r="CUI3" s="383"/>
      <c r="CUJ3" s="383"/>
      <c r="CUK3" s="383"/>
      <c r="CUL3" s="383"/>
      <c r="CUM3" s="383"/>
      <c r="CUN3" s="383"/>
      <c r="CUO3" s="383"/>
      <c r="CUP3" s="383"/>
      <c r="CUQ3" s="383"/>
      <c r="CUR3" s="383"/>
      <c r="CUS3" s="383"/>
      <c r="CUT3" s="383"/>
      <c r="CUU3" s="383"/>
      <c r="CUV3" s="383"/>
      <c r="CUW3" s="383"/>
      <c r="CUX3" s="383"/>
      <c r="CUY3" s="383"/>
      <c r="CUZ3" s="383"/>
      <c r="CVA3" s="383"/>
      <c r="CVB3" s="383"/>
      <c r="CVC3" s="383"/>
      <c r="CVD3" s="383"/>
      <c r="CVE3" s="383"/>
      <c r="CVF3" s="383"/>
      <c r="CVG3" s="383"/>
      <c r="CVH3" s="383"/>
      <c r="CVI3" s="383"/>
      <c r="CVJ3" s="383"/>
      <c r="CVK3" s="383"/>
      <c r="CVL3" s="383"/>
      <c r="CVM3" s="383"/>
      <c r="CVN3" s="383"/>
      <c r="CVO3" s="383"/>
      <c r="CVP3" s="383"/>
      <c r="CVQ3" s="383"/>
      <c r="CVR3" s="383"/>
      <c r="CVS3" s="383"/>
      <c r="CVT3" s="383"/>
      <c r="CVU3" s="383"/>
      <c r="CVV3" s="383"/>
      <c r="CVW3" s="383"/>
      <c r="CVX3" s="383"/>
      <c r="CVY3" s="383"/>
      <c r="CVZ3" s="383"/>
      <c r="CWA3" s="383"/>
      <c r="CWB3" s="383"/>
      <c r="CWC3" s="383"/>
      <c r="CWD3" s="383"/>
      <c r="CWE3" s="383"/>
      <c r="CWF3" s="383"/>
      <c r="CWG3" s="383"/>
      <c r="CWH3" s="383"/>
      <c r="CWI3" s="383"/>
      <c r="CWJ3" s="383"/>
      <c r="CWK3" s="383"/>
      <c r="CWL3" s="383"/>
      <c r="CWM3" s="383"/>
      <c r="CWN3" s="383"/>
      <c r="CWO3" s="383"/>
      <c r="CWP3" s="383"/>
      <c r="CWQ3" s="383"/>
      <c r="CWR3" s="383"/>
      <c r="CWS3" s="383"/>
      <c r="CWT3" s="383"/>
      <c r="CWU3" s="383"/>
      <c r="CWV3" s="383"/>
      <c r="CWW3" s="383"/>
      <c r="CWX3" s="383"/>
      <c r="CWY3" s="383"/>
      <c r="CWZ3" s="383"/>
      <c r="CXA3" s="383"/>
      <c r="CXB3" s="383"/>
      <c r="CXC3" s="383"/>
      <c r="CXD3" s="383"/>
      <c r="CXE3" s="383"/>
      <c r="CXF3" s="383"/>
      <c r="CXG3" s="383"/>
      <c r="CXH3" s="383"/>
      <c r="CXI3" s="383"/>
      <c r="CXJ3" s="383"/>
      <c r="CXK3" s="383"/>
      <c r="CXL3" s="383"/>
      <c r="CXM3" s="383"/>
      <c r="CXN3" s="383"/>
      <c r="CXO3" s="383"/>
      <c r="CXP3" s="383"/>
      <c r="CXQ3" s="383"/>
      <c r="CXR3" s="383"/>
      <c r="CXS3" s="383"/>
      <c r="CXT3" s="383"/>
      <c r="CXU3" s="383"/>
      <c r="CXV3" s="383"/>
      <c r="CXW3" s="383"/>
      <c r="CXX3" s="383"/>
      <c r="CXY3" s="383"/>
      <c r="CXZ3" s="383"/>
      <c r="CYA3" s="383"/>
      <c r="CYB3" s="383"/>
      <c r="CYC3" s="383"/>
      <c r="CYD3" s="383"/>
      <c r="CYE3" s="383"/>
      <c r="CYF3" s="383"/>
      <c r="CYG3" s="383"/>
      <c r="CYH3" s="383"/>
      <c r="CYI3" s="383"/>
      <c r="CYJ3" s="383"/>
      <c r="CYK3" s="383"/>
      <c r="CYL3" s="383"/>
      <c r="CYM3" s="383"/>
      <c r="CYN3" s="383"/>
      <c r="CYO3" s="383"/>
      <c r="CYP3" s="383"/>
      <c r="CYQ3" s="383"/>
      <c r="CYR3" s="383"/>
      <c r="CYS3" s="383"/>
      <c r="CYT3" s="383"/>
      <c r="CYU3" s="383"/>
      <c r="CYV3" s="383"/>
      <c r="CYW3" s="383"/>
      <c r="CYX3" s="383"/>
      <c r="CYY3" s="383"/>
      <c r="CYZ3" s="383"/>
      <c r="CZA3" s="383"/>
      <c r="CZB3" s="383"/>
      <c r="CZC3" s="383"/>
      <c r="CZD3" s="383"/>
      <c r="CZE3" s="383"/>
      <c r="CZF3" s="383"/>
      <c r="CZG3" s="383"/>
      <c r="CZH3" s="383"/>
      <c r="CZI3" s="383"/>
      <c r="CZJ3" s="383"/>
      <c r="CZK3" s="383"/>
      <c r="CZL3" s="383"/>
      <c r="CZM3" s="383"/>
      <c r="CZN3" s="383"/>
      <c r="CZO3" s="383"/>
      <c r="CZP3" s="383"/>
      <c r="CZQ3" s="383"/>
      <c r="CZR3" s="383"/>
      <c r="CZS3" s="383"/>
      <c r="CZT3" s="383"/>
      <c r="CZU3" s="383"/>
      <c r="CZV3" s="383"/>
      <c r="CZW3" s="383"/>
      <c r="CZX3" s="383"/>
      <c r="CZY3" s="383"/>
      <c r="CZZ3" s="383"/>
      <c r="DAA3" s="383"/>
      <c r="DAB3" s="383"/>
      <c r="DAC3" s="383"/>
      <c r="DAD3" s="383"/>
      <c r="DAE3" s="383"/>
      <c r="DAF3" s="383"/>
      <c r="DAG3" s="383"/>
      <c r="DAH3" s="383"/>
      <c r="DAI3" s="383"/>
      <c r="DAJ3" s="383"/>
      <c r="DAK3" s="383"/>
      <c r="DAL3" s="383"/>
      <c r="DAM3" s="383"/>
      <c r="DAN3" s="383"/>
      <c r="DAO3" s="383"/>
      <c r="DAP3" s="383"/>
      <c r="DAQ3" s="383"/>
      <c r="DAR3" s="383"/>
      <c r="DAS3" s="383"/>
      <c r="DAT3" s="383"/>
      <c r="DAU3" s="383"/>
      <c r="DAV3" s="383"/>
      <c r="DAW3" s="383"/>
      <c r="DAX3" s="383"/>
      <c r="DAY3" s="383"/>
      <c r="DAZ3" s="383"/>
      <c r="DBA3" s="383"/>
      <c r="DBB3" s="383"/>
      <c r="DBC3" s="383"/>
      <c r="DBD3" s="383"/>
      <c r="DBE3" s="383"/>
      <c r="DBF3" s="383"/>
      <c r="DBG3" s="383"/>
      <c r="DBH3" s="383"/>
      <c r="DBI3" s="383"/>
      <c r="DBJ3" s="383"/>
      <c r="DBK3" s="383"/>
      <c r="DBL3" s="383"/>
      <c r="DBM3" s="383"/>
      <c r="DBN3" s="383"/>
      <c r="DBO3" s="383"/>
      <c r="DBP3" s="383"/>
      <c r="DBQ3" s="383"/>
      <c r="DBR3" s="383"/>
      <c r="DBS3" s="383"/>
      <c r="DBT3" s="383"/>
      <c r="DBU3" s="383"/>
      <c r="DBV3" s="383"/>
      <c r="DBW3" s="383"/>
      <c r="DBX3" s="383"/>
      <c r="DBY3" s="383"/>
      <c r="DBZ3" s="383"/>
      <c r="DCA3" s="383"/>
      <c r="DCB3" s="383"/>
      <c r="DCC3" s="383"/>
      <c r="DCD3" s="383"/>
      <c r="DCE3" s="383"/>
      <c r="DCF3" s="383"/>
      <c r="DCG3" s="383"/>
      <c r="DCH3" s="383"/>
      <c r="DCI3" s="383"/>
      <c r="DCJ3" s="383"/>
      <c r="DCK3" s="383"/>
      <c r="DCL3" s="383"/>
      <c r="DCM3" s="383"/>
      <c r="DCN3" s="383"/>
      <c r="DCO3" s="383"/>
      <c r="DCP3" s="383"/>
      <c r="DCQ3" s="383"/>
      <c r="DCR3" s="383"/>
      <c r="DCS3" s="383"/>
      <c r="DCT3" s="383"/>
      <c r="DCU3" s="383"/>
      <c r="DCV3" s="383"/>
      <c r="DCW3" s="383"/>
      <c r="DCX3" s="383"/>
      <c r="DCY3" s="383"/>
      <c r="DCZ3" s="383"/>
      <c r="DDA3" s="383"/>
      <c r="DDB3" s="383"/>
      <c r="DDC3" s="383"/>
      <c r="DDD3" s="383"/>
      <c r="DDE3" s="383"/>
      <c r="DDF3" s="383"/>
      <c r="DDG3" s="383"/>
      <c r="DDH3" s="383"/>
      <c r="DDI3" s="383"/>
      <c r="DDJ3" s="383"/>
      <c r="DDK3" s="383"/>
      <c r="DDL3" s="383"/>
      <c r="DDM3" s="383"/>
      <c r="DDN3" s="383"/>
      <c r="DDO3" s="383"/>
      <c r="DDP3" s="383"/>
      <c r="DDQ3" s="383"/>
      <c r="DDR3" s="383"/>
      <c r="DDS3" s="383"/>
      <c r="DDT3" s="383"/>
      <c r="DDU3" s="383"/>
      <c r="DDV3" s="383"/>
      <c r="DDW3" s="383"/>
      <c r="DDX3" s="383"/>
      <c r="DDY3" s="383"/>
      <c r="DDZ3" s="383"/>
      <c r="DEA3" s="383"/>
      <c r="DEB3" s="383"/>
      <c r="DEC3" s="383"/>
      <c r="DED3" s="383"/>
      <c r="DEE3" s="383"/>
      <c r="DEF3" s="383"/>
      <c r="DEG3" s="383"/>
      <c r="DEH3" s="383"/>
      <c r="DEI3" s="383"/>
      <c r="DEJ3" s="383"/>
      <c r="DEK3" s="383"/>
      <c r="DEL3" s="383"/>
      <c r="DEM3" s="383"/>
      <c r="DEN3" s="383"/>
      <c r="DEO3" s="383"/>
      <c r="DEP3" s="383"/>
      <c r="DEQ3" s="383"/>
      <c r="DER3" s="383"/>
      <c r="DES3" s="383"/>
      <c r="DET3" s="383"/>
      <c r="DEU3" s="383"/>
      <c r="DEV3" s="383"/>
      <c r="DEW3" s="383"/>
      <c r="DEX3" s="383"/>
      <c r="DEY3" s="383"/>
      <c r="DEZ3" s="383"/>
      <c r="DFA3" s="383"/>
      <c r="DFB3" s="383"/>
      <c r="DFC3" s="383"/>
      <c r="DFD3" s="383"/>
      <c r="DFE3" s="383"/>
      <c r="DFF3" s="383"/>
      <c r="DFG3" s="383"/>
      <c r="DFH3" s="383"/>
      <c r="DFI3" s="383"/>
      <c r="DFJ3" s="383"/>
      <c r="DFK3" s="383"/>
      <c r="DFL3" s="383"/>
      <c r="DFM3" s="383"/>
      <c r="DFN3" s="383"/>
      <c r="DFO3" s="383"/>
      <c r="DFP3" s="383"/>
      <c r="DFQ3" s="383"/>
      <c r="DFR3" s="383"/>
      <c r="DFS3" s="383"/>
      <c r="DFT3" s="383"/>
      <c r="DFU3" s="383"/>
      <c r="DFV3" s="383"/>
      <c r="DFW3" s="383"/>
      <c r="DFX3" s="383"/>
      <c r="DFY3" s="383"/>
      <c r="DFZ3" s="383"/>
      <c r="DGA3" s="383"/>
      <c r="DGB3" s="383"/>
      <c r="DGC3" s="383"/>
      <c r="DGD3" s="383"/>
      <c r="DGE3" s="383"/>
      <c r="DGF3" s="383"/>
      <c r="DGG3" s="383"/>
      <c r="DGH3" s="383"/>
      <c r="DGI3" s="383"/>
      <c r="DGJ3" s="383"/>
      <c r="DGK3" s="383"/>
      <c r="DGL3" s="383"/>
      <c r="DGM3" s="383"/>
      <c r="DGN3" s="383"/>
      <c r="DGO3" s="383"/>
      <c r="DGP3" s="383"/>
      <c r="DGQ3" s="383"/>
      <c r="DGR3" s="383"/>
      <c r="DGS3" s="383"/>
      <c r="DGT3" s="383"/>
      <c r="DGU3" s="383"/>
      <c r="DGV3" s="383"/>
      <c r="DGW3" s="383"/>
      <c r="DGX3" s="383"/>
      <c r="DGY3" s="383"/>
      <c r="DGZ3" s="383"/>
      <c r="DHA3" s="383"/>
      <c r="DHB3" s="383"/>
      <c r="DHC3" s="383"/>
      <c r="DHD3" s="383"/>
      <c r="DHE3" s="383"/>
      <c r="DHF3" s="383"/>
      <c r="DHG3" s="383"/>
      <c r="DHH3" s="383"/>
      <c r="DHI3" s="383"/>
      <c r="DHJ3" s="383"/>
      <c r="DHK3" s="383"/>
      <c r="DHL3" s="383"/>
      <c r="DHM3" s="383"/>
      <c r="DHN3" s="383"/>
      <c r="DHO3" s="383"/>
      <c r="DHP3" s="383"/>
      <c r="DHQ3" s="383"/>
      <c r="DHR3" s="383"/>
      <c r="DHS3" s="383"/>
      <c r="DHT3" s="383"/>
      <c r="DHU3" s="383"/>
      <c r="DHV3" s="383"/>
      <c r="DHW3" s="383"/>
      <c r="DHX3" s="383"/>
      <c r="DHY3" s="383"/>
      <c r="DHZ3" s="383"/>
      <c r="DIA3" s="383"/>
      <c r="DIB3" s="383"/>
      <c r="DIC3" s="383"/>
      <c r="DID3" s="383"/>
      <c r="DIE3" s="383"/>
      <c r="DIF3" s="383"/>
      <c r="DIG3" s="383"/>
      <c r="DIH3" s="383"/>
      <c r="DII3" s="383"/>
      <c r="DIJ3" s="383"/>
      <c r="DIK3" s="383"/>
      <c r="DIL3" s="383"/>
      <c r="DIM3" s="383"/>
      <c r="DIN3" s="383"/>
      <c r="DIO3" s="383"/>
      <c r="DIP3" s="383"/>
      <c r="DIQ3" s="383"/>
      <c r="DIR3" s="383"/>
      <c r="DIS3" s="383"/>
      <c r="DIT3" s="383"/>
      <c r="DIU3" s="383"/>
      <c r="DIV3" s="383"/>
      <c r="DIW3" s="383"/>
      <c r="DIX3" s="383"/>
      <c r="DIY3" s="383"/>
      <c r="DIZ3" s="383"/>
      <c r="DJA3" s="383"/>
      <c r="DJB3" s="383"/>
      <c r="DJC3" s="383"/>
      <c r="DJD3" s="383"/>
      <c r="DJE3" s="383"/>
      <c r="DJF3" s="383"/>
      <c r="DJG3" s="383"/>
      <c r="DJH3" s="383"/>
      <c r="DJI3" s="383"/>
      <c r="DJJ3" s="383"/>
      <c r="DJK3" s="383"/>
      <c r="DJL3" s="383"/>
      <c r="DJM3" s="383"/>
      <c r="DJN3" s="383"/>
      <c r="DJO3" s="383"/>
      <c r="DJP3" s="383"/>
      <c r="DJQ3" s="383"/>
      <c r="DJR3" s="383"/>
      <c r="DJS3" s="383"/>
      <c r="DJT3" s="383"/>
      <c r="DJU3" s="383"/>
      <c r="DJV3" s="383"/>
      <c r="DJW3" s="383"/>
      <c r="DJX3" s="383"/>
      <c r="DJY3" s="383"/>
      <c r="DJZ3" s="383"/>
      <c r="DKA3" s="383"/>
      <c r="DKB3" s="383"/>
      <c r="DKC3" s="383"/>
      <c r="DKD3" s="383"/>
      <c r="DKE3" s="383"/>
      <c r="DKF3" s="383"/>
      <c r="DKG3" s="383"/>
      <c r="DKH3" s="383"/>
      <c r="DKI3" s="383"/>
      <c r="DKJ3" s="383"/>
      <c r="DKK3" s="383"/>
      <c r="DKL3" s="383"/>
      <c r="DKM3" s="383"/>
      <c r="DKN3" s="383"/>
      <c r="DKO3" s="383"/>
      <c r="DKP3" s="383"/>
      <c r="DKQ3" s="383"/>
      <c r="DKR3" s="383"/>
      <c r="DKS3" s="383"/>
      <c r="DKT3" s="383"/>
      <c r="DKU3" s="383"/>
      <c r="DKV3" s="383"/>
      <c r="DKW3" s="383"/>
      <c r="DKX3" s="383"/>
      <c r="DKY3" s="383"/>
      <c r="DKZ3" s="383"/>
      <c r="DLA3" s="383"/>
      <c r="DLB3" s="383"/>
      <c r="DLC3" s="383"/>
      <c r="DLD3" s="383"/>
      <c r="DLE3" s="383"/>
      <c r="DLF3" s="383"/>
      <c r="DLG3" s="383"/>
      <c r="DLH3" s="383"/>
      <c r="DLI3" s="383"/>
      <c r="DLJ3" s="383"/>
      <c r="DLK3" s="383"/>
      <c r="DLL3" s="383"/>
      <c r="DLM3" s="383"/>
      <c r="DLN3" s="383"/>
      <c r="DLO3" s="383"/>
      <c r="DLP3" s="383"/>
      <c r="DLQ3" s="383"/>
      <c r="DLR3" s="383"/>
      <c r="DLS3" s="383"/>
      <c r="DLT3" s="383"/>
      <c r="DLU3" s="383"/>
      <c r="DLV3" s="383"/>
      <c r="DLW3" s="383"/>
      <c r="DLX3" s="383"/>
      <c r="DLY3" s="383"/>
      <c r="DLZ3" s="383"/>
      <c r="DMA3" s="383"/>
      <c r="DMB3" s="383"/>
      <c r="DMC3" s="383"/>
      <c r="DMD3" s="383"/>
      <c r="DME3" s="383"/>
      <c r="DMF3" s="383"/>
      <c r="DMG3" s="383"/>
      <c r="DMH3" s="383"/>
      <c r="DMI3" s="383"/>
      <c r="DMJ3" s="383"/>
      <c r="DMK3" s="383"/>
      <c r="DML3" s="383"/>
      <c r="DMM3" s="383"/>
      <c r="DMN3" s="383"/>
      <c r="DMO3" s="383"/>
      <c r="DMP3" s="383"/>
      <c r="DMQ3" s="383"/>
      <c r="DMR3" s="383"/>
      <c r="DMS3" s="383"/>
      <c r="DMT3" s="383"/>
      <c r="DMU3" s="383"/>
      <c r="DMV3" s="383"/>
      <c r="DMW3" s="383"/>
      <c r="DMX3" s="383"/>
      <c r="DMY3" s="383"/>
      <c r="DMZ3" s="383"/>
      <c r="DNA3" s="383"/>
      <c r="DNB3" s="383"/>
      <c r="DNC3" s="383"/>
      <c r="DND3" s="383"/>
      <c r="DNE3" s="383"/>
      <c r="DNF3" s="383"/>
      <c r="DNG3" s="383"/>
      <c r="DNH3" s="383"/>
      <c r="DNI3" s="383"/>
      <c r="DNJ3" s="383"/>
      <c r="DNK3" s="383"/>
      <c r="DNL3" s="383"/>
      <c r="DNM3" s="383"/>
      <c r="DNN3" s="383"/>
      <c r="DNO3" s="383"/>
      <c r="DNP3" s="383"/>
      <c r="DNQ3" s="383"/>
      <c r="DNR3" s="383"/>
      <c r="DNS3" s="383"/>
      <c r="DNT3" s="383"/>
      <c r="DNU3" s="383"/>
      <c r="DNV3" s="383"/>
      <c r="DNW3" s="383"/>
      <c r="DNX3" s="383"/>
      <c r="DNY3" s="383"/>
      <c r="DNZ3" s="383"/>
      <c r="DOA3" s="383"/>
      <c r="DOB3" s="383"/>
      <c r="DOC3" s="383"/>
      <c r="DOD3" s="383"/>
      <c r="DOE3" s="383"/>
      <c r="DOF3" s="383"/>
      <c r="DOG3" s="383"/>
      <c r="DOH3" s="383"/>
      <c r="DOI3" s="383"/>
      <c r="DOJ3" s="383"/>
      <c r="DOK3" s="383"/>
      <c r="DOL3" s="383"/>
      <c r="DOM3" s="383"/>
      <c r="DON3" s="383"/>
      <c r="DOO3" s="383"/>
      <c r="DOP3" s="383"/>
      <c r="DOQ3" s="383"/>
      <c r="DOR3" s="383"/>
      <c r="DOS3" s="383"/>
      <c r="DOT3" s="383"/>
      <c r="DOU3" s="383"/>
      <c r="DOV3" s="383"/>
      <c r="DOW3" s="383"/>
      <c r="DOX3" s="383"/>
      <c r="DOY3" s="383"/>
      <c r="DOZ3" s="383"/>
      <c r="DPA3" s="383"/>
      <c r="DPB3" s="383"/>
      <c r="DPC3" s="383"/>
      <c r="DPD3" s="383"/>
      <c r="DPE3" s="383"/>
      <c r="DPF3" s="383"/>
      <c r="DPG3" s="383"/>
      <c r="DPH3" s="383"/>
      <c r="DPI3" s="383"/>
      <c r="DPJ3" s="383"/>
      <c r="DPK3" s="383"/>
      <c r="DPL3" s="383"/>
      <c r="DPM3" s="383"/>
      <c r="DPN3" s="383"/>
      <c r="DPO3" s="383"/>
      <c r="DPP3" s="383"/>
      <c r="DPQ3" s="383"/>
      <c r="DPR3" s="383"/>
      <c r="DPS3" s="383"/>
      <c r="DPT3" s="383"/>
      <c r="DPU3" s="383"/>
      <c r="DPV3" s="383"/>
      <c r="DPW3" s="383"/>
      <c r="DPX3" s="383"/>
      <c r="DPY3" s="383"/>
      <c r="DPZ3" s="383"/>
      <c r="DQA3" s="383"/>
      <c r="DQB3" s="383"/>
      <c r="DQC3" s="383"/>
      <c r="DQD3" s="383"/>
      <c r="DQE3" s="383"/>
      <c r="DQF3" s="383"/>
      <c r="DQG3" s="383"/>
      <c r="DQH3" s="383"/>
      <c r="DQI3" s="383"/>
      <c r="DQJ3" s="383"/>
      <c r="DQK3" s="383"/>
      <c r="DQL3" s="383"/>
      <c r="DQM3" s="383"/>
      <c r="DQN3" s="383"/>
      <c r="DQO3" s="383"/>
      <c r="DQP3" s="383"/>
      <c r="DQQ3" s="383"/>
      <c r="DQR3" s="383"/>
      <c r="DQS3" s="383"/>
      <c r="DQT3" s="383"/>
      <c r="DQU3" s="383"/>
      <c r="DQV3" s="383"/>
      <c r="DQW3" s="383"/>
      <c r="DQX3" s="383"/>
      <c r="DQY3" s="383"/>
      <c r="DQZ3" s="383"/>
      <c r="DRA3" s="383"/>
      <c r="DRB3" s="383"/>
      <c r="DRC3" s="383"/>
      <c r="DRD3" s="383"/>
      <c r="DRE3" s="383"/>
      <c r="DRF3" s="383"/>
      <c r="DRG3" s="383"/>
      <c r="DRH3" s="383"/>
      <c r="DRI3" s="383"/>
      <c r="DRJ3" s="383"/>
      <c r="DRK3" s="383"/>
      <c r="DRL3" s="383"/>
      <c r="DRM3" s="383"/>
      <c r="DRN3" s="383"/>
      <c r="DRO3" s="383"/>
      <c r="DRP3" s="383"/>
      <c r="DRQ3" s="383"/>
      <c r="DRR3" s="383"/>
      <c r="DRS3" s="383"/>
      <c r="DRT3" s="383"/>
      <c r="DRU3" s="383"/>
      <c r="DRV3" s="383"/>
      <c r="DRW3" s="383"/>
      <c r="DRX3" s="383"/>
      <c r="DRY3" s="383"/>
      <c r="DRZ3" s="383"/>
      <c r="DSA3" s="383"/>
      <c r="DSB3" s="383"/>
      <c r="DSC3" s="383"/>
      <c r="DSD3" s="383"/>
      <c r="DSE3" s="383"/>
      <c r="DSF3" s="383"/>
      <c r="DSG3" s="383"/>
      <c r="DSH3" s="383"/>
      <c r="DSI3" s="383"/>
      <c r="DSJ3" s="383"/>
      <c r="DSK3" s="383"/>
      <c r="DSL3" s="383"/>
      <c r="DSM3" s="383"/>
      <c r="DSN3" s="383"/>
      <c r="DSO3" s="383"/>
      <c r="DSP3" s="383"/>
      <c r="DSQ3" s="383"/>
      <c r="DSR3" s="383"/>
      <c r="DSS3" s="383"/>
      <c r="DST3" s="383"/>
      <c r="DSU3" s="383"/>
      <c r="DSV3" s="383"/>
      <c r="DSW3" s="383"/>
      <c r="DSX3" s="383"/>
      <c r="DSY3" s="383"/>
      <c r="DSZ3" s="383"/>
      <c r="DTA3" s="383"/>
      <c r="DTB3" s="383"/>
      <c r="DTC3" s="383"/>
      <c r="DTD3" s="383"/>
      <c r="DTE3" s="383"/>
      <c r="DTF3" s="383"/>
      <c r="DTG3" s="383"/>
      <c r="DTH3" s="383"/>
      <c r="DTI3" s="383"/>
      <c r="DTJ3" s="383"/>
      <c r="DTK3" s="383"/>
      <c r="DTL3" s="383"/>
      <c r="DTM3" s="383"/>
      <c r="DTN3" s="383"/>
      <c r="DTO3" s="383"/>
      <c r="DTP3" s="383"/>
      <c r="DTQ3" s="383"/>
      <c r="DTR3" s="383"/>
      <c r="DTS3" s="383"/>
      <c r="DTT3" s="383"/>
      <c r="DTU3" s="383"/>
      <c r="DTV3" s="383"/>
      <c r="DTW3" s="383"/>
      <c r="DTX3" s="383"/>
      <c r="DTY3" s="383"/>
      <c r="DTZ3" s="383"/>
      <c r="DUA3" s="383"/>
      <c r="DUB3" s="383"/>
      <c r="DUC3" s="383"/>
      <c r="DUD3" s="383"/>
      <c r="DUE3" s="383"/>
      <c r="DUF3" s="383"/>
      <c r="DUG3" s="383"/>
      <c r="DUH3" s="383"/>
      <c r="DUI3" s="383"/>
      <c r="DUJ3" s="383"/>
      <c r="DUK3" s="383"/>
      <c r="DUL3" s="383"/>
      <c r="DUM3" s="383"/>
      <c r="DUN3" s="383"/>
      <c r="DUO3" s="383"/>
      <c r="DUP3" s="383"/>
      <c r="DUQ3" s="383"/>
      <c r="DUR3" s="383"/>
      <c r="DUS3" s="383"/>
      <c r="DUT3" s="383"/>
      <c r="DUU3" s="383"/>
      <c r="DUV3" s="383"/>
      <c r="DUW3" s="383"/>
      <c r="DUX3" s="383"/>
      <c r="DUY3" s="383"/>
      <c r="DUZ3" s="383"/>
      <c r="DVA3" s="383"/>
      <c r="DVB3" s="383"/>
      <c r="DVC3" s="383"/>
      <c r="DVD3" s="383"/>
      <c r="DVE3" s="383"/>
      <c r="DVF3" s="383"/>
      <c r="DVG3" s="383"/>
      <c r="DVH3" s="383"/>
      <c r="DVI3" s="383"/>
      <c r="DVJ3" s="383"/>
      <c r="DVK3" s="383"/>
      <c r="DVL3" s="383"/>
      <c r="DVM3" s="383"/>
      <c r="DVN3" s="383"/>
      <c r="DVO3" s="383"/>
      <c r="DVP3" s="383"/>
      <c r="DVQ3" s="383"/>
      <c r="DVR3" s="383"/>
      <c r="DVS3" s="383"/>
      <c r="DVT3" s="383"/>
      <c r="DVU3" s="383"/>
      <c r="DVV3" s="383"/>
      <c r="DVW3" s="383"/>
      <c r="DVX3" s="383"/>
      <c r="DVY3" s="383"/>
      <c r="DVZ3" s="383"/>
      <c r="DWA3" s="383"/>
      <c r="DWB3" s="383"/>
      <c r="DWC3" s="383"/>
      <c r="DWD3" s="383"/>
      <c r="DWE3" s="383"/>
      <c r="DWF3" s="383"/>
      <c r="DWG3" s="383"/>
      <c r="DWH3" s="383"/>
      <c r="DWI3" s="383"/>
      <c r="DWJ3" s="383"/>
      <c r="DWK3" s="383"/>
      <c r="DWL3" s="383"/>
      <c r="DWM3" s="383"/>
      <c r="DWN3" s="383"/>
      <c r="DWO3" s="383"/>
      <c r="DWP3" s="383"/>
      <c r="DWQ3" s="383"/>
      <c r="DWR3" s="383"/>
      <c r="DWS3" s="383"/>
      <c r="DWT3" s="383"/>
      <c r="DWU3" s="383"/>
      <c r="DWV3" s="383"/>
      <c r="DWW3" s="383"/>
      <c r="DWX3" s="383"/>
      <c r="DWY3" s="383"/>
      <c r="DWZ3" s="383"/>
      <c r="DXA3" s="383"/>
      <c r="DXB3" s="383"/>
      <c r="DXC3" s="383"/>
      <c r="DXD3" s="383"/>
      <c r="DXE3" s="383"/>
      <c r="DXF3" s="383"/>
      <c r="DXG3" s="383"/>
      <c r="DXH3" s="383"/>
      <c r="DXI3" s="383"/>
      <c r="DXJ3" s="383"/>
      <c r="DXK3" s="383"/>
      <c r="DXL3" s="383"/>
      <c r="DXM3" s="383"/>
      <c r="DXN3" s="383"/>
      <c r="DXO3" s="383"/>
      <c r="DXP3" s="383"/>
      <c r="DXQ3" s="383"/>
      <c r="DXR3" s="383"/>
      <c r="DXS3" s="383"/>
      <c r="DXT3" s="383"/>
      <c r="DXU3" s="383"/>
      <c r="DXV3" s="383"/>
      <c r="DXW3" s="383"/>
      <c r="DXX3" s="383"/>
      <c r="DXY3" s="383"/>
      <c r="DXZ3" s="383"/>
      <c r="DYA3" s="383"/>
      <c r="DYB3" s="383"/>
      <c r="DYC3" s="383"/>
      <c r="DYD3" s="383"/>
      <c r="DYE3" s="383"/>
      <c r="DYF3" s="383"/>
      <c r="DYG3" s="383"/>
      <c r="DYH3" s="383"/>
      <c r="DYI3" s="383"/>
      <c r="DYJ3" s="383"/>
      <c r="DYK3" s="383"/>
      <c r="DYL3" s="383"/>
      <c r="DYM3" s="383"/>
      <c r="DYN3" s="383"/>
      <c r="DYO3" s="383"/>
      <c r="DYP3" s="383"/>
      <c r="DYQ3" s="383"/>
      <c r="DYR3" s="383"/>
      <c r="DYS3" s="383"/>
      <c r="DYT3" s="383"/>
      <c r="DYU3" s="383"/>
      <c r="DYV3" s="383"/>
      <c r="DYW3" s="383"/>
      <c r="DYX3" s="383"/>
      <c r="DYY3" s="383"/>
      <c r="DYZ3" s="383"/>
      <c r="DZA3" s="383"/>
      <c r="DZB3" s="383"/>
      <c r="DZC3" s="383"/>
      <c r="DZD3" s="383"/>
      <c r="DZE3" s="383"/>
      <c r="DZF3" s="383"/>
      <c r="DZG3" s="383"/>
      <c r="DZH3" s="383"/>
      <c r="DZI3" s="383"/>
      <c r="DZJ3" s="383"/>
      <c r="DZK3" s="383"/>
      <c r="DZL3" s="383"/>
      <c r="DZM3" s="383"/>
      <c r="DZN3" s="383"/>
      <c r="DZO3" s="383"/>
      <c r="DZP3" s="383"/>
      <c r="DZQ3" s="383"/>
      <c r="DZR3" s="383"/>
      <c r="DZS3" s="383"/>
      <c r="DZT3" s="383"/>
      <c r="DZU3" s="383"/>
      <c r="DZV3" s="383"/>
      <c r="DZW3" s="383"/>
      <c r="DZX3" s="383"/>
      <c r="DZY3" s="383"/>
      <c r="DZZ3" s="383"/>
      <c r="EAA3" s="383"/>
      <c r="EAB3" s="383"/>
      <c r="EAC3" s="383"/>
      <c r="EAD3" s="383"/>
      <c r="EAE3" s="383"/>
      <c r="EAF3" s="383"/>
      <c r="EAG3" s="383"/>
      <c r="EAH3" s="383"/>
      <c r="EAI3" s="383"/>
      <c r="EAJ3" s="383"/>
      <c r="EAK3" s="383"/>
      <c r="EAL3" s="383"/>
      <c r="EAM3" s="383"/>
      <c r="EAN3" s="383"/>
      <c r="EAO3" s="383"/>
      <c r="EAP3" s="383"/>
      <c r="EAQ3" s="383"/>
      <c r="EAR3" s="383"/>
      <c r="EAS3" s="383"/>
      <c r="EAT3" s="383"/>
      <c r="EAU3" s="383"/>
      <c r="EAV3" s="383"/>
      <c r="EAW3" s="383"/>
      <c r="EAX3" s="383"/>
      <c r="EAY3" s="383"/>
      <c r="EAZ3" s="383"/>
      <c r="EBA3" s="383"/>
      <c r="EBB3" s="383"/>
      <c r="EBC3" s="383"/>
      <c r="EBD3" s="383"/>
      <c r="EBE3" s="383"/>
      <c r="EBF3" s="383"/>
      <c r="EBG3" s="383"/>
      <c r="EBH3" s="383"/>
      <c r="EBI3" s="383"/>
      <c r="EBJ3" s="383"/>
      <c r="EBK3" s="383"/>
      <c r="EBL3" s="383"/>
      <c r="EBM3" s="383"/>
      <c r="EBN3" s="383"/>
      <c r="EBO3" s="383"/>
      <c r="EBP3" s="383"/>
      <c r="EBQ3" s="383"/>
      <c r="EBR3" s="383"/>
      <c r="EBS3" s="383"/>
      <c r="EBT3" s="383"/>
      <c r="EBU3" s="383"/>
      <c r="EBV3" s="383"/>
      <c r="EBW3" s="383"/>
      <c r="EBX3" s="383"/>
      <c r="EBY3" s="383"/>
      <c r="EBZ3" s="383"/>
      <c r="ECA3" s="383"/>
      <c r="ECB3" s="383"/>
      <c r="ECC3" s="383"/>
      <c r="ECD3" s="383"/>
      <c r="ECE3" s="383"/>
      <c r="ECF3" s="383"/>
      <c r="ECG3" s="383"/>
      <c r="ECH3" s="383"/>
      <c r="ECI3" s="383"/>
      <c r="ECJ3" s="383"/>
      <c r="ECK3" s="383"/>
      <c r="ECL3" s="383"/>
      <c r="ECM3" s="383"/>
      <c r="ECN3" s="383"/>
      <c r="ECO3" s="383"/>
      <c r="ECP3" s="383"/>
      <c r="ECQ3" s="383"/>
      <c r="ECR3" s="383"/>
      <c r="ECS3" s="383"/>
      <c r="ECT3" s="383"/>
      <c r="ECU3" s="383"/>
      <c r="ECV3" s="383"/>
      <c r="ECW3" s="383"/>
      <c r="ECX3" s="383"/>
      <c r="ECY3" s="383"/>
      <c r="ECZ3" s="383"/>
      <c r="EDA3" s="383"/>
      <c r="EDB3" s="383"/>
      <c r="EDC3" s="383"/>
      <c r="EDD3" s="383"/>
      <c r="EDE3" s="383"/>
      <c r="EDF3" s="383"/>
      <c r="EDG3" s="383"/>
      <c r="EDH3" s="383"/>
      <c r="EDI3" s="383"/>
      <c r="EDJ3" s="383"/>
      <c r="EDK3" s="383"/>
      <c r="EDL3" s="383"/>
      <c r="EDM3" s="383"/>
      <c r="EDN3" s="383"/>
      <c r="EDO3" s="383"/>
      <c r="EDP3" s="383"/>
      <c r="EDQ3" s="383"/>
      <c r="EDR3" s="383"/>
      <c r="EDS3" s="383"/>
      <c r="EDT3" s="383"/>
      <c r="EDU3" s="383"/>
      <c r="EDV3" s="383"/>
      <c r="EDW3" s="383"/>
      <c r="EDX3" s="383"/>
      <c r="EDY3" s="383"/>
      <c r="EDZ3" s="383"/>
      <c r="EEA3" s="383"/>
      <c r="EEB3" s="383"/>
      <c r="EEC3" s="383"/>
      <c r="EED3" s="383"/>
      <c r="EEE3" s="383"/>
      <c r="EEF3" s="383"/>
      <c r="EEG3" s="383"/>
      <c r="EEH3" s="383"/>
      <c r="EEI3" s="383"/>
      <c r="EEJ3" s="383"/>
      <c r="EEK3" s="383"/>
      <c r="EEL3" s="383"/>
      <c r="EEM3" s="383"/>
      <c r="EEN3" s="383"/>
      <c r="EEO3" s="383"/>
      <c r="EEP3" s="383"/>
      <c r="EEQ3" s="383"/>
      <c r="EER3" s="383"/>
      <c r="EES3" s="383"/>
      <c r="EET3" s="383"/>
      <c r="EEU3" s="383"/>
      <c r="EEV3" s="383"/>
      <c r="EEW3" s="383"/>
      <c r="EEX3" s="383"/>
      <c r="EEY3" s="383"/>
      <c r="EEZ3" s="383"/>
      <c r="EFA3" s="383"/>
      <c r="EFB3" s="383"/>
      <c r="EFC3" s="383"/>
      <c r="EFD3" s="383"/>
      <c r="EFE3" s="383"/>
      <c r="EFF3" s="383"/>
      <c r="EFG3" s="383"/>
      <c r="EFH3" s="383"/>
      <c r="EFI3" s="383"/>
      <c r="EFJ3" s="383"/>
      <c r="EFK3" s="383"/>
      <c r="EFL3" s="383"/>
      <c r="EFM3" s="383"/>
      <c r="EFN3" s="383"/>
      <c r="EFO3" s="383"/>
      <c r="EFP3" s="383"/>
      <c r="EFQ3" s="383"/>
      <c r="EFR3" s="383"/>
      <c r="EFS3" s="383"/>
      <c r="EFT3" s="383"/>
      <c r="EFU3" s="383"/>
      <c r="EFV3" s="383"/>
      <c r="EFW3" s="383"/>
      <c r="EFX3" s="383"/>
      <c r="EFY3" s="383"/>
      <c r="EFZ3" s="383"/>
      <c r="EGA3" s="383"/>
      <c r="EGB3" s="383"/>
      <c r="EGC3" s="383"/>
      <c r="EGD3" s="383"/>
      <c r="EGE3" s="383"/>
      <c r="EGF3" s="383"/>
      <c r="EGG3" s="383"/>
      <c r="EGH3" s="383"/>
      <c r="EGI3" s="383"/>
      <c r="EGJ3" s="383"/>
      <c r="EGK3" s="383"/>
      <c r="EGL3" s="383"/>
      <c r="EGM3" s="383"/>
      <c r="EGN3" s="383"/>
      <c r="EGO3" s="383"/>
      <c r="EGP3" s="383"/>
      <c r="EGQ3" s="383"/>
      <c r="EGR3" s="383"/>
      <c r="EGS3" s="383"/>
      <c r="EGT3" s="383"/>
      <c r="EGU3" s="383"/>
      <c r="EGV3" s="383"/>
      <c r="EGW3" s="383"/>
      <c r="EGX3" s="383"/>
      <c r="EGY3" s="383"/>
      <c r="EGZ3" s="383"/>
      <c r="EHA3" s="383"/>
      <c r="EHB3" s="383"/>
      <c r="EHC3" s="383"/>
      <c r="EHD3" s="383"/>
      <c r="EHE3" s="383"/>
      <c r="EHF3" s="383"/>
      <c r="EHG3" s="383"/>
      <c r="EHH3" s="383"/>
      <c r="EHI3" s="383"/>
      <c r="EHJ3" s="383"/>
      <c r="EHK3" s="383"/>
      <c r="EHL3" s="383"/>
      <c r="EHM3" s="383"/>
      <c r="EHN3" s="383"/>
      <c r="EHO3" s="383"/>
      <c r="EHP3" s="383"/>
      <c r="EHQ3" s="383"/>
      <c r="EHR3" s="383"/>
      <c r="EHS3" s="383"/>
      <c r="EHT3" s="383"/>
      <c r="EHU3" s="383"/>
      <c r="EHV3" s="383"/>
      <c r="EHW3" s="383"/>
      <c r="EHX3" s="383"/>
      <c r="EHY3" s="383"/>
      <c r="EHZ3" s="383"/>
      <c r="EIA3" s="383"/>
      <c r="EIB3" s="383"/>
      <c r="EIC3" s="383"/>
      <c r="EID3" s="383"/>
      <c r="EIE3" s="383"/>
      <c r="EIF3" s="383"/>
      <c r="EIG3" s="383"/>
      <c r="EIH3" s="383"/>
      <c r="EII3" s="383"/>
      <c r="EIJ3" s="383"/>
      <c r="EIK3" s="383"/>
      <c r="EIL3" s="383"/>
      <c r="EIM3" s="383"/>
      <c r="EIN3" s="383"/>
      <c r="EIO3" s="383"/>
      <c r="EIP3" s="383"/>
      <c r="EIQ3" s="383"/>
      <c r="EIR3" s="383"/>
      <c r="EIS3" s="383"/>
      <c r="EIT3" s="383"/>
      <c r="EIU3" s="383"/>
      <c r="EIV3" s="383"/>
      <c r="EIW3" s="383"/>
      <c r="EIX3" s="383"/>
      <c r="EIY3" s="383"/>
      <c r="EIZ3" s="383"/>
      <c r="EJA3" s="383"/>
      <c r="EJB3" s="383"/>
      <c r="EJC3" s="383"/>
      <c r="EJD3" s="383"/>
      <c r="EJE3" s="383"/>
      <c r="EJF3" s="383"/>
      <c r="EJG3" s="383"/>
      <c r="EJH3" s="383"/>
      <c r="EJI3" s="383"/>
      <c r="EJJ3" s="383"/>
      <c r="EJK3" s="383"/>
      <c r="EJL3" s="383"/>
      <c r="EJM3" s="383"/>
      <c r="EJN3" s="383"/>
      <c r="EJO3" s="383"/>
      <c r="EJP3" s="383"/>
      <c r="EJQ3" s="383"/>
      <c r="EJR3" s="383"/>
      <c r="EJS3" s="383"/>
      <c r="EJT3" s="383"/>
      <c r="EJU3" s="383"/>
      <c r="EJV3" s="383"/>
      <c r="EJW3" s="383"/>
      <c r="EJX3" s="383"/>
      <c r="EJY3" s="383"/>
      <c r="EJZ3" s="383"/>
      <c r="EKA3" s="383"/>
      <c r="EKB3" s="383"/>
      <c r="EKC3" s="383"/>
      <c r="EKD3" s="383"/>
      <c r="EKE3" s="383"/>
      <c r="EKF3" s="383"/>
      <c r="EKG3" s="383"/>
      <c r="EKH3" s="383"/>
      <c r="EKI3" s="383"/>
      <c r="EKJ3" s="383"/>
      <c r="EKK3" s="383"/>
      <c r="EKL3" s="383"/>
      <c r="EKM3" s="383"/>
      <c r="EKN3" s="383"/>
      <c r="EKO3" s="383"/>
      <c r="EKP3" s="383"/>
      <c r="EKQ3" s="383"/>
      <c r="EKR3" s="383"/>
      <c r="EKS3" s="383"/>
      <c r="EKT3" s="383"/>
      <c r="EKU3" s="383"/>
      <c r="EKV3" s="383"/>
      <c r="EKW3" s="383"/>
      <c r="EKX3" s="383"/>
      <c r="EKY3" s="383"/>
      <c r="EKZ3" s="383"/>
      <c r="ELA3" s="383"/>
      <c r="ELB3" s="383"/>
      <c r="ELC3" s="383"/>
      <c r="ELD3" s="383"/>
      <c r="ELE3" s="383"/>
      <c r="ELF3" s="383"/>
      <c r="ELG3" s="383"/>
      <c r="ELH3" s="383"/>
      <c r="ELI3" s="383"/>
      <c r="ELJ3" s="383"/>
      <c r="ELK3" s="383"/>
      <c r="ELL3" s="383"/>
      <c r="ELM3" s="383"/>
      <c r="ELN3" s="383"/>
      <c r="ELO3" s="383"/>
      <c r="ELP3" s="383"/>
      <c r="ELQ3" s="383"/>
      <c r="ELR3" s="383"/>
      <c r="ELS3" s="383"/>
      <c r="ELT3" s="383"/>
      <c r="ELU3" s="383"/>
      <c r="ELV3" s="383"/>
      <c r="ELW3" s="383"/>
      <c r="ELX3" s="383"/>
      <c r="ELY3" s="383"/>
      <c r="ELZ3" s="383"/>
      <c r="EMA3" s="383"/>
      <c r="EMB3" s="383"/>
      <c r="EMC3" s="383"/>
      <c r="EMD3" s="383"/>
      <c r="EME3" s="383"/>
      <c r="EMF3" s="383"/>
      <c r="EMG3" s="383"/>
      <c r="EMH3" s="383"/>
      <c r="EMI3" s="383"/>
      <c r="EMJ3" s="383"/>
      <c r="EMK3" s="383"/>
      <c r="EML3" s="383"/>
      <c r="EMM3" s="383"/>
      <c r="EMN3" s="383"/>
      <c r="EMO3" s="383"/>
      <c r="EMP3" s="383"/>
      <c r="EMQ3" s="383"/>
      <c r="EMR3" s="383"/>
      <c r="EMS3" s="383"/>
      <c r="EMT3" s="383"/>
      <c r="EMU3" s="383"/>
      <c r="EMV3" s="383"/>
      <c r="EMW3" s="383"/>
      <c r="EMX3" s="383"/>
      <c r="EMY3" s="383"/>
      <c r="EMZ3" s="383"/>
      <c r="ENA3" s="383"/>
      <c r="ENB3" s="383"/>
      <c r="ENC3" s="383"/>
      <c r="END3" s="383"/>
      <c r="ENE3" s="383"/>
      <c r="ENF3" s="383"/>
      <c r="ENG3" s="383"/>
      <c r="ENH3" s="383"/>
      <c r="ENI3" s="383"/>
      <c r="ENJ3" s="383"/>
      <c r="ENK3" s="383"/>
      <c r="ENL3" s="383"/>
      <c r="ENM3" s="383"/>
      <c r="ENN3" s="383"/>
      <c r="ENO3" s="383"/>
      <c r="ENP3" s="383"/>
      <c r="ENQ3" s="383"/>
      <c r="ENR3" s="383"/>
      <c r="ENS3" s="383"/>
      <c r="ENT3" s="383"/>
      <c r="ENU3" s="383"/>
      <c r="ENV3" s="383"/>
      <c r="ENW3" s="383"/>
      <c r="ENX3" s="383"/>
      <c r="ENY3" s="383"/>
      <c r="ENZ3" s="383"/>
      <c r="EOA3" s="383"/>
      <c r="EOB3" s="383"/>
      <c r="EOC3" s="383"/>
      <c r="EOD3" s="383"/>
      <c r="EOE3" s="383"/>
      <c r="EOF3" s="383"/>
      <c r="EOG3" s="383"/>
      <c r="EOH3" s="383"/>
      <c r="EOI3" s="383"/>
      <c r="EOJ3" s="383"/>
      <c r="EOK3" s="383"/>
      <c r="EOL3" s="383"/>
      <c r="EOM3" s="383"/>
      <c r="EON3" s="383"/>
      <c r="EOO3" s="383"/>
      <c r="EOP3" s="383"/>
      <c r="EOQ3" s="383"/>
      <c r="EOR3" s="383"/>
      <c r="EOS3" s="383"/>
      <c r="EOT3" s="383"/>
      <c r="EOU3" s="383"/>
      <c r="EOV3" s="383"/>
      <c r="EOW3" s="383"/>
      <c r="EOX3" s="383"/>
      <c r="EOY3" s="383"/>
      <c r="EOZ3" s="383"/>
      <c r="EPA3" s="383"/>
      <c r="EPB3" s="383"/>
      <c r="EPC3" s="383"/>
      <c r="EPD3" s="383"/>
      <c r="EPE3" s="383"/>
      <c r="EPF3" s="383"/>
      <c r="EPG3" s="383"/>
      <c r="EPH3" s="383"/>
      <c r="EPI3" s="383"/>
      <c r="EPJ3" s="383"/>
      <c r="EPK3" s="383"/>
      <c r="EPL3" s="383"/>
      <c r="EPM3" s="383"/>
      <c r="EPN3" s="383"/>
      <c r="EPO3" s="383"/>
      <c r="EPP3" s="383"/>
      <c r="EPQ3" s="383"/>
      <c r="EPR3" s="383"/>
      <c r="EPS3" s="383"/>
      <c r="EPT3" s="383"/>
      <c r="EPU3" s="383"/>
      <c r="EPV3" s="383"/>
      <c r="EPW3" s="383"/>
      <c r="EPX3" s="383"/>
      <c r="EPY3" s="383"/>
      <c r="EPZ3" s="383"/>
      <c r="EQA3" s="383"/>
      <c r="EQB3" s="383"/>
      <c r="EQC3" s="383"/>
      <c r="EQD3" s="383"/>
      <c r="EQE3" s="383"/>
      <c r="EQF3" s="383"/>
      <c r="EQG3" s="383"/>
      <c r="EQH3" s="383"/>
      <c r="EQI3" s="383"/>
      <c r="EQJ3" s="383"/>
      <c r="EQK3" s="383"/>
      <c r="EQL3" s="383"/>
      <c r="EQM3" s="383"/>
      <c r="EQN3" s="383"/>
      <c r="EQO3" s="383"/>
      <c r="EQP3" s="383"/>
      <c r="EQQ3" s="383"/>
      <c r="EQR3" s="383"/>
      <c r="EQS3" s="383"/>
      <c r="EQT3" s="383"/>
      <c r="EQU3" s="383"/>
      <c r="EQV3" s="383"/>
      <c r="EQW3" s="383"/>
      <c r="EQX3" s="383"/>
      <c r="EQY3" s="383"/>
      <c r="EQZ3" s="383"/>
      <c r="ERA3" s="383"/>
      <c r="ERB3" s="383"/>
      <c r="ERC3" s="383"/>
      <c r="ERD3" s="383"/>
      <c r="ERE3" s="383"/>
      <c r="ERF3" s="383"/>
      <c r="ERG3" s="383"/>
      <c r="ERH3" s="383"/>
      <c r="ERI3" s="383"/>
      <c r="ERJ3" s="383"/>
      <c r="ERK3" s="383"/>
      <c r="ERL3" s="383"/>
      <c r="ERM3" s="383"/>
      <c r="ERN3" s="383"/>
      <c r="ERO3" s="383"/>
      <c r="ERP3" s="383"/>
      <c r="ERQ3" s="383"/>
      <c r="ERR3" s="383"/>
      <c r="ERS3" s="383"/>
      <c r="ERT3" s="383"/>
      <c r="ERU3" s="383"/>
      <c r="ERV3" s="383"/>
      <c r="ERW3" s="383"/>
      <c r="ERX3" s="383"/>
      <c r="ERY3" s="383"/>
      <c r="ERZ3" s="383"/>
      <c r="ESA3" s="383"/>
      <c r="ESB3" s="383"/>
      <c r="ESC3" s="383"/>
      <c r="ESD3" s="383"/>
      <c r="ESE3" s="383"/>
      <c r="ESF3" s="383"/>
      <c r="ESG3" s="383"/>
      <c r="ESH3" s="383"/>
      <c r="ESI3" s="383"/>
      <c r="ESJ3" s="383"/>
      <c r="ESK3" s="383"/>
      <c r="ESL3" s="383"/>
      <c r="ESM3" s="383"/>
      <c r="ESN3" s="383"/>
      <c r="ESO3" s="383"/>
      <c r="ESP3" s="383"/>
      <c r="ESQ3" s="383"/>
      <c r="ESR3" s="383"/>
      <c r="ESS3" s="383"/>
      <c r="EST3" s="383"/>
      <c r="ESU3" s="383"/>
      <c r="ESV3" s="383"/>
      <c r="ESW3" s="383"/>
      <c r="ESX3" s="383"/>
      <c r="ESY3" s="383"/>
      <c r="ESZ3" s="383"/>
      <c r="ETA3" s="383"/>
      <c r="ETB3" s="383"/>
      <c r="ETC3" s="383"/>
      <c r="ETD3" s="383"/>
      <c r="ETE3" s="383"/>
      <c r="ETF3" s="383"/>
      <c r="ETG3" s="383"/>
      <c r="ETH3" s="383"/>
      <c r="ETI3" s="383"/>
      <c r="ETJ3" s="383"/>
      <c r="ETK3" s="383"/>
      <c r="ETL3" s="383"/>
      <c r="ETM3" s="383"/>
      <c r="ETN3" s="383"/>
      <c r="ETO3" s="383"/>
      <c r="ETP3" s="383"/>
      <c r="ETQ3" s="383"/>
      <c r="ETR3" s="383"/>
      <c r="ETS3" s="383"/>
      <c r="ETT3" s="383"/>
      <c r="ETU3" s="383"/>
      <c r="ETV3" s="383"/>
      <c r="ETW3" s="383"/>
      <c r="ETX3" s="383"/>
      <c r="ETY3" s="383"/>
      <c r="ETZ3" s="383"/>
      <c r="EUA3" s="383"/>
      <c r="EUB3" s="383"/>
      <c r="EUC3" s="383"/>
      <c r="EUD3" s="383"/>
      <c r="EUE3" s="383"/>
      <c r="EUF3" s="383"/>
      <c r="EUG3" s="383"/>
      <c r="EUH3" s="383"/>
      <c r="EUI3" s="383"/>
      <c r="EUJ3" s="383"/>
      <c r="EUK3" s="383"/>
      <c r="EUL3" s="383"/>
      <c r="EUM3" s="383"/>
      <c r="EUN3" s="383"/>
      <c r="EUO3" s="383"/>
      <c r="EUP3" s="383"/>
      <c r="EUQ3" s="383"/>
      <c r="EUR3" s="383"/>
      <c r="EUS3" s="383"/>
      <c r="EUT3" s="383"/>
      <c r="EUU3" s="383"/>
      <c r="EUV3" s="383"/>
      <c r="EUW3" s="383"/>
      <c r="EUX3" s="383"/>
      <c r="EUY3" s="383"/>
      <c r="EUZ3" s="383"/>
      <c r="EVA3" s="383"/>
      <c r="EVB3" s="383"/>
      <c r="EVC3" s="383"/>
      <c r="EVD3" s="383"/>
      <c r="EVE3" s="383"/>
      <c r="EVF3" s="383"/>
      <c r="EVG3" s="383"/>
      <c r="EVH3" s="383"/>
      <c r="EVI3" s="383"/>
      <c r="EVJ3" s="383"/>
      <c r="EVK3" s="383"/>
      <c r="EVL3" s="383"/>
      <c r="EVM3" s="383"/>
      <c r="EVN3" s="383"/>
      <c r="EVO3" s="383"/>
      <c r="EVP3" s="383"/>
      <c r="EVQ3" s="383"/>
      <c r="EVR3" s="383"/>
      <c r="EVS3" s="383"/>
      <c r="EVT3" s="383"/>
      <c r="EVU3" s="383"/>
      <c r="EVV3" s="383"/>
      <c r="EVW3" s="383"/>
      <c r="EVX3" s="383"/>
      <c r="EVY3" s="383"/>
      <c r="EVZ3" s="383"/>
      <c r="EWA3" s="383"/>
      <c r="EWB3" s="383"/>
      <c r="EWC3" s="383"/>
      <c r="EWD3" s="383"/>
      <c r="EWE3" s="383"/>
      <c r="EWF3" s="383"/>
      <c r="EWG3" s="383"/>
      <c r="EWH3" s="383"/>
      <c r="EWI3" s="383"/>
      <c r="EWJ3" s="383"/>
      <c r="EWK3" s="383"/>
      <c r="EWL3" s="383"/>
      <c r="EWM3" s="383"/>
      <c r="EWN3" s="383"/>
      <c r="EWO3" s="383"/>
      <c r="EWP3" s="383"/>
      <c r="EWQ3" s="383"/>
      <c r="EWR3" s="383"/>
      <c r="EWS3" s="383"/>
      <c r="EWT3" s="383"/>
      <c r="EWU3" s="383"/>
      <c r="EWV3" s="383"/>
      <c r="EWW3" s="383"/>
      <c r="EWX3" s="383"/>
      <c r="EWY3" s="383"/>
      <c r="EWZ3" s="383"/>
      <c r="EXA3" s="383"/>
      <c r="EXB3" s="383"/>
      <c r="EXC3" s="383"/>
      <c r="EXD3" s="383"/>
      <c r="EXE3" s="383"/>
      <c r="EXF3" s="383"/>
      <c r="EXG3" s="383"/>
      <c r="EXH3" s="383"/>
      <c r="EXI3" s="383"/>
      <c r="EXJ3" s="383"/>
      <c r="EXK3" s="383"/>
      <c r="EXL3" s="383"/>
      <c r="EXM3" s="383"/>
      <c r="EXN3" s="383"/>
      <c r="EXO3" s="383"/>
      <c r="EXP3" s="383"/>
      <c r="EXQ3" s="383"/>
      <c r="EXR3" s="383"/>
      <c r="EXS3" s="383"/>
      <c r="EXT3" s="383"/>
      <c r="EXU3" s="383"/>
      <c r="EXV3" s="383"/>
      <c r="EXW3" s="383"/>
      <c r="EXX3" s="383"/>
      <c r="EXY3" s="383"/>
      <c r="EXZ3" s="383"/>
      <c r="EYA3" s="383"/>
      <c r="EYB3" s="383"/>
      <c r="EYC3" s="383"/>
      <c r="EYD3" s="383"/>
      <c r="EYE3" s="383"/>
      <c r="EYF3" s="383"/>
      <c r="EYG3" s="383"/>
      <c r="EYH3" s="383"/>
      <c r="EYI3" s="383"/>
      <c r="EYJ3" s="383"/>
      <c r="EYK3" s="383"/>
      <c r="EYL3" s="383"/>
      <c r="EYM3" s="383"/>
      <c r="EYN3" s="383"/>
      <c r="EYO3" s="383"/>
      <c r="EYP3" s="383"/>
      <c r="EYQ3" s="383"/>
      <c r="EYR3" s="383"/>
      <c r="EYS3" s="383"/>
      <c r="EYT3" s="383"/>
      <c r="EYU3" s="383"/>
      <c r="EYV3" s="383"/>
      <c r="EYW3" s="383"/>
      <c r="EYX3" s="383"/>
      <c r="EYY3" s="383"/>
      <c r="EYZ3" s="383"/>
      <c r="EZA3" s="383"/>
      <c r="EZB3" s="383"/>
      <c r="EZC3" s="383"/>
      <c r="EZD3" s="383"/>
      <c r="EZE3" s="383"/>
      <c r="EZF3" s="383"/>
      <c r="EZG3" s="383"/>
      <c r="EZH3" s="383"/>
      <c r="EZI3" s="383"/>
      <c r="EZJ3" s="383"/>
      <c r="EZK3" s="383"/>
      <c r="EZL3" s="383"/>
      <c r="EZM3" s="383"/>
      <c r="EZN3" s="383"/>
      <c r="EZO3" s="383"/>
      <c r="EZP3" s="383"/>
      <c r="EZQ3" s="383"/>
      <c r="EZR3" s="383"/>
      <c r="EZS3" s="383"/>
      <c r="EZT3" s="383"/>
      <c r="EZU3" s="383"/>
      <c r="EZV3" s="383"/>
      <c r="EZW3" s="383"/>
      <c r="EZX3" s="383"/>
      <c r="EZY3" s="383"/>
      <c r="EZZ3" s="383"/>
      <c r="FAA3" s="383"/>
      <c r="FAB3" s="383"/>
      <c r="FAC3" s="383"/>
      <c r="FAD3" s="383"/>
      <c r="FAE3" s="383"/>
      <c r="FAF3" s="383"/>
      <c r="FAG3" s="383"/>
      <c r="FAH3" s="383"/>
      <c r="FAI3" s="383"/>
      <c r="FAJ3" s="383"/>
      <c r="FAK3" s="383"/>
      <c r="FAL3" s="383"/>
      <c r="FAM3" s="383"/>
      <c r="FAN3" s="383"/>
      <c r="FAO3" s="383"/>
      <c r="FAP3" s="383"/>
      <c r="FAQ3" s="383"/>
      <c r="FAR3" s="383"/>
      <c r="FAS3" s="383"/>
      <c r="FAT3" s="383"/>
      <c r="FAU3" s="383"/>
      <c r="FAV3" s="383"/>
      <c r="FAW3" s="383"/>
      <c r="FAX3" s="383"/>
      <c r="FAY3" s="383"/>
      <c r="FAZ3" s="383"/>
      <c r="FBA3" s="383"/>
      <c r="FBB3" s="383"/>
      <c r="FBC3" s="383"/>
      <c r="FBD3" s="383"/>
      <c r="FBE3" s="383"/>
      <c r="FBF3" s="383"/>
      <c r="FBG3" s="383"/>
      <c r="FBH3" s="383"/>
      <c r="FBI3" s="383"/>
      <c r="FBJ3" s="383"/>
      <c r="FBK3" s="383"/>
      <c r="FBL3" s="383"/>
      <c r="FBM3" s="383"/>
      <c r="FBN3" s="383"/>
      <c r="FBO3" s="383"/>
      <c r="FBP3" s="383"/>
      <c r="FBQ3" s="383"/>
      <c r="FBR3" s="383"/>
      <c r="FBS3" s="383"/>
      <c r="FBT3" s="383"/>
      <c r="FBU3" s="383"/>
      <c r="FBV3" s="383"/>
      <c r="FBW3" s="383"/>
      <c r="FBX3" s="383"/>
      <c r="FBY3" s="383"/>
      <c r="FBZ3" s="383"/>
      <c r="FCA3" s="383"/>
      <c r="FCB3" s="383"/>
      <c r="FCC3" s="383"/>
      <c r="FCD3" s="383"/>
      <c r="FCE3" s="383"/>
      <c r="FCF3" s="383"/>
      <c r="FCG3" s="383"/>
      <c r="FCH3" s="383"/>
      <c r="FCI3" s="383"/>
      <c r="FCJ3" s="383"/>
      <c r="FCK3" s="383"/>
      <c r="FCL3" s="383"/>
      <c r="FCM3" s="383"/>
      <c r="FCN3" s="383"/>
      <c r="FCO3" s="383"/>
      <c r="FCP3" s="383"/>
      <c r="FCQ3" s="383"/>
      <c r="FCR3" s="383"/>
      <c r="FCS3" s="383"/>
      <c r="FCT3" s="383"/>
      <c r="FCU3" s="383"/>
      <c r="FCV3" s="383"/>
      <c r="FCW3" s="383"/>
      <c r="FCX3" s="383"/>
      <c r="FCY3" s="383"/>
      <c r="FCZ3" s="383"/>
      <c r="FDA3" s="383"/>
      <c r="FDB3" s="383"/>
      <c r="FDC3" s="383"/>
      <c r="FDD3" s="383"/>
      <c r="FDE3" s="383"/>
      <c r="FDF3" s="383"/>
      <c r="FDG3" s="383"/>
      <c r="FDH3" s="383"/>
      <c r="FDI3" s="383"/>
      <c r="FDJ3" s="383"/>
      <c r="FDK3" s="383"/>
      <c r="FDL3" s="383"/>
      <c r="FDM3" s="383"/>
      <c r="FDN3" s="383"/>
      <c r="FDO3" s="383"/>
      <c r="FDP3" s="383"/>
      <c r="FDQ3" s="383"/>
      <c r="FDR3" s="383"/>
      <c r="FDS3" s="383"/>
      <c r="FDT3" s="383"/>
      <c r="FDU3" s="383"/>
      <c r="FDV3" s="383"/>
      <c r="FDW3" s="383"/>
      <c r="FDX3" s="383"/>
      <c r="FDY3" s="383"/>
      <c r="FDZ3" s="383"/>
      <c r="FEA3" s="383"/>
      <c r="FEB3" s="383"/>
      <c r="FEC3" s="383"/>
      <c r="FED3" s="383"/>
      <c r="FEE3" s="383"/>
      <c r="FEF3" s="383"/>
      <c r="FEG3" s="383"/>
      <c r="FEH3" s="383"/>
      <c r="FEI3" s="383"/>
      <c r="FEJ3" s="383"/>
      <c r="FEK3" s="383"/>
      <c r="FEL3" s="383"/>
      <c r="FEM3" s="383"/>
      <c r="FEN3" s="383"/>
      <c r="FEO3" s="383"/>
      <c r="FEP3" s="383"/>
      <c r="FEQ3" s="383"/>
      <c r="FER3" s="383"/>
      <c r="FES3" s="383"/>
      <c r="FET3" s="383"/>
      <c r="FEU3" s="383"/>
      <c r="FEV3" s="383"/>
      <c r="FEW3" s="383"/>
      <c r="FEX3" s="383"/>
      <c r="FEY3" s="383"/>
      <c r="FEZ3" s="383"/>
      <c r="FFA3" s="383"/>
      <c r="FFB3" s="383"/>
      <c r="FFC3" s="383"/>
      <c r="FFD3" s="383"/>
      <c r="FFE3" s="383"/>
      <c r="FFF3" s="383"/>
      <c r="FFG3" s="383"/>
      <c r="FFH3" s="383"/>
      <c r="FFI3" s="383"/>
      <c r="FFJ3" s="383"/>
      <c r="FFK3" s="383"/>
      <c r="FFL3" s="383"/>
      <c r="FFM3" s="383"/>
      <c r="FFN3" s="383"/>
      <c r="FFO3" s="383"/>
      <c r="FFP3" s="383"/>
      <c r="FFQ3" s="383"/>
      <c r="FFR3" s="383"/>
      <c r="FFS3" s="383"/>
      <c r="FFT3" s="383"/>
      <c r="FFU3" s="383"/>
      <c r="FFV3" s="383"/>
      <c r="FFW3" s="383"/>
      <c r="FFX3" s="383"/>
      <c r="FFY3" s="383"/>
      <c r="FFZ3" s="383"/>
      <c r="FGA3" s="383"/>
      <c r="FGB3" s="383"/>
      <c r="FGC3" s="383"/>
      <c r="FGD3" s="383"/>
      <c r="FGE3" s="383"/>
      <c r="FGF3" s="383"/>
      <c r="FGG3" s="383"/>
      <c r="FGH3" s="383"/>
      <c r="FGI3" s="383"/>
      <c r="FGJ3" s="383"/>
      <c r="FGK3" s="383"/>
      <c r="FGL3" s="383"/>
      <c r="FGM3" s="383"/>
      <c r="FGN3" s="383"/>
      <c r="FGO3" s="383"/>
      <c r="FGP3" s="383"/>
      <c r="FGQ3" s="383"/>
      <c r="FGR3" s="383"/>
      <c r="FGS3" s="383"/>
      <c r="FGT3" s="383"/>
      <c r="FGU3" s="383"/>
      <c r="FGV3" s="383"/>
      <c r="FGW3" s="383"/>
      <c r="FGX3" s="383"/>
      <c r="FGY3" s="383"/>
      <c r="FGZ3" s="383"/>
      <c r="FHA3" s="383"/>
      <c r="FHB3" s="383"/>
      <c r="FHC3" s="383"/>
      <c r="FHD3" s="383"/>
      <c r="FHE3" s="383"/>
      <c r="FHF3" s="383"/>
      <c r="FHG3" s="383"/>
      <c r="FHH3" s="383"/>
      <c r="FHI3" s="383"/>
      <c r="FHJ3" s="383"/>
      <c r="FHK3" s="383"/>
      <c r="FHL3" s="383"/>
      <c r="FHM3" s="383"/>
      <c r="FHN3" s="383"/>
      <c r="FHO3" s="383"/>
      <c r="FHP3" s="383"/>
      <c r="FHQ3" s="383"/>
      <c r="FHR3" s="383"/>
      <c r="FHS3" s="383"/>
      <c r="FHT3" s="383"/>
      <c r="FHU3" s="383"/>
      <c r="FHV3" s="383"/>
      <c r="FHW3" s="383"/>
      <c r="FHX3" s="383"/>
      <c r="FHY3" s="383"/>
      <c r="FHZ3" s="383"/>
      <c r="FIA3" s="383"/>
      <c r="FIB3" s="383"/>
      <c r="FIC3" s="383"/>
      <c r="FID3" s="383"/>
      <c r="FIE3" s="383"/>
      <c r="FIF3" s="383"/>
      <c r="FIG3" s="383"/>
      <c r="FIH3" s="383"/>
      <c r="FII3" s="383"/>
      <c r="FIJ3" s="383"/>
      <c r="FIK3" s="383"/>
      <c r="FIL3" s="383"/>
      <c r="FIM3" s="383"/>
      <c r="FIN3" s="383"/>
      <c r="FIO3" s="383"/>
      <c r="FIP3" s="383"/>
      <c r="FIQ3" s="383"/>
      <c r="FIR3" s="383"/>
      <c r="FIS3" s="383"/>
      <c r="FIT3" s="383"/>
      <c r="FIU3" s="383"/>
      <c r="FIV3" s="383"/>
      <c r="FIW3" s="383"/>
      <c r="FIX3" s="383"/>
      <c r="FIY3" s="383"/>
      <c r="FIZ3" s="383"/>
      <c r="FJA3" s="383"/>
      <c r="FJB3" s="383"/>
      <c r="FJC3" s="383"/>
      <c r="FJD3" s="383"/>
      <c r="FJE3" s="383"/>
      <c r="FJF3" s="383"/>
      <c r="FJG3" s="383"/>
      <c r="FJH3" s="383"/>
      <c r="FJI3" s="383"/>
      <c r="FJJ3" s="383"/>
      <c r="FJK3" s="383"/>
      <c r="FJL3" s="383"/>
      <c r="FJM3" s="383"/>
      <c r="FJN3" s="383"/>
      <c r="FJO3" s="383"/>
      <c r="FJP3" s="383"/>
      <c r="FJQ3" s="383"/>
      <c r="FJR3" s="383"/>
      <c r="FJS3" s="383"/>
      <c r="FJT3" s="383"/>
      <c r="FJU3" s="383"/>
      <c r="FJV3" s="383"/>
      <c r="FJW3" s="383"/>
      <c r="FJX3" s="383"/>
      <c r="FJY3" s="383"/>
      <c r="FJZ3" s="383"/>
      <c r="FKA3" s="383"/>
      <c r="FKB3" s="383"/>
      <c r="FKC3" s="383"/>
      <c r="FKD3" s="383"/>
      <c r="FKE3" s="383"/>
      <c r="FKF3" s="383"/>
      <c r="FKG3" s="383"/>
      <c r="FKH3" s="383"/>
      <c r="FKI3" s="383"/>
      <c r="FKJ3" s="383"/>
      <c r="FKK3" s="383"/>
      <c r="FKL3" s="383"/>
      <c r="FKM3" s="383"/>
      <c r="FKN3" s="383"/>
      <c r="FKO3" s="383"/>
      <c r="FKP3" s="383"/>
      <c r="FKQ3" s="383"/>
      <c r="FKR3" s="383"/>
      <c r="FKS3" s="383"/>
      <c r="FKT3" s="383"/>
      <c r="FKU3" s="383"/>
      <c r="FKV3" s="383"/>
      <c r="FKW3" s="383"/>
      <c r="FKX3" s="383"/>
      <c r="FKY3" s="383"/>
      <c r="FKZ3" s="383"/>
      <c r="FLA3" s="383"/>
      <c r="FLB3" s="383"/>
      <c r="FLC3" s="383"/>
      <c r="FLD3" s="383"/>
      <c r="FLE3" s="383"/>
      <c r="FLF3" s="383"/>
      <c r="FLG3" s="383"/>
      <c r="FLH3" s="383"/>
      <c r="FLI3" s="383"/>
      <c r="FLJ3" s="383"/>
      <c r="FLK3" s="383"/>
      <c r="FLL3" s="383"/>
      <c r="FLM3" s="383"/>
      <c r="FLN3" s="383"/>
      <c r="FLO3" s="383"/>
      <c r="FLP3" s="383"/>
      <c r="FLQ3" s="383"/>
      <c r="FLR3" s="383"/>
      <c r="FLS3" s="383"/>
      <c r="FLT3" s="383"/>
      <c r="FLU3" s="383"/>
      <c r="FLV3" s="383"/>
      <c r="FLW3" s="383"/>
      <c r="FLX3" s="383"/>
      <c r="FLY3" s="383"/>
      <c r="FLZ3" s="383"/>
      <c r="FMA3" s="383"/>
      <c r="FMB3" s="383"/>
      <c r="FMC3" s="383"/>
      <c r="FMD3" s="383"/>
      <c r="FME3" s="383"/>
      <c r="FMF3" s="383"/>
      <c r="FMG3" s="383"/>
      <c r="FMH3" s="383"/>
      <c r="FMI3" s="383"/>
      <c r="FMJ3" s="383"/>
      <c r="FMK3" s="383"/>
      <c r="FML3" s="383"/>
      <c r="FMM3" s="383"/>
      <c r="FMN3" s="383"/>
      <c r="FMO3" s="383"/>
      <c r="FMP3" s="383"/>
      <c r="FMQ3" s="383"/>
      <c r="FMR3" s="383"/>
      <c r="FMS3" s="383"/>
      <c r="FMT3" s="383"/>
      <c r="FMU3" s="383"/>
      <c r="FMV3" s="383"/>
      <c r="FMW3" s="383"/>
      <c r="FMX3" s="383"/>
      <c r="FMY3" s="383"/>
      <c r="FMZ3" s="383"/>
      <c r="FNA3" s="383"/>
      <c r="FNB3" s="383"/>
      <c r="FNC3" s="383"/>
      <c r="FND3" s="383"/>
      <c r="FNE3" s="383"/>
      <c r="FNF3" s="383"/>
      <c r="FNG3" s="383"/>
      <c r="FNH3" s="383"/>
      <c r="FNI3" s="383"/>
      <c r="FNJ3" s="383"/>
      <c r="FNK3" s="383"/>
      <c r="FNL3" s="383"/>
      <c r="FNM3" s="383"/>
      <c r="FNN3" s="383"/>
      <c r="FNO3" s="383"/>
      <c r="FNP3" s="383"/>
      <c r="FNQ3" s="383"/>
      <c r="FNR3" s="383"/>
      <c r="FNS3" s="383"/>
      <c r="FNT3" s="383"/>
      <c r="FNU3" s="383"/>
      <c r="FNV3" s="383"/>
      <c r="FNW3" s="383"/>
      <c r="FNX3" s="383"/>
      <c r="FNY3" s="383"/>
      <c r="FNZ3" s="383"/>
      <c r="FOA3" s="383"/>
      <c r="FOB3" s="383"/>
      <c r="FOC3" s="383"/>
      <c r="FOD3" s="383"/>
      <c r="FOE3" s="383"/>
      <c r="FOF3" s="383"/>
      <c r="FOG3" s="383"/>
      <c r="FOH3" s="383"/>
      <c r="FOI3" s="383"/>
      <c r="FOJ3" s="383"/>
      <c r="FOK3" s="383"/>
      <c r="FOL3" s="383"/>
      <c r="FOM3" s="383"/>
      <c r="FON3" s="383"/>
      <c r="FOO3" s="383"/>
      <c r="FOP3" s="383"/>
      <c r="FOQ3" s="383"/>
      <c r="FOR3" s="383"/>
      <c r="FOS3" s="383"/>
      <c r="FOT3" s="383"/>
      <c r="FOU3" s="383"/>
      <c r="FOV3" s="383"/>
      <c r="FOW3" s="383"/>
      <c r="FOX3" s="383"/>
      <c r="FOY3" s="383"/>
      <c r="FOZ3" s="383"/>
      <c r="FPA3" s="383"/>
      <c r="FPB3" s="383"/>
      <c r="FPC3" s="383"/>
      <c r="FPD3" s="383"/>
      <c r="FPE3" s="383"/>
      <c r="FPF3" s="383"/>
      <c r="FPG3" s="383"/>
      <c r="FPH3" s="383"/>
      <c r="FPI3" s="383"/>
      <c r="FPJ3" s="383"/>
      <c r="FPK3" s="383"/>
      <c r="FPL3" s="383"/>
      <c r="FPM3" s="383"/>
      <c r="FPN3" s="383"/>
      <c r="FPO3" s="383"/>
      <c r="FPP3" s="383"/>
      <c r="FPQ3" s="383"/>
      <c r="FPR3" s="383"/>
      <c r="FPS3" s="383"/>
      <c r="FPT3" s="383"/>
      <c r="FPU3" s="383"/>
      <c r="FPV3" s="383"/>
      <c r="FPW3" s="383"/>
      <c r="FPX3" s="383"/>
      <c r="FPY3" s="383"/>
      <c r="FPZ3" s="383"/>
      <c r="FQA3" s="383"/>
      <c r="FQB3" s="383"/>
      <c r="FQC3" s="383"/>
      <c r="FQD3" s="383"/>
      <c r="FQE3" s="383"/>
      <c r="FQF3" s="383"/>
      <c r="FQG3" s="383"/>
      <c r="FQH3" s="383"/>
      <c r="FQI3" s="383"/>
      <c r="FQJ3" s="383"/>
      <c r="FQK3" s="383"/>
      <c r="FQL3" s="383"/>
      <c r="FQM3" s="383"/>
      <c r="FQN3" s="383"/>
      <c r="FQO3" s="383"/>
      <c r="FQP3" s="383"/>
      <c r="FQQ3" s="383"/>
      <c r="FQR3" s="383"/>
      <c r="FQS3" s="383"/>
      <c r="FQT3" s="383"/>
      <c r="FQU3" s="383"/>
      <c r="FQV3" s="383"/>
      <c r="FQW3" s="383"/>
      <c r="FQX3" s="383"/>
      <c r="FQY3" s="383"/>
      <c r="FQZ3" s="383"/>
      <c r="FRA3" s="383"/>
      <c r="FRB3" s="383"/>
      <c r="FRC3" s="383"/>
      <c r="FRD3" s="383"/>
      <c r="FRE3" s="383"/>
      <c r="FRF3" s="383"/>
      <c r="FRG3" s="383"/>
      <c r="FRH3" s="383"/>
      <c r="FRI3" s="383"/>
      <c r="FRJ3" s="383"/>
      <c r="FRK3" s="383"/>
      <c r="FRL3" s="383"/>
      <c r="FRM3" s="383"/>
      <c r="FRN3" s="383"/>
      <c r="FRO3" s="383"/>
      <c r="FRP3" s="383"/>
      <c r="FRQ3" s="383"/>
      <c r="FRR3" s="383"/>
      <c r="FRS3" s="383"/>
      <c r="FRT3" s="383"/>
      <c r="FRU3" s="383"/>
      <c r="FRV3" s="383"/>
      <c r="FRW3" s="383"/>
      <c r="FRX3" s="383"/>
      <c r="FRY3" s="383"/>
      <c r="FRZ3" s="383"/>
      <c r="FSA3" s="383"/>
      <c r="FSB3" s="383"/>
      <c r="FSC3" s="383"/>
      <c r="FSD3" s="383"/>
      <c r="FSE3" s="383"/>
      <c r="FSF3" s="383"/>
      <c r="FSG3" s="383"/>
      <c r="FSH3" s="383"/>
      <c r="FSI3" s="383"/>
      <c r="FSJ3" s="383"/>
      <c r="FSK3" s="383"/>
      <c r="FSL3" s="383"/>
      <c r="FSM3" s="383"/>
      <c r="FSN3" s="383"/>
      <c r="FSO3" s="383"/>
      <c r="FSP3" s="383"/>
      <c r="FSQ3" s="383"/>
      <c r="FSR3" s="383"/>
      <c r="FSS3" s="383"/>
      <c r="FST3" s="383"/>
      <c r="FSU3" s="383"/>
      <c r="FSV3" s="383"/>
      <c r="FSW3" s="383"/>
      <c r="FSX3" s="383"/>
      <c r="FSY3" s="383"/>
      <c r="FSZ3" s="383"/>
      <c r="FTA3" s="383"/>
      <c r="FTB3" s="383"/>
      <c r="FTC3" s="383"/>
      <c r="FTD3" s="383"/>
      <c r="FTE3" s="383"/>
      <c r="FTF3" s="383"/>
      <c r="FTG3" s="383"/>
      <c r="FTH3" s="383"/>
      <c r="FTI3" s="383"/>
      <c r="FTJ3" s="383"/>
      <c r="FTK3" s="383"/>
      <c r="FTL3" s="383"/>
      <c r="FTM3" s="383"/>
      <c r="FTN3" s="383"/>
      <c r="FTO3" s="383"/>
      <c r="FTP3" s="383"/>
      <c r="FTQ3" s="383"/>
      <c r="FTR3" s="383"/>
      <c r="FTS3" s="383"/>
      <c r="FTT3" s="383"/>
      <c r="FTU3" s="383"/>
      <c r="FTV3" s="383"/>
      <c r="FTW3" s="383"/>
      <c r="FTX3" s="383"/>
      <c r="FTY3" s="383"/>
      <c r="FTZ3" s="383"/>
      <c r="FUA3" s="383"/>
      <c r="FUB3" s="383"/>
      <c r="FUC3" s="383"/>
      <c r="FUD3" s="383"/>
      <c r="FUE3" s="383"/>
      <c r="FUF3" s="383"/>
      <c r="FUG3" s="383"/>
      <c r="FUH3" s="383"/>
      <c r="FUI3" s="383"/>
      <c r="FUJ3" s="383"/>
      <c r="FUK3" s="383"/>
      <c r="FUL3" s="383"/>
      <c r="FUM3" s="383"/>
      <c r="FUN3" s="383"/>
      <c r="FUO3" s="383"/>
      <c r="FUP3" s="383"/>
      <c r="FUQ3" s="383"/>
      <c r="FUR3" s="383"/>
      <c r="FUS3" s="383"/>
      <c r="FUT3" s="383"/>
      <c r="FUU3" s="383"/>
      <c r="FUV3" s="383"/>
      <c r="FUW3" s="383"/>
      <c r="FUX3" s="383"/>
      <c r="FUY3" s="383"/>
      <c r="FUZ3" s="383"/>
      <c r="FVA3" s="383"/>
      <c r="FVB3" s="383"/>
      <c r="FVC3" s="383"/>
      <c r="FVD3" s="383"/>
      <c r="FVE3" s="383"/>
      <c r="FVF3" s="383"/>
      <c r="FVG3" s="383"/>
      <c r="FVH3" s="383"/>
      <c r="FVI3" s="383"/>
      <c r="FVJ3" s="383"/>
      <c r="FVK3" s="383"/>
      <c r="FVL3" s="383"/>
      <c r="FVM3" s="383"/>
      <c r="FVN3" s="383"/>
      <c r="FVO3" s="383"/>
      <c r="FVP3" s="383"/>
      <c r="FVQ3" s="383"/>
      <c r="FVR3" s="383"/>
      <c r="FVS3" s="383"/>
      <c r="FVT3" s="383"/>
      <c r="FVU3" s="383"/>
      <c r="FVV3" s="383"/>
      <c r="FVW3" s="383"/>
      <c r="FVX3" s="383"/>
      <c r="FVY3" s="383"/>
      <c r="FVZ3" s="383"/>
      <c r="FWA3" s="383"/>
      <c r="FWB3" s="383"/>
      <c r="FWC3" s="383"/>
      <c r="FWD3" s="383"/>
      <c r="FWE3" s="383"/>
      <c r="FWF3" s="383"/>
      <c r="FWG3" s="383"/>
      <c r="FWH3" s="383"/>
      <c r="FWI3" s="383"/>
      <c r="FWJ3" s="383"/>
      <c r="FWK3" s="383"/>
      <c r="FWL3" s="383"/>
      <c r="FWM3" s="383"/>
      <c r="FWN3" s="383"/>
      <c r="FWO3" s="383"/>
      <c r="FWP3" s="383"/>
      <c r="FWQ3" s="383"/>
      <c r="FWR3" s="383"/>
      <c r="FWS3" s="383"/>
      <c r="FWT3" s="383"/>
      <c r="FWU3" s="383"/>
      <c r="FWV3" s="383"/>
      <c r="FWW3" s="383"/>
      <c r="FWX3" s="383"/>
      <c r="FWY3" s="383"/>
      <c r="FWZ3" s="383"/>
      <c r="FXA3" s="383"/>
      <c r="FXB3" s="383"/>
      <c r="FXC3" s="383"/>
      <c r="FXD3" s="383"/>
      <c r="FXE3" s="383"/>
      <c r="FXF3" s="383"/>
      <c r="FXG3" s="383"/>
      <c r="FXH3" s="383"/>
      <c r="FXI3" s="383"/>
      <c r="FXJ3" s="383"/>
      <c r="FXK3" s="383"/>
      <c r="FXL3" s="383"/>
      <c r="FXM3" s="383"/>
      <c r="FXN3" s="383"/>
      <c r="FXO3" s="383"/>
      <c r="FXP3" s="383"/>
      <c r="FXQ3" s="383"/>
      <c r="FXR3" s="383"/>
      <c r="FXS3" s="383"/>
      <c r="FXT3" s="383"/>
      <c r="FXU3" s="383"/>
      <c r="FXV3" s="383"/>
      <c r="FXW3" s="383"/>
      <c r="FXX3" s="383"/>
      <c r="FXY3" s="383"/>
      <c r="FXZ3" s="383"/>
      <c r="FYA3" s="383"/>
      <c r="FYB3" s="383"/>
      <c r="FYC3" s="383"/>
      <c r="FYD3" s="383"/>
      <c r="FYE3" s="383"/>
      <c r="FYF3" s="383"/>
      <c r="FYG3" s="383"/>
      <c r="FYH3" s="383"/>
      <c r="FYI3" s="383"/>
      <c r="FYJ3" s="383"/>
      <c r="FYK3" s="383"/>
      <c r="FYL3" s="383"/>
      <c r="FYM3" s="383"/>
      <c r="FYN3" s="383"/>
      <c r="FYO3" s="383"/>
      <c r="FYP3" s="383"/>
      <c r="FYQ3" s="383"/>
      <c r="FYR3" s="383"/>
      <c r="FYS3" s="383"/>
      <c r="FYT3" s="383"/>
      <c r="FYU3" s="383"/>
      <c r="FYV3" s="383"/>
      <c r="FYW3" s="383"/>
      <c r="FYX3" s="383"/>
      <c r="FYY3" s="383"/>
      <c r="FYZ3" s="383"/>
      <c r="FZA3" s="383"/>
      <c r="FZB3" s="383"/>
      <c r="FZC3" s="383"/>
      <c r="FZD3" s="383"/>
      <c r="FZE3" s="383"/>
      <c r="FZF3" s="383"/>
      <c r="FZG3" s="383"/>
      <c r="FZH3" s="383"/>
      <c r="FZI3" s="383"/>
      <c r="FZJ3" s="383"/>
      <c r="FZK3" s="383"/>
      <c r="FZL3" s="383"/>
      <c r="FZM3" s="383"/>
      <c r="FZN3" s="383"/>
      <c r="FZO3" s="383"/>
      <c r="FZP3" s="383"/>
      <c r="FZQ3" s="383"/>
      <c r="FZR3" s="383"/>
      <c r="FZS3" s="383"/>
      <c r="FZT3" s="383"/>
      <c r="FZU3" s="383"/>
      <c r="FZV3" s="383"/>
      <c r="FZW3" s="383"/>
      <c r="FZX3" s="383"/>
      <c r="FZY3" s="383"/>
      <c r="FZZ3" s="383"/>
      <c r="GAA3" s="383"/>
      <c r="GAB3" s="383"/>
      <c r="GAC3" s="383"/>
      <c r="GAD3" s="383"/>
      <c r="GAE3" s="383"/>
      <c r="GAF3" s="383"/>
      <c r="GAG3" s="383"/>
      <c r="GAH3" s="383"/>
      <c r="GAI3" s="383"/>
      <c r="GAJ3" s="383"/>
      <c r="GAK3" s="383"/>
      <c r="GAL3" s="383"/>
      <c r="GAM3" s="383"/>
      <c r="GAN3" s="383"/>
      <c r="GAO3" s="383"/>
      <c r="GAP3" s="383"/>
      <c r="GAQ3" s="383"/>
      <c r="GAR3" s="383"/>
      <c r="GAS3" s="383"/>
      <c r="GAT3" s="383"/>
      <c r="GAU3" s="383"/>
      <c r="GAV3" s="383"/>
      <c r="GAW3" s="383"/>
      <c r="GAX3" s="383"/>
      <c r="GAY3" s="383"/>
      <c r="GAZ3" s="383"/>
      <c r="GBA3" s="383"/>
      <c r="GBB3" s="383"/>
      <c r="GBC3" s="383"/>
      <c r="GBD3" s="383"/>
      <c r="GBE3" s="383"/>
      <c r="GBF3" s="383"/>
      <c r="GBG3" s="383"/>
      <c r="GBH3" s="383"/>
      <c r="GBI3" s="383"/>
      <c r="GBJ3" s="383"/>
      <c r="GBK3" s="383"/>
      <c r="GBL3" s="383"/>
      <c r="GBM3" s="383"/>
      <c r="GBN3" s="383"/>
      <c r="GBO3" s="383"/>
      <c r="GBP3" s="383"/>
      <c r="GBQ3" s="383"/>
      <c r="GBR3" s="383"/>
      <c r="GBS3" s="383"/>
      <c r="GBT3" s="383"/>
      <c r="GBU3" s="383"/>
      <c r="GBV3" s="383"/>
      <c r="GBW3" s="383"/>
      <c r="GBX3" s="383"/>
      <c r="GBY3" s="383"/>
      <c r="GBZ3" s="383"/>
      <c r="GCA3" s="383"/>
      <c r="GCB3" s="383"/>
      <c r="GCC3" s="383"/>
      <c r="GCD3" s="383"/>
      <c r="GCE3" s="383"/>
      <c r="GCF3" s="383"/>
      <c r="GCG3" s="383"/>
      <c r="GCH3" s="383"/>
      <c r="GCI3" s="383"/>
      <c r="GCJ3" s="383"/>
      <c r="GCK3" s="383"/>
      <c r="GCL3" s="383"/>
      <c r="GCM3" s="383"/>
      <c r="GCN3" s="383"/>
      <c r="GCO3" s="383"/>
      <c r="GCP3" s="383"/>
      <c r="GCQ3" s="383"/>
      <c r="GCR3" s="383"/>
      <c r="GCS3" s="383"/>
      <c r="GCT3" s="383"/>
      <c r="GCU3" s="383"/>
      <c r="GCV3" s="383"/>
      <c r="GCW3" s="383"/>
      <c r="GCX3" s="383"/>
      <c r="GCY3" s="383"/>
      <c r="GCZ3" s="383"/>
      <c r="GDA3" s="383"/>
      <c r="GDB3" s="383"/>
      <c r="GDC3" s="383"/>
      <c r="GDD3" s="383"/>
      <c r="GDE3" s="383"/>
      <c r="GDF3" s="383"/>
      <c r="GDG3" s="383"/>
      <c r="GDH3" s="383"/>
      <c r="GDI3" s="383"/>
      <c r="GDJ3" s="383"/>
      <c r="GDK3" s="383"/>
      <c r="GDL3" s="383"/>
      <c r="GDM3" s="383"/>
      <c r="GDN3" s="383"/>
      <c r="GDO3" s="383"/>
      <c r="GDP3" s="383"/>
      <c r="GDQ3" s="383"/>
      <c r="GDR3" s="383"/>
      <c r="GDS3" s="383"/>
      <c r="GDT3" s="383"/>
      <c r="GDU3" s="383"/>
      <c r="GDV3" s="383"/>
      <c r="GDW3" s="383"/>
      <c r="GDX3" s="383"/>
      <c r="GDY3" s="383"/>
      <c r="GDZ3" s="383"/>
      <c r="GEA3" s="383"/>
      <c r="GEB3" s="383"/>
      <c r="GEC3" s="383"/>
      <c r="GED3" s="383"/>
      <c r="GEE3" s="383"/>
      <c r="GEF3" s="383"/>
      <c r="GEG3" s="383"/>
      <c r="GEH3" s="383"/>
      <c r="GEI3" s="383"/>
      <c r="GEJ3" s="383"/>
      <c r="GEK3" s="383"/>
      <c r="GEL3" s="383"/>
      <c r="GEM3" s="383"/>
      <c r="GEN3" s="383"/>
      <c r="GEO3" s="383"/>
      <c r="GEP3" s="383"/>
      <c r="GEQ3" s="383"/>
      <c r="GER3" s="383"/>
      <c r="GES3" s="383"/>
      <c r="GET3" s="383"/>
      <c r="GEU3" s="383"/>
      <c r="GEV3" s="383"/>
      <c r="GEW3" s="383"/>
      <c r="GEX3" s="383"/>
      <c r="GEY3" s="383"/>
      <c r="GEZ3" s="383"/>
      <c r="GFA3" s="383"/>
      <c r="GFB3" s="383"/>
      <c r="GFC3" s="383"/>
      <c r="GFD3" s="383"/>
      <c r="GFE3" s="383"/>
      <c r="GFF3" s="383"/>
      <c r="GFG3" s="383"/>
      <c r="GFH3" s="383"/>
      <c r="GFI3" s="383"/>
      <c r="GFJ3" s="383"/>
      <c r="GFK3" s="383"/>
      <c r="GFL3" s="383"/>
      <c r="GFM3" s="383"/>
      <c r="GFN3" s="383"/>
      <c r="GFO3" s="383"/>
      <c r="GFP3" s="383"/>
      <c r="GFQ3" s="383"/>
      <c r="GFR3" s="383"/>
      <c r="GFS3" s="383"/>
      <c r="GFT3" s="383"/>
      <c r="GFU3" s="383"/>
      <c r="GFV3" s="383"/>
      <c r="GFW3" s="383"/>
      <c r="GFX3" s="383"/>
      <c r="GFY3" s="383"/>
      <c r="GFZ3" s="383"/>
      <c r="GGA3" s="383"/>
      <c r="GGB3" s="383"/>
      <c r="GGC3" s="383"/>
      <c r="GGD3" s="383"/>
      <c r="GGE3" s="383"/>
      <c r="GGF3" s="383"/>
      <c r="GGG3" s="383"/>
      <c r="GGH3" s="383"/>
      <c r="GGI3" s="383"/>
      <c r="GGJ3" s="383"/>
      <c r="GGK3" s="383"/>
      <c r="GGL3" s="383"/>
      <c r="GGM3" s="383"/>
      <c r="GGN3" s="383"/>
      <c r="GGO3" s="383"/>
      <c r="GGP3" s="383"/>
      <c r="GGQ3" s="383"/>
      <c r="GGR3" s="383"/>
      <c r="GGS3" s="383"/>
      <c r="GGT3" s="383"/>
      <c r="GGU3" s="383"/>
      <c r="GGV3" s="383"/>
      <c r="GGW3" s="383"/>
      <c r="GGX3" s="383"/>
      <c r="GGY3" s="383"/>
      <c r="GGZ3" s="383"/>
      <c r="GHA3" s="383"/>
      <c r="GHB3" s="383"/>
      <c r="GHC3" s="383"/>
      <c r="GHD3" s="383"/>
      <c r="GHE3" s="383"/>
      <c r="GHF3" s="383"/>
      <c r="GHG3" s="383"/>
      <c r="GHH3" s="383"/>
      <c r="GHI3" s="383"/>
      <c r="GHJ3" s="383"/>
      <c r="GHK3" s="383"/>
      <c r="GHL3" s="383"/>
      <c r="GHM3" s="383"/>
      <c r="GHN3" s="383"/>
      <c r="GHO3" s="383"/>
      <c r="GHP3" s="383"/>
      <c r="GHQ3" s="383"/>
      <c r="GHR3" s="383"/>
      <c r="GHS3" s="383"/>
      <c r="GHT3" s="383"/>
      <c r="GHU3" s="383"/>
      <c r="GHV3" s="383"/>
      <c r="GHW3" s="383"/>
      <c r="GHX3" s="383"/>
      <c r="GHY3" s="383"/>
      <c r="GHZ3" s="383"/>
      <c r="GIA3" s="383"/>
      <c r="GIB3" s="383"/>
      <c r="GIC3" s="383"/>
      <c r="GID3" s="383"/>
      <c r="GIE3" s="383"/>
      <c r="GIF3" s="383"/>
      <c r="GIG3" s="383"/>
      <c r="GIH3" s="383"/>
      <c r="GII3" s="383"/>
      <c r="GIJ3" s="383"/>
      <c r="GIK3" s="383"/>
      <c r="GIL3" s="383"/>
      <c r="GIM3" s="383"/>
      <c r="GIN3" s="383"/>
      <c r="GIO3" s="383"/>
      <c r="GIP3" s="383"/>
      <c r="GIQ3" s="383"/>
      <c r="GIR3" s="383"/>
      <c r="GIS3" s="383"/>
      <c r="GIT3" s="383"/>
      <c r="GIU3" s="383"/>
      <c r="GIV3" s="383"/>
      <c r="GIW3" s="383"/>
      <c r="GIX3" s="383"/>
      <c r="GIY3" s="383"/>
      <c r="GIZ3" s="383"/>
      <c r="GJA3" s="383"/>
      <c r="GJB3" s="383"/>
      <c r="GJC3" s="383"/>
      <c r="GJD3" s="383"/>
      <c r="GJE3" s="383"/>
      <c r="GJF3" s="383"/>
      <c r="GJG3" s="383"/>
      <c r="GJH3" s="383"/>
      <c r="GJI3" s="383"/>
      <c r="GJJ3" s="383"/>
      <c r="GJK3" s="383"/>
      <c r="GJL3" s="383"/>
      <c r="GJM3" s="383"/>
      <c r="GJN3" s="383"/>
      <c r="GJO3" s="383"/>
      <c r="GJP3" s="383"/>
      <c r="GJQ3" s="383"/>
      <c r="GJR3" s="383"/>
      <c r="GJS3" s="383"/>
      <c r="GJT3" s="383"/>
      <c r="GJU3" s="383"/>
      <c r="GJV3" s="383"/>
      <c r="GJW3" s="383"/>
      <c r="GJX3" s="383"/>
      <c r="GJY3" s="383"/>
      <c r="GJZ3" s="383"/>
      <c r="GKA3" s="383"/>
      <c r="GKB3" s="383"/>
      <c r="GKC3" s="383"/>
      <c r="GKD3" s="383"/>
      <c r="GKE3" s="383"/>
      <c r="GKF3" s="383"/>
      <c r="GKG3" s="383"/>
      <c r="GKH3" s="383"/>
      <c r="GKI3" s="383"/>
      <c r="GKJ3" s="383"/>
      <c r="GKK3" s="383"/>
      <c r="GKL3" s="383"/>
      <c r="GKM3" s="383"/>
      <c r="GKN3" s="383"/>
      <c r="GKO3" s="383"/>
      <c r="GKP3" s="383"/>
      <c r="GKQ3" s="383"/>
      <c r="GKR3" s="383"/>
      <c r="GKS3" s="383"/>
      <c r="GKT3" s="383"/>
      <c r="GKU3" s="383"/>
      <c r="GKV3" s="383"/>
      <c r="GKW3" s="383"/>
      <c r="GKX3" s="383"/>
      <c r="GKY3" s="383"/>
      <c r="GKZ3" s="383"/>
      <c r="GLA3" s="383"/>
      <c r="GLB3" s="383"/>
      <c r="GLC3" s="383"/>
      <c r="GLD3" s="383"/>
      <c r="GLE3" s="383"/>
      <c r="GLF3" s="383"/>
      <c r="GLG3" s="383"/>
      <c r="GLH3" s="383"/>
      <c r="GLI3" s="383"/>
      <c r="GLJ3" s="383"/>
      <c r="GLK3" s="383"/>
      <c r="GLL3" s="383"/>
      <c r="GLM3" s="383"/>
      <c r="GLN3" s="383"/>
      <c r="GLO3" s="383"/>
      <c r="GLP3" s="383"/>
      <c r="GLQ3" s="383"/>
      <c r="GLR3" s="383"/>
      <c r="GLS3" s="383"/>
      <c r="GLT3" s="383"/>
      <c r="GLU3" s="383"/>
      <c r="GLV3" s="383"/>
      <c r="GLW3" s="383"/>
      <c r="GLX3" s="383"/>
      <c r="GLY3" s="383"/>
      <c r="GLZ3" s="383"/>
      <c r="GMA3" s="383"/>
      <c r="GMB3" s="383"/>
      <c r="GMC3" s="383"/>
      <c r="GMD3" s="383"/>
      <c r="GME3" s="383"/>
      <c r="GMF3" s="383"/>
      <c r="GMG3" s="383"/>
      <c r="GMH3" s="383"/>
      <c r="GMI3" s="383"/>
      <c r="GMJ3" s="383"/>
      <c r="GMK3" s="383"/>
      <c r="GML3" s="383"/>
      <c r="GMM3" s="383"/>
      <c r="GMN3" s="383"/>
      <c r="GMO3" s="383"/>
      <c r="GMP3" s="383"/>
      <c r="GMQ3" s="383"/>
      <c r="GMR3" s="383"/>
      <c r="GMS3" s="383"/>
      <c r="GMT3" s="383"/>
      <c r="GMU3" s="383"/>
      <c r="GMV3" s="383"/>
      <c r="GMW3" s="383"/>
      <c r="GMX3" s="383"/>
      <c r="GMY3" s="383"/>
      <c r="GMZ3" s="383"/>
      <c r="GNA3" s="383"/>
      <c r="GNB3" s="383"/>
      <c r="GNC3" s="383"/>
      <c r="GND3" s="383"/>
      <c r="GNE3" s="383"/>
      <c r="GNF3" s="383"/>
      <c r="GNG3" s="383"/>
      <c r="GNH3" s="383"/>
      <c r="GNI3" s="383"/>
      <c r="GNJ3" s="383"/>
      <c r="GNK3" s="383"/>
      <c r="GNL3" s="383"/>
      <c r="GNM3" s="383"/>
      <c r="GNN3" s="383"/>
      <c r="GNO3" s="383"/>
      <c r="GNP3" s="383"/>
      <c r="GNQ3" s="383"/>
      <c r="GNR3" s="383"/>
      <c r="GNS3" s="383"/>
      <c r="GNT3" s="383"/>
      <c r="GNU3" s="383"/>
      <c r="GNV3" s="383"/>
      <c r="GNW3" s="383"/>
      <c r="GNX3" s="383"/>
      <c r="GNY3" s="383"/>
      <c r="GNZ3" s="383"/>
      <c r="GOA3" s="383"/>
      <c r="GOB3" s="383"/>
      <c r="GOC3" s="383"/>
      <c r="GOD3" s="383"/>
      <c r="GOE3" s="383"/>
      <c r="GOF3" s="383"/>
      <c r="GOG3" s="383"/>
      <c r="GOH3" s="383"/>
      <c r="GOI3" s="383"/>
      <c r="GOJ3" s="383"/>
      <c r="GOK3" s="383"/>
      <c r="GOL3" s="383"/>
      <c r="GOM3" s="383"/>
      <c r="GON3" s="383"/>
      <c r="GOO3" s="383"/>
      <c r="GOP3" s="383"/>
      <c r="GOQ3" s="383"/>
      <c r="GOR3" s="383"/>
      <c r="GOS3" s="383"/>
      <c r="GOT3" s="383"/>
      <c r="GOU3" s="383"/>
      <c r="GOV3" s="383"/>
      <c r="GOW3" s="383"/>
      <c r="GOX3" s="383"/>
      <c r="GOY3" s="383"/>
      <c r="GOZ3" s="383"/>
      <c r="GPA3" s="383"/>
      <c r="GPB3" s="383"/>
      <c r="GPC3" s="383"/>
      <c r="GPD3" s="383"/>
      <c r="GPE3" s="383"/>
      <c r="GPF3" s="383"/>
      <c r="GPG3" s="383"/>
      <c r="GPH3" s="383"/>
      <c r="GPI3" s="383"/>
      <c r="GPJ3" s="383"/>
      <c r="GPK3" s="383"/>
      <c r="GPL3" s="383"/>
      <c r="GPM3" s="383"/>
      <c r="GPN3" s="383"/>
      <c r="GPO3" s="383"/>
      <c r="GPP3" s="383"/>
      <c r="GPQ3" s="383"/>
      <c r="GPR3" s="383"/>
      <c r="GPS3" s="383"/>
      <c r="GPT3" s="383"/>
      <c r="GPU3" s="383"/>
      <c r="GPV3" s="383"/>
      <c r="GPW3" s="383"/>
      <c r="GPX3" s="383"/>
      <c r="GPY3" s="383"/>
      <c r="GPZ3" s="383"/>
      <c r="GQA3" s="383"/>
      <c r="GQB3" s="383"/>
      <c r="GQC3" s="383"/>
      <c r="GQD3" s="383"/>
      <c r="GQE3" s="383"/>
      <c r="GQF3" s="383"/>
      <c r="GQG3" s="383"/>
      <c r="GQH3" s="383"/>
      <c r="GQI3" s="383"/>
      <c r="GQJ3" s="383"/>
      <c r="GQK3" s="383"/>
      <c r="GQL3" s="383"/>
      <c r="GQM3" s="383"/>
      <c r="GQN3" s="383"/>
      <c r="GQO3" s="383"/>
      <c r="GQP3" s="383"/>
      <c r="GQQ3" s="383"/>
      <c r="GQR3" s="383"/>
      <c r="GQS3" s="383"/>
      <c r="GQT3" s="383"/>
      <c r="GQU3" s="383"/>
      <c r="GQV3" s="383"/>
      <c r="GQW3" s="383"/>
      <c r="GQX3" s="383"/>
      <c r="GQY3" s="383"/>
      <c r="GQZ3" s="383"/>
      <c r="GRA3" s="383"/>
      <c r="GRB3" s="383"/>
      <c r="GRC3" s="383"/>
      <c r="GRD3" s="383"/>
      <c r="GRE3" s="383"/>
      <c r="GRF3" s="383"/>
      <c r="GRG3" s="383"/>
      <c r="GRH3" s="383"/>
      <c r="GRI3" s="383"/>
      <c r="GRJ3" s="383"/>
      <c r="GRK3" s="383"/>
      <c r="GRL3" s="383"/>
      <c r="GRM3" s="383"/>
      <c r="GRN3" s="383"/>
      <c r="GRO3" s="383"/>
      <c r="GRP3" s="383"/>
      <c r="GRQ3" s="383"/>
      <c r="GRR3" s="383"/>
      <c r="GRS3" s="383"/>
      <c r="GRT3" s="383"/>
      <c r="GRU3" s="383"/>
      <c r="GRV3" s="383"/>
      <c r="GRW3" s="383"/>
      <c r="GRX3" s="383"/>
      <c r="GRY3" s="383"/>
      <c r="GRZ3" s="383"/>
      <c r="GSA3" s="383"/>
      <c r="GSB3" s="383"/>
      <c r="GSC3" s="383"/>
      <c r="GSD3" s="383"/>
      <c r="GSE3" s="383"/>
      <c r="GSF3" s="383"/>
      <c r="GSG3" s="383"/>
      <c r="GSH3" s="383"/>
      <c r="GSI3" s="383"/>
      <c r="GSJ3" s="383"/>
      <c r="GSK3" s="383"/>
      <c r="GSL3" s="383"/>
      <c r="GSM3" s="383"/>
      <c r="GSN3" s="383"/>
      <c r="GSO3" s="383"/>
      <c r="GSP3" s="383"/>
      <c r="GSQ3" s="383"/>
      <c r="GSR3" s="383"/>
      <c r="GSS3" s="383"/>
      <c r="GST3" s="383"/>
      <c r="GSU3" s="383"/>
      <c r="GSV3" s="383"/>
      <c r="GSW3" s="383"/>
      <c r="GSX3" s="383"/>
      <c r="GSY3" s="383"/>
      <c r="GSZ3" s="383"/>
      <c r="GTA3" s="383"/>
      <c r="GTB3" s="383"/>
      <c r="GTC3" s="383"/>
      <c r="GTD3" s="383"/>
      <c r="GTE3" s="383"/>
      <c r="GTF3" s="383"/>
      <c r="GTG3" s="383"/>
      <c r="GTH3" s="383"/>
      <c r="GTI3" s="383"/>
      <c r="GTJ3" s="383"/>
      <c r="GTK3" s="383"/>
      <c r="GTL3" s="383"/>
      <c r="GTM3" s="383"/>
      <c r="GTN3" s="383"/>
      <c r="GTO3" s="383"/>
      <c r="GTP3" s="383"/>
      <c r="GTQ3" s="383"/>
      <c r="GTR3" s="383"/>
      <c r="GTS3" s="383"/>
      <c r="GTT3" s="383"/>
      <c r="GTU3" s="383"/>
      <c r="GTV3" s="383"/>
      <c r="GTW3" s="383"/>
      <c r="GTX3" s="383"/>
      <c r="GTY3" s="383"/>
      <c r="GTZ3" s="383"/>
      <c r="GUA3" s="383"/>
      <c r="GUB3" s="383"/>
      <c r="GUC3" s="383"/>
      <c r="GUD3" s="383"/>
      <c r="GUE3" s="383"/>
      <c r="GUF3" s="383"/>
      <c r="GUG3" s="383"/>
      <c r="GUH3" s="383"/>
      <c r="GUI3" s="383"/>
      <c r="GUJ3" s="383"/>
      <c r="GUK3" s="383"/>
      <c r="GUL3" s="383"/>
      <c r="GUM3" s="383"/>
      <c r="GUN3" s="383"/>
      <c r="GUO3" s="383"/>
      <c r="GUP3" s="383"/>
      <c r="GUQ3" s="383"/>
      <c r="GUR3" s="383"/>
      <c r="GUS3" s="383"/>
      <c r="GUT3" s="383"/>
      <c r="GUU3" s="383"/>
      <c r="GUV3" s="383"/>
      <c r="GUW3" s="383"/>
      <c r="GUX3" s="383"/>
      <c r="GUY3" s="383"/>
      <c r="GUZ3" s="383"/>
      <c r="GVA3" s="383"/>
      <c r="GVB3" s="383"/>
      <c r="GVC3" s="383"/>
      <c r="GVD3" s="383"/>
      <c r="GVE3" s="383"/>
      <c r="GVF3" s="383"/>
      <c r="GVG3" s="383"/>
      <c r="GVH3" s="383"/>
      <c r="GVI3" s="383"/>
      <c r="GVJ3" s="383"/>
      <c r="GVK3" s="383"/>
      <c r="GVL3" s="383"/>
      <c r="GVM3" s="383"/>
      <c r="GVN3" s="383"/>
      <c r="GVO3" s="383"/>
      <c r="GVP3" s="383"/>
      <c r="GVQ3" s="383"/>
      <c r="GVR3" s="383"/>
      <c r="GVS3" s="383"/>
      <c r="GVT3" s="383"/>
      <c r="GVU3" s="383"/>
      <c r="GVV3" s="383"/>
      <c r="GVW3" s="383"/>
      <c r="GVX3" s="383"/>
      <c r="GVY3" s="383"/>
      <c r="GVZ3" s="383"/>
      <c r="GWA3" s="383"/>
      <c r="GWB3" s="383"/>
      <c r="GWC3" s="383"/>
      <c r="GWD3" s="383"/>
      <c r="GWE3" s="383"/>
      <c r="GWF3" s="383"/>
      <c r="GWG3" s="383"/>
      <c r="GWH3" s="383"/>
      <c r="GWI3" s="383"/>
      <c r="GWJ3" s="383"/>
      <c r="GWK3" s="383"/>
      <c r="GWL3" s="383"/>
      <c r="GWM3" s="383"/>
      <c r="GWN3" s="383"/>
      <c r="GWO3" s="383"/>
      <c r="GWP3" s="383"/>
      <c r="GWQ3" s="383"/>
      <c r="GWR3" s="383"/>
      <c r="GWS3" s="383"/>
      <c r="GWT3" s="383"/>
      <c r="GWU3" s="383"/>
      <c r="GWV3" s="383"/>
      <c r="GWW3" s="383"/>
      <c r="GWX3" s="383"/>
      <c r="GWY3" s="383"/>
      <c r="GWZ3" s="383"/>
      <c r="GXA3" s="383"/>
      <c r="GXB3" s="383"/>
      <c r="GXC3" s="383"/>
      <c r="GXD3" s="383"/>
      <c r="GXE3" s="383"/>
      <c r="GXF3" s="383"/>
      <c r="GXG3" s="383"/>
      <c r="GXH3" s="383"/>
      <c r="GXI3" s="383"/>
      <c r="GXJ3" s="383"/>
      <c r="GXK3" s="383"/>
      <c r="GXL3" s="383"/>
      <c r="GXM3" s="383"/>
      <c r="GXN3" s="383"/>
      <c r="GXO3" s="383"/>
      <c r="GXP3" s="383"/>
      <c r="GXQ3" s="383"/>
      <c r="GXR3" s="383"/>
      <c r="GXS3" s="383"/>
      <c r="GXT3" s="383"/>
      <c r="GXU3" s="383"/>
      <c r="GXV3" s="383"/>
      <c r="GXW3" s="383"/>
      <c r="GXX3" s="383"/>
      <c r="GXY3" s="383"/>
      <c r="GXZ3" s="383"/>
      <c r="GYA3" s="383"/>
      <c r="GYB3" s="383"/>
      <c r="GYC3" s="383"/>
      <c r="GYD3" s="383"/>
      <c r="GYE3" s="383"/>
      <c r="GYF3" s="383"/>
      <c r="GYG3" s="383"/>
      <c r="GYH3" s="383"/>
      <c r="GYI3" s="383"/>
      <c r="GYJ3" s="383"/>
      <c r="GYK3" s="383"/>
      <c r="GYL3" s="383"/>
      <c r="GYM3" s="383"/>
      <c r="GYN3" s="383"/>
      <c r="GYO3" s="383"/>
      <c r="GYP3" s="383"/>
      <c r="GYQ3" s="383"/>
      <c r="GYR3" s="383"/>
      <c r="GYS3" s="383"/>
      <c r="GYT3" s="383"/>
      <c r="GYU3" s="383"/>
      <c r="GYV3" s="383"/>
      <c r="GYW3" s="383"/>
      <c r="GYX3" s="383"/>
      <c r="GYY3" s="383"/>
      <c r="GYZ3" s="383"/>
      <c r="GZA3" s="383"/>
      <c r="GZB3" s="383"/>
      <c r="GZC3" s="383"/>
      <c r="GZD3" s="383"/>
      <c r="GZE3" s="383"/>
      <c r="GZF3" s="383"/>
      <c r="GZG3" s="383"/>
      <c r="GZH3" s="383"/>
      <c r="GZI3" s="383"/>
      <c r="GZJ3" s="383"/>
      <c r="GZK3" s="383"/>
      <c r="GZL3" s="383"/>
      <c r="GZM3" s="383"/>
      <c r="GZN3" s="383"/>
      <c r="GZO3" s="383"/>
      <c r="GZP3" s="383"/>
      <c r="GZQ3" s="383"/>
      <c r="GZR3" s="383"/>
      <c r="GZS3" s="383"/>
      <c r="GZT3" s="383"/>
      <c r="GZU3" s="383"/>
      <c r="GZV3" s="383"/>
      <c r="GZW3" s="383"/>
      <c r="GZX3" s="383"/>
      <c r="GZY3" s="383"/>
      <c r="GZZ3" s="383"/>
      <c r="HAA3" s="383"/>
      <c r="HAB3" s="383"/>
      <c r="HAC3" s="383"/>
      <c r="HAD3" s="383"/>
      <c r="HAE3" s="383"/>
      <c r="HAF3" s="383"/>
      <c r="HAG3" s="383"/>
      <c r="HAH3" s="383"/>
      <c r="HAI3" s="383"/>
      <c r="HAJ3" s="383"/>
      <c r="HAK3" s="383"/>
      <c r="HAL3" s="383"/>
      <c r="HAM3" s="383"/>
      <c r="HAN3" s="383"/>
      <c r="HAO3" s="383"/>
      <c r="HAP3" s="383"/>
      <c r="HAQ3" s="383"/>
      <c r="HAR3" s="383"/>
      <c r="HAS3" s="383"/>
      <c r="HAT3" s="383"/>
      <c r="HAU3" s="383"/>
      <c r="HAV3" s="383"/>
      <c r="HAW3" s="383"/>
      <c r="HAX3" s="383"/>
      <c r="HAY3" s="383"/>
      <c r="HAZ3" s="383"/>
      <c r="HBA3" s="383"/>
      <c r="HBB3" s="383"/>
      <c r="HBC3" s="383"/>
      <c r="HBD3" s="383"/>
      <c r="HBE3" s="383"/>
      <c r="HBF3" s="383"/>
      <c r="HBG3" s="383"/>
      <c r="HBH3" s="383"/>
      <c r="HBI3" s="383"/>
      <c r="HBJ3" s="383"/>
      <c r="HBK3" s="383"/>
      <c r="HBL3" s="383"/>
      <c r="HBM3" s="383"/>
      <c r="HBN3" s="383"/>
      <c r="HBO3" s="383"/>
      <c r="HBP3" s="383"/>
      <c r="HBQ3" s="383"/>
      <c r="HBR3" s="383"/>
      <c r="HBS3" s="383"/>
      <c r="HBT3" s="383"/>
      <c r="HBU3" s="383"/>
      <c r="HBV3" s="383"/>
      <c r="HBW3" s="383"/>
      <c r="HBX3" s="383"/>
      <c r="HBY3" s="383"/>
      <c r="HBZ3" s="383"/>
      <c r="HCA3" s="383"/>
      <c r="HCB3" s="383"/>
      <c r="HCC3" s="383"/>
      <c r="HCD3" s="383"/>
      <c r="HCE3" s="383"/>
      <c r="HCF3" s="383"/>
      <c r="HCG3" s="383"/>
      <c r="HCH3" s="383"/>
      <c r="HCI3" s="383"/>
      <c r="HCJ3" s="383"/>
      <c r="HCK3" s="383"/>
      <c r="HCL3" s="383"/>
      <c r="HCM3" s="383"/>
      <c r="HCN3" s="383"/>
      <c r="HCO3" s="383"/>
      <c r="HCP3" s="383"/>
      <c r="HCQ3" s="383"/>
      <c r="HCR3" s="383"/>
      <c r="HCS3" s="383"/>
      <c r="HCT3" s="383"/>
      <c r="HCU3" s="383"/>
      <c r="HCV3" s="383"/>
      <c r="HCW3" s="383"/>
      <c r="HCX3" s="383"/>
      <c r="HCY3" s="383"/>
      <c r="HCZ3" s="383"/>
      <c r="HDA3" s="383"/>
      <c r="HDB3" s="383"/>
      <c r="HDC3" s="383"/>
      <c r="HDD3" s="383"/>
      <c r="HDE3" s="383"/>
      <c r="HDF3" s="383"/>
      <c r="HDG3" s="383"/>
      <c r="HDH3" s="383"/>
      <c r="HDI3" s="383"/>
      <c r="HDJ3" s="383"/>
      <c r="HDK3" s="383"/>
      <c r="HDL3" s="383"/>
      <c r="HDM3" s="383"/>
      <c r="HDN3" s="383"/>
      <c r="HDO3" s="383"/>
      <c r="HDP3" s="383"/>
      <c r="HDQ3" s="383"/>
      <c r="HDR3" s="383"/>
      <c r="HDS3" s="383"/>
      <c r="HDT3" s="383"/>
      <c r="HDU3" s="383"/>
      <c r="HDV3" s="383"/>
      <c r="HDW3" s="383"/>
      <c r="HDX3" s="383"/>
      <c r="HDY3" s="383"/>
      <c r="HDZ3" s="383"/>
      <c r="HEA3" s="383"/>
      <c r="HEB3" s="383"/>
      <c r="HEC3" s="383"/>
      <c r="HED3" s="383"/>
      <c r="HEE3" s="383"/>
      <c r="HEF3" s="383"/>
      <c r="HEG3" s="383"/>
      <c r="HEH3" s="383"/>
      <c r="HEI3" s="383"/>
      <c r="HEJ3" s="383"/>
      <c r="HEK3" s="383"/>
      <c r="HEL3" s="383"/>
      <c r="HEM3" s="383"/>
      <c r="HEN3" s="383"/>
      <c r="HEO3" s="383"/>
      <c r="HEP3" s="383"/>
      <c r="HEQ3" s="383"/>
      <c r="HER3" s="383"/>
      <c r="HES3" s="383"/>
      <c r="HET3" s="383"/>
      <c r="HEU3" s="383"/>
      <c r="HEV3" s="383"/>
      <c r="HEW3" s="383"/>
      <c r="HEX3" s="383"/>
      <c r="HEY3" s="383"/>
      <c r="HEZ3" s="383"/>
      <c r="HFA3" s="383"/>
      <c r="HFB3" s="383"/>
      <c r="HFC3" s="383"/>
      <c r="HFD3" s="383"/>
      <c r="HFE3" s="383"/>
      <c r="HFF3" s="383"/>
      <c r="HFG3" s="383"/>
      <c r="HFH3" s="383"/>
      <c r="HFI3" s="383"/>
      <c r="HFJ3" s="383"/>
      <c r="HFK3" s="383"/>
      <c r="HFL3" s="383"/>
      <c r="HFM3" s="383"/>
      <c r="HFN3" s="383"/>
      <c r="HFO3" s="383"/>
      <c r="HFP3" s="383"/>
      <c r="HFQ3" s="383"/>
      <c r="HFR3" s="383"/>
      <c r="HFS3" s="383"/>
      <c r="HFT3" s="383"/>
      <c r="HFU3" s="383"/>
      <c r="HFV3" s="383"/>
      <c r="HFW3" s="383"/>
      <c r="HFX3" s="383"/>
      <c r="HFY3" s="383"/>
      <c r="HFZ3" s="383"/>
      <c r="HGA3" s="383"/>
      <c r="HGB3" s="383"/>
      <c r="HGC3" s="383"/>
      <c r="HGD3" s="383"/>
      <c r="HGE3" s="383"/>
      <c r="HGF3" s="383"/>
      <c r="HGG3" s="383"/>
      <c r="HGH3" s="383"/>
      <c r="HGI3" s="383"/>
      <c r="HGJ3" s="383"/>
      <c r="HGK3" s="383"/>
      <c r="HGL3" s="383"/>
      <c r="HGM3" s="383"/>
      <c r="HGN3" s="383"/>
      <c r="HGO3" s="383"/>
      <c r="HGP3" s="383"/>
      <c r="HGQ3" s="383"/>
      <c r="HGR3" s="383"/>
      <c r="HGS3" s="383"/>
      <c r="HGT3" s="383"/>
      <c r="HGU3" s="383"/>
      <c r="HGV3" s="383"/>
      <c r="HGW3" s="383"/>
      <c r="HGX3" s="383"/>
      <c r="HGY3" s="383"/>
      <c r="HGZ3" s="383"/>
      <c r="HHA3" s="383"/>
      <c r="HHB3" s="383"/>
      <c r="HHC3" s="383"/>
      <c r="HHD3" s="383"/>
      <c r="HHE3" s="383"/>
      <c r="HHF3" s="383"/>
      <c r="HHG3" s="383"/>
      <c r="HHH3" s="383"/>
      <c r="HHI3" s="383"/>
      <c r="HHJ3" s="383"/>
      <c r="HHK3" s="383"/>
      <c r="HHL3" s="383"/>
      <c r="HHM3" s="383"/>
      <c r="HHN3" s="383"/>
      <c r="HHO3" s="383"/>
      <c r="HHP3" s="383"/>
      <c r="HHQ3" s="383"/>
      <c r="HHR3" s="383"/>
      <c r="HHS3" s="383"/>
      <c r="HHT3" s="383"/>
      <c r="HHU3" s="383"/>
      <c r="HHV3" s="383"/>
      <c r="HHW3" s="383"/>
      <c r="HHX3" s="383"/>
      <c r="HHY3" s="383"/>
      <c r="HHZ3" s="383"/>
      <c r="HIA3" s="383"/>
      <c r="HIB3" s="383"/>
      <c r="HIC3" s="383"/>
      <c r="HID3" s="383"/>
      <c r="HIE3" s="383"/>
      <c r="HIF3" s="383"/>
      <c r="HIG3" s="383"/>
      <c r="HIH3" s="383"/>
      <c r="HII3" s="383"/>
      <c r="HIJ3" s="383"/>
      <c r="HIK3" s="383"/>
      <c r="HIL3" s="383"/>
      <c r="HIM3" s="383"/>
      <c r="HIN3" s="383"/>
      <c r="HIO3" s="383"/>
      <c r="HIP3" s="383"/>
      <c r="HIQ3" s="383"/>
      <c r="HIR3" s="383"/>
      <c r="HIS3" s="383"/>
      <c r="HIT3" s="383"/>
      <c r="HIU3" s="383"/>
      <c r="HIV3" s="383"/>
      <c r="HIW3" s="383"/>
      <c r="HIX3" s="383"/>
      <c r="HIY3" s="383"/>
      <c r="HIZ3" s="383"/>
      <c r="HJA3" s="383"/>
      <c r="HJB3" s="383"/>
      <c r="HJC3" s="383"/>
      <c r="HJD3" s="383"/>
      <c r="HJE3" s="383"/>
      <c r="HJF3" s="383"/>
      <c r="HJG3" s="383"/>
      <c r="HJH3" s="383"/>
      <c r="HJI3" s="383"/>
      <c r="HJJ3" s="383"/>
      <c r="HJK3" s="383"/>
      <c r="HJL3" s="383"/>
      <c r="HJM3" s="383"/>
      <c r="HJN3" s="383"/>
      <c r="HJO3" s="383"/>
      <c r="HJP3" s="383"/>
      <c r="HJQ3" s="383"/>
      <c r="HJR3" s="383"/>
      <c r="HJS3" s="383"/>
      <c r="HJT3" s="383"/>
      <c r="HJU3" s="383"/>
      <c r="HJV3" s="383"/>
      <c r="HJW3" s="383"/>
      <c r="HJX3" s="383"/>
      <c r="HJY3" s="383"/>
      <c r="HJZ3" s="383"/>
      <c r="HKA3" s="383"/>
      <c r="HKB3" s="383"/>
      <c r="HKC3" s="383"/>
      <c r="HKD3" s="383"/>
      <c r="HKE3" s="383"/>
      <c r="HKF3" s="383"/>
      <c r="HKG3" s="383"/>
      <c r="HKH3" s="383"/>
      <c r="HKI3" s="383"/>
      <c r="HKJ3" s="383"/>
      <c r="HKK3" s="383"/>
      <c r="HKL3" s="383"/>
      <c r="HKM3" s="383"/>
      <c r="HKN3" s="383"/>
      <c r="HKO3" s="383"/>
      <c r="HKP3" s="383"/>
      <c r="HKQ3" s="383"/>
      <c r="HKR3" s="383"/>
      <c r="HKS3" s="383"/>
      <c r="HKT3" s="383"/>
      <c r="HKU3" s="383"/>
      <c r="HKV3" s="383"/>
      <c r="HKW3" s="383"/>
      <c r="HKX3" s="383"/>
      <c r="HKY3" s="383"/>
      <c r="HKZ3" s="383"/>
      <c r="HLA3" s="383"/>
      <c r="HLB3" s="383"/>
      <c r="HLC3" s="383"/>
      <c r="HLD3" s="383"/>
      <c r="HLE3" s="383"/>
      <c r="HLF3" s="383"/>
      <c r="HLG3" s="383"/>
      <c r="HLH3" s="383"/>
      <c r="HLI3" s="383"/>
      <c r="HLJ3" s="383"/>
      <c r="HLK3" s="383"/>
      <c r="HLL3" s="383"/>
      <c r="HLM3" s="383"/>
      <c r="HLN3" s="383"/>
      <c r="HLO3" s="383"/>
      <c r="HLP3" s="383"/>
      <c r="HLQ3" s="383"/>
      <c r="HLR3" s="383"/>
      <c r="HLS3" s="383"/>
      <c r="HLT3" s="383"/>
      <c r="HLU3" s="383"/>
      <c r="HLV3" s="383"/>
      <c r="HLW3" s="383"/>
      <c r="HLX3" s="383"/>
      <c r="HLY3" s="383"/>
      <c r="HLZ3" s="383"/>
      <c r="HMA3" s="383"/>
      <c r="HMB3" s="383"/>
      <c r="HMC3" s="383"/>
      <c r="HMD3" s="383"/>
      <c r="HME3" s="383"/>
      <c r="HMF3" s="383"/>
      <c r="HMG3" s="383"/>
      <c r="HMH3" s="383"/>
      <c r="HMI3" s="383"/>
      <c r="HMJ3" s="383"/>
      <c r="HMK3" s="383"/>
      <c r="HML3" s="383"/>
      <c r="HMM3" s="383"/>
      <c r="HMN3" s="383"/>
      <c r="HMO3" s="383"/>
      <c r="HMP3" s="383"/>
      <c r="HMQ3" s="383"/>
      <c r="HMR3" s="383"/>
      <c r="HMS3" s="383"/>
      <c r="HMT3" s="383"/>
      <c r="HMU3" s="383"/>
      <c r="HMV3" s="383"/>
      <c r="HMW3" s="383"/>
      <c r="HMX3" s="383"/>
      <c r="HMY3" s="383"/>
      <c r="HMZ3" s="383"/>
      <c r="HNA3" s="383"/>
      <c r="HNB3" s="383"/>
      <c r="HNC3" s="383"/>
      <c r="HND3" s="383"/>
      <c r="HNE3" s="383"/>
      <c r="HNF3" s="383"/>
      <c r="HNG3" s="383"/>
      <c r="HNH3" s="383"/>
      <c r="HNI3" s="383"/>
      <c r="HNJ3" s="383"/>
      <c r="HNK3" s="383"/>
      <c r="HNL3" s="383"/>
      <c r="HNM3" s="383"/>
      <c r="HNN3" s="383"/>
      <c r="HNO3" s="383"/>
      <c r="HNP3" s="383"/>
      <c r="HNQ3" s="383"/>
      <c r="HNR3" s="383"/>
      <c r="HNS3" s="383"/>
      <c r="HNT3" s="383"/>
      <c r="HNU3" s="383"/>
      <c r="HNV3" s="383"/>
      <c r="HNW3" s="383"/>
      <c r="HNX3" s="383"/>
      <c r="HNY3" s="383"/>
      <c r="HNZ3" s="383"/>
      <c r="HOA3" s="383"/>
      <c r="HOB3" s="383"/>
      <c r="HOC3" s="383"/>
      <c r="HOD3" s="383"/>
      <c r="HOE3" s="383"/>
      <c r="HOF3" s="383"/>
      <c r="HOG3" s="383"/>
      <c r="HOH3" s="383"/>
      <c r="HOI3" s="383"/>
      <c r="HOJ3" s="383"/>
      <c r="HOK3" s="383"/>
      <c r="HOL3" s="383"/>
      <c r="HOM3" s="383"/>
      <c r="HON3" s="383"/>
      <c r="HOO3" s="383"/>
      <c r="HOP3" s="383"/>
      <c r="HOQ3" s="383"/>
      <c r="HOR3" s="383"/>
      <c r="HOS3" s="383"/>
      <c r="HOT3" s="383"/>
      <c r="HOU3" s="383"/>
      <c r="HOV3" s="383"/>
      <c r="HOW3" s="383"/>
      <c r="HOX3" s="383"/>
      <c r="HOY3" s="383"/>
      <c r="HOZ3" s="383"/>
      <c r="HPA3" s="383"/>
      <c r="HPB3" s="383"/>
      <c r="HPC3" s="383"/>
      <c r="HPD3" s="383"/>
      <c r="HPE3" s="383"/>
      <c r="HPF3" s="383"/>
      <c r="HPG3" s="383"/>
      <c r="HPH3" s="383"/>
      <c r="HPI3" s="383"/>
      <c r="HPJ3" s="383"/>
      <c r="HPK3" s="383"/>
      <c r="HPL3" s="383"/>
      <c r="HPM3" s="383"/>
      <c r="HPN3" s="383"/>
      <c r="HPO3" s="383"/>
      <c r="HPP3" s="383"/>
      <c r="HPQ3" s="383"/>
      <c r="HPR3" s="383"/>
      <c r="HPS3" s="383"/>
      <c r="HPT3" s="383"/>
      <c r="HPU3" s="383"/>
      <c r="HPV3" s="383"/>
      <c r="HPW3" s="383"/>
      <c r="HPX3" s="383"/>
      <c r="HPY3" s="383"/>
      <c r="HPZ3" s="383"/>
      <c r="HQA3" s="383"/>
      <c r="HQB3" s="383"/>
      <c r="HQC3" s="383"/>
      <c r="HQD3" s="383"/>
      <c r="HQE3" s="383"/>
      <c r="HQF3" s="383"/>
      <c r="HQG3" s="383"/>
      <c r="HQH3" s="383"/>
      <c r="HQI3" s="383"/>
      <c r="HQJ3" s="383"/>
      <c r="HQK3" s="383"/>
      <c r="HQL3" s="383"/>
      <c r="HQM3" s="383"/>
      <c r="HQN3" s="383"/>
      <c r="HQO3" s="383"/>
      <c r="HQP3" s="383"/>
      <c r="HQQ3" s="383"/>
      <c r="HQR3" s="383"/>
      <c r="HQS3" s="383"/>
      <c r="HQT3" s="383"/>
      <c r="HQU3" s="383"/>
      <c r="HQV3" s="383"/>
      <c r="HQW3" s="383"/>
      <c r="HQX3" s="383"/>
      <c r="HQY3" s="383"/>
      <c r="HQZ3" s="383"/>
      <c r="HRA3" s="383"/>
      <c r="HRB3" s="383"/>
      <c r="HRC3" s="383"/>
      <c r="HRD3" s="383"/>
      <c r="HRE3" s="383"/>
      <c r="HRF3" s="383"/>
      <c r="HRG3" s="383"/>
      <c r="HRH3" s="383"/>
      <c r="HRI3" s="383"/>
      <c r="HRJ3" s="383"/>
      <c r="HRK3" s="383"/>
      <c r="HRL3" s="383"/>
      <c r="HRM3" s="383"/>
      <c r="HRN3" s="383"/>
      <c r="HRO3" s="383"/>
      <c r="HRP3" s="383"/>
      <c r="HRQ3" s="383"/>
      <c r="HRR3" s="383"/>
      <c r="HRS3" s="383"/>
      <c r="HRT3" s="383"/>
      <c r="HRU3" s="383"/>
      <c r="HRV3" s="383"/>
      <c r="HRW3" s="383"/>
      <c r="HRX3" s="383"/>
      <c r="HRY3" s="383"/>
      <c r="HRZ3" s="383"/>
      <c r="HSA3" s="383"/>
      <c r="HSB3" s="383"/>
      <c r="HSC3" s="383"/>
      <c r="HSD3" s="383"/>
      <c r="HSE3" s="383"/>
      <c r="HSF3" s="383"/>
      <c r="HSG3" s="383"/>
      <c r="HSH3" s="383"/>
      <c r="HSI3" s="383"/>
      <c r="HSJ3" s="383"/>
      <c r="HSK3" s="383"/>
      <c r="HSL3" s="383"/>
      <c r="HSM3" s="383"/>
      <c r="HSN3" s="383"/>
      <c r="HSO3" s="383"/>
      <c r="HSP3" s="383"/>
      <c r="HSQ3" s="383"/>
      <c r="HSR3" s="383"/>
      <c r="HSS3" s="383"/>
      <c r="HST3" s="383"/>
      <c r="HSU3" s="383"/>
      <c r="HSV3" s="383"/>
      <c r="HSW3" s="383"/>
      <c r="HSX3" s="383"/>
      <c r="HSY3" s="383"/>
      <c r="HSZ3" s="383"/>
      <c r="HTA3" s="383"/>
      <c r="HTB3" s="383"/>
      <c r="HTC3" s="383"/>
      <c r="HTD3" s="383"/>
      <c r="HTE3" s="383"/>
      <c r="HTF3" s="383"/>
      <c r="HTG3" s="383"/>
      <c r="HTH3" s="383"/>
      <c r="HTI3" s="383"/>
      <c r="HTJ3" s="383"/>
      <c r="HTK3" s="383"/>
      <c r="HTL3" s="383"/>
      <c r="HTM3" s="383"/>
      <c r="HTN3" s="383"/>
      <c r="HTO3" s="383"/>
      <c r="HTP3" s="383"/>
      <c r="HTQ3" s="383"/>
      <c r="HTR3" s="383"/>
      <c r="HTS3" s="383"/>
      <c r="HTT3" s="383"/>
      <c r="HTU3" s="383"/>
      <c r="HTV3" s="383"/>
      <c r="HTW3" s="383"/>
      <c r="HTX3" s="383"/>
      <c r="HTY3" s="383"/>
      <c r="HTZ3" s="383"/>
      <c r="HUA3" s="383"/>
      <c r="HUB3" s="383"/>
      <c r="HUC3" s="383"/>
      <c r="HUD3" s="383"/>
      <c r="HUE3" s="383"/>
      <c r="HUF3" s="383"/>
      <c r="HUG3" s="383"/>
      <c r="HUH3" s="383"/>
      <c r="HUI3" s="383"/>
      <c r="HUJ3" s="383"/>
      <c r="HUK3" s="383"/>
      <c r="HUL3" s="383"/>
      <c r="HUM3" s="383"/>
      <c r="HUN3" s="383"/>
      <c r="HUO3" s="383"/>
      <c r="HUP3" s="383"/>
      <c r="HUQ3" s="383"/>
      <c r="HUR3" s="383"/>
      <c r="HUS3" s="383"/>
      <c r="HUT3" s="383"/>
      <c r="HUU3" s="383"/>
      <c r="HUV3" s="383"/>
      <c r="HUW3" s="383"/>
      <c r="HUX3" s="383"/>
      <c r="HUY3" s="383"/>
      <c r="HUZ3" s="383"/>
      <c r="HVA3" s="383"/>
      <c r="HVB3" s="383"/>
      <c r="HVC3" s="383"/>
      <c r="HVD3" s="383"/>
      <c r="HVE3" s="383"/>
      <c r="HVF3" s="383"/>
      <c r="HVG3" s="383"/>
      <c r="HVH3" s="383"/>
      <c r="HVI3" s="383"/>
      <c r="HVJ3" s="383"/>
      <c r="HVK3" s="383"/>
      <c r="HVL3" s="383"/>
      <c r="HVM3" s="383"/>
      <c r="HVN3" s="383"/>
      <c r="HVO3" s="383"/>
      <c r="HVP3" s="383"/>
      <c r="HVQ3" s="383"/>
      <c r="HVR3" s="383"/>
      <c r="HVS3" s="383"/>
      <c r="HVT3" s="383"/>
      <c r="HVU3" s="383"/>
      <c r="HVV3" s="383"/>
      <c r="HVW3" s="383"/>
      <c r="HVX3" s="383"/>
      <c r="HVY3" s="383"/>
      <c r="HVZ3" s="383"/>
      <c r="HWA3" s="383"/>
      <c r="HWB3" s="383"/>
      <c r="HWC3" s="383"/>
      <c r="HWD3" s="383"/>
      <c r="HWE3" s="383"/>
      <c r="HWF3" s="383"/>
      <c r="HWG3" s="383"/>
      <c r="HWH3" s="383"/>
      <c r="HWI3" s="383"/>
      <c r="HWJ3" s="383"/>
      <c r="HWK3" s="383"/>
      <c r="HWL3" s="383"/>
      <c r="HWM3" s="383"/>
      <c r="HWN3" s="383"/>
      <c r="HWO3" s="383"/>
      <c r="HWP3" s="383"/>
      <c r="HWQ3" s="383"/>
      <c r="HWR3" s="383"/>
      <c r="HWS3" s="383"/>
      <c r="HWT3" s="383"/>
      <c r="HWU3" s="383"/>
      <c r="HWV3" s="383"/>
      <c r="HWW3" s="383"/>
      <c r="HWX3" s="383"/>
      <c r="HWY3" s="383"/>
      <c r="HWZ3" s="383"/>
      <c r="HXA3" s="383"/>
      <c r="HXB3" s="383"/>
      <c r="HXC3" s="383"/>
      <c r="HXD3" s="383"/>
      <c r="HXE3" s="383"/>
      <c r="HXF3" s="383"/>
      <c r="HXG3" s="383"/>
      <c r="HXH3" s="383"/>
      <c r="HXI3" s="383"/>
      <c r="HXJ3" s="383"/>
      <c r="HXK3" s="383"/>
      <c r="HXL3" s="383"/>
      <c r="HXM3" s="383"/>
      <c r="HXN3" s="383"/>
      <c r="HXO3" s="383"/>
      <c r="HXP3" s="383"/>
      <c r="HXQ3" s="383"/>
      <c r="HXR3" s="383"/>
      <c r="HXS3" s="383"/>
      <c r="HXT3" s="383"/>
      <c r="HXU3" s="383"/>
      <c r="HXV3" s="383"/>
      <c r="HXW3" s="383"/>
      <c r="HXX3" s="383"/>
      <c r="HXY3" s="383"/>
      <c r="HXZ3" s="383"/>
      <c r="HYA3" s="383"/>
      <c r="HYB3" s="383"/>
      <c r="HYC3" s="383"/>
      <c r="HYD3" s="383"/>
      <c r="HYE3" s="383"/>
      <c r="HYF3" s="383"/>
      <c r="HYG3" s="383"/>
      <c r="HYH3" s="383"/>
      <c r="HYI3" s="383"/>
      <c r="HYJ3" s="383"/>
      <c r="HYK3" s="383"/>
      <c r="HYL3" s="383"/>
      <c r="HYM3" s="383"/>
      <c r="HYN3" s="383"/>
      <c r="HYO3" s="383"/>
      <c r="HYP3" s="383"/>
      <c r="HYQ3" s="383"/>
      <c r="HYR3" s="383"/>
      <c r="HYS3" s="383"/>
      <c r="HYT3" s="383"/>
      <c r="HYU3" s="383"/>
      <c r="HYV3" s="383"/>
      <c r="HYW3" s="383"/>
      <c r="HYX3" s="383"/>
      <c r="HYY3" s="383"/>
      <c r="HYZ3" s="383"/>
      <c r="HZA3" s="383"/>
      <c r="HZB3" s="383"/>
      <c r="HZC3" s="383"/>
      <c r="HZD3" s="383"/>
      <c r="HZE3" s="383"/>
      <c r="HZF3" s="383"/>
      <c r="HZG3" s="383"/>
      <c r="HZH3" s="383"/>
      <c r="HZI3" s="383"/>
      <c r="HZJ3" s="383"/>
      <c r="HZK3" s="383"/>
      <c r="HZL3" s="383"/>
      <c r="HZM3" s="383"/>
      <c r="HZN3" s="383"/>
      <c r="HZO3" s="383"/>
      <c r="HZP3" s="383"/>
      <c r="HZQ3" s="383"/>
      <c r="HZR3" s="383"/>
      <c r="HZS3" s="383"/>
      <c r="HZT3" s="383"/>
      <c r="HZU3" s="383"/>
      <c r="HZV3" s="383"/>
      <c r="HZW3" s="383"/>
      <c r="HZX3" s="383"/>
      <c r="HZY3" s="383"/>
      <c r="HZZ3" s="383"/>
      <c r="IAA3" s="383"/>
      <c r="IAB3" s="383"/>
      <c r="IAC3" s="383"/>
      <c r="IAD3" s="383"/>
      <c r="IAE3" s="383"/>
      <c r="IAF3" s="383"/>
      <c r="IAG3" s="383"/>
      <c r="IAH3" s="383"/>
      <c r="IAI3" s="383"/>
      <c r="IAJ3" s="383"/>
      <c r="IAK3" s="383"/>
      <c r="IAL3" s="383"/>
      <c r="IAM3" s="383"/>
      <c r="IAN3" s="383"/>
      <c r="IAO3" s="383"/>
      <c r="IAP3" s="383"/>
      <c r="IAQ3" s="383"/>
      <c r="IAR3" s="383"/>
      <c r="IAS3" s="383"/>
      <c r="IAT3" s="383"/>
      <c r="IAU3" s="383"/>
      <c r="IAV3" s="383"/>
      <c r="IAW3" s="383"/>
      <c r="IAX3" s="383"/>
      <c r="IAY3" s="383"/>
      <c r="IAZ3" s="383"/>
      <c r="IBA3" s="383"/>
      <c r="IBB3" s="383"/>
      <c r="IBC3" s="383"/>
      <c r="IBD3" s="383"/>
      <c r="IBE3" s="383"/>
      <c r="IBF3" s="383"/>
      <c r="IBG3" s="383"/>
      <c r="IBH3" s="383"/>
      <c r="IBI3" s="383"/>
      <c r="IBJ3" s="383"/>
      <c r="IBK3" s="383"/>
      <c r="IBL3" s="383"/>
      <c r="IBM3" s="383"/>
      <c r="IBN3" s="383"/>
      <c r="IBO3" s="383"/>
      <c r="IBP3" s="383"/>
      <c r="IBQ3" s="383"/>
      <c r="IBR3" s="383"/>
      <c r="IBS3" s="383"/>
      <c r="IBT3" s="383"/>
      <c r="IBU3" s="383"/>
      <c r="IBV3" s="383"/>
      <c r="IBW3" s="383"/>
      <c r="IBX3" s="383"/>
      <c r="IBY3" s="383"/>
      <c r="IBZ3" s="383"/>
      <c r="ICA3" s="383"/>
      <c r="ICB3" s="383"/>
      <c r="ICC3" s="383"/>
      <c r="ICD3" s="383"/>
      <c r="ICE3" s="383"/>
      <c r="ICF3" s="383"/>
      <c r="ICG3" s="383"/>
      <c r="ICH3" s="383"/>
      <c r="ICI3" s="383"/>
      <c r="ICJ3" s="383"/>
      <c r="ICK3" s="383"/>
      <c r="ICL3" s="383"/>
      <c r="ICM3" s="383"/>
      <c r="ICN3" s="383"/>
      <c r="ICO3" s="383"/>
      <c r="ICP3" s="383"/>
      <c r="ICQ3" s="383"/>
      <c r="ICR3" s="383"/>
      <c r="ICS3" s="383"/>
      <c r="ICT3" s="383"/>
      <c r="ICU3" s="383"/>
      <c r="ICV3" s="383"/>
      <c r="ICW3" s="383"/>
      <c r="ICX3" s="383"/>
      <c r="ICY3" s="383"/>
      <c r="ICZ3" s="383"/>
      <c r="IDA3" s="383"/>
      <c r="IDB3" s="383"/>
      <c r="IDC3" s="383"/>
      <c r="IDD3" s="383"/>
      <c r="IDE3" s="383"/>
      <c r="IDF3" s="383"/>
      <c r="IDG3" s="383"/>
      <c r="IDH3" s="383"/>
      <c r="IDI3" s="383"/>
      <c r="IDJ3" s="383"/>
      <c r="IDK3" s="383"/>
      <c r="IDL3" s="383"/>
      <c r="IDM3" s="383"/>
      <c r="IDN3" s="383"/>
      <c r="IDO3" s="383"/>
      <c r="IDP3" s="383"/>
      <c r="IDQ3" s="383"/>
      <c r="IDR3" s="383"/>
      <c r="IDS3" s="383"/>
      <c r="IDT3" s="383"/>
      <c r="IDU3" s="383"/>
      <c r="IDV3" s="383"/>
      <c r="IDW3" s="383"/>
      <c r="IDX3" s="383"/>
      <c r="IDY3" s="383"/>
      <c r="IDZ3" s="383"/>
      <c r="IEA3" s="383"/>
      <c r="IEB3" s="383"/>
      <c r="IEC3" s="383"/>
      <c r="IED3" s="383"/>
      <c r="IEE3" s="383"/>
      <c r="IEF3" s="383"/>
      <c r="IEG3" s="383"/>
      <c r="IEH3" s="383"/>
      <c r="IEI3" s="383"/>
      <c r="IEJ3" s="383"/>
      <c r="IEK3" s="383"/>
      <c r="IEL3" s="383"/>
      <c r="IEM3" s="383"/>
      <c r="IEN3" s="383"/>
      <c r="IEO3" s="383"/>
      <c r="IEP3" s="383"/>
      <c r="IEQ3" s="383"/>
      <c r="IER3" s="383"/>
      <c r="IES3" s="383"/>
      <c r="IET3" s="383"/>
      <c r="IEU3" s="383"/>
      <c r="IEV3" s="383"/>
      <c r="IEW3" s="383"/>
      <c r="IEX3" s="383"/>
      <c r="IEY3" s="383"/>
      <c r="IEZ3" s="383"/>
      <c r="IFA3" s="383"/>
      <c r="IFB3" s="383"/>
      <c r="IFC3" s="383"/>
      <c r="IFD3" s="383"/>
      <c r="IFE3" s="383"/>
      <c r="IFF3" s="383"/>
      <c r="IFG3" s="383"/>
      <c r="IFH3" s="383"/>
      <c r="IFI3" s="383"/>
      <c r="IFJ3" s="383"/>
      <c r="IFK3" s="383"/>
      <c r="IFL3" s="383"/>
      <c r="IFM3" s="383"/>
      <c r="IFN3" s="383"/>
      <c r="IFO3" s="383"/>
      <c r="IFP3" s="383"/>
      <c r="IFQ3" s="383"/>
      <c r="IFR3" s="383"/>
      <c r="IFS3" s="383"/>
      <c r="IFT3" s="383"/>
      <c r="IFU3" s="383"/>
      <c r="IFV3" s="383"/>
      <c r="IFW3" s="383"/>
      <c r="IFX3" s="383"/>
      <c r="IFY3" s="383"/>
      <c r="IFZ3" s="383"/>
      <c r="IGA3" s="383"/>
      <c r="IGB3" s="383"/>
      <c r="IGC3" s="383"/>
      <c r="IGD3" s="383"/>
      <c r="IGE3" s="383"/>
      <c r="IGF3" s="383"/>
      <c r="IGG3" s="383"/>
      <c r="IGH3" s="383"/>
      <c r="IGI3" s="383"/>
      <c r="IGJ3" s="383"/>
      <c r="IGK3" s="383"/>
      <c r="IGL3" s="383"/>
      <c r="IGM3" s="383"/>
      <c r="IGN3" s="383"/>
      <c r="IGO3" s="383"/>
      <c r="IGP3" s="383"/>
      <c r="IGQ3" s="383"/>
      <c r="IGR3" s="383"/>
      <c r="IGS3" s="383"/>
      <c r="IGT3" s="383"/>
      <c r="IGU3" s="383"/>
      <c r="IGV3" s="383"/>
      <c r="IGW3" s="383"/>
      <c r="IGX3" s="383"/>
      <c r="IGY3" s="383"/>
      <c r="IGZ3" s="383"/>
      <c r="IHA3" s="383"/>
      <c r="IHB3" s="383"/>
      <c r="IHC3" s="383"/>
      <c r="IHD3" s="383"/>
      <c r="IHE3" s="383"/>
      <c r="IHF3" s="383"/>
      <c r="IHG3" s="383"/>
      <c r="IHH3" s="383"/>
      <c r="IHI3" s="383"/>
      <c r="IHJ3" s="383"/>
      <c r="IHK3" s="383"/>
      <c r="IHL3" s="383"/>
      <c r="IHM3" s="383"/>
      <c r="IHN3" s="383"/>
      <c r="IHO3" s="383"/>
      <c r="IHP3" s="383"/>
      <c r="IHQ3" s="383"/>
      <c r="IHR3" s="383"/>
      <c r="IHS3" s="383"/>
      <c r="IHT3" s="383"/>
      <c r="IHU3" s="383"/>
      <c r="IHV3" s="383"/>
      <c r="IHW3" s="383"/>
      <c r="IHX3" s="383"/>
      <c r="IHY3" s="383"/>
      <c r="IHZ3" s="383"/>
      <c r="IIA3" s="383"/>
      <c r="IIB3" s="383"/>
      <c r="IIC3" s="383"/>
      <c r="IID3" s="383"/>
      <c r="IIE3" s="383"/>
      <c r="IIF3" s="383"/>
      <c r="IIG3" s="383"/>
      <c r="IIH3" s="383"/>
      <c r="III3" s="383"/>
      <c r="IIJ3" s="383"/>
      <c r="IIK3" s="383"/>
      <c r="IIL3" s="383"/>
      <c r="IIM3" s="383"/>
      <c r="IIN3" s="383"/>
      <c r="IIO3" s="383"/>
      <c r="IIP3" s="383"/>
      <c r="IIQ3" s="383"/>
      <c r="IIR3" s="383"/>
      <c r="IIS3" s="383"/>
      <c r="IIT3" s="383"/>
      <c r="IIU3" s="383"/>
      <c r="IIV3" s="383"/>
      <c r="IIW3" s="383"/>
      <c r="IIX3" s="383"/>
      <c r="IIY3" s="383"/>
      <c r="IIZ3" s="383"/>
      <c r="IJA3" s="383"/>
      <c r="IJB3" s="383"/>
      <c r="IJC3" s="383"/>
      <c r="IJD3" s="383"/>
      <c r="IJE3" s="383"/>
      <c r="IJF3" s="383"/>
      <c r="IJG3" s="383"/>
      <c r="IJH3" s="383"/>
      <c r="IJI3" s="383"/>
      <c r="IJJ3" s="383"/>
      <c r="IJK3" s="383"/>
      <c r="IJL3" s="383"/>
      <c r="IJM3" s="383"/>
      <c r="IJN3" s="383"/>
      <c r="IJO3" s="383"/>
      <c r="IJP3" s="383"/>
      <c r="IJQ3" s="383"/>
      <c r="IJR3" s="383"/>
      <c r="IJS3" s="383"/>
      <c r="IJT3" s="383"/>
      <c r="IJU3" s="383"/>
      <c r="IJV3" s="383"/>
      <c r="IJW3" s="383"/>
      <c r="IJX3" s="383"/>
      <c r="IJY3" s="383"/>
      <c r="IJZ3" s="383"/>
      <c r="IKA3" s="383"/>
      <c r="IKB3" s="383"/>
      <c r="IKC3" s="383"/>
      <c r="IKD3" s="383"/>
      <c r="IKE3" s="383"/>
      <c r="IKF3" s="383"/>
      <c r="IKG3" s="383"/>
      <c r="IKH3" s="383"/>
      <c r="IKI3" s="383"/>
      <c r="IKJ3" s="383"/>
      <c r="IKK3" s="383"/>
      <c r="IKL3" s="383"/>
      <c r="IKM3" s="383"/>
      <c r="IKN3" s="383"/>
      <c r="IKO3" s="383"/>
      <c r="IKP3" s="383"/>
      <c r="IKQ3" s="383"/>
      <c r="IKR3" s="383"/>
      <c r="IKS3" s="383"/>
      <c r="IKT3" s="383"/>
      <c r="IKU3" s="383"/>
      <c r="IKV3" s="383"/>
      <c r="IKW3" s="383"/>
      <c r="IKX3" s="383"/>
      <c r="IKY3" s="383"/>
      <c r="IKZ3" s="383"/>
      <c r="ILA3" s="383"/>
      <c r="ILB3" s="383"/>
      <c r="ILC3" s="383"/>
      <c r="ILD3" s="383"/>
      <c r="ILE3" s="383"/>
      <c r="ILF3" s="383"/>
      <c r="ILG3" s="383"/>
      <c r="ILH3" s="383"/>
      <c r="ILI3" s="383"/>
      <c r="ILJ3" s="383"/>
      <c r="ILK3" s="383"/>
      <c r="ILL3" s="383"/>
      <c r="ILM3" s="383"/>
      <c r="ILN3" s="383"/>
      <c r="ILO3" s="383"/>
      <c r="ILP3" s="383"/>
      <c r="ILQ3" s="383"/>
      <c r="ILR3" s="383"/>
      <c r="ILS3" s="383"/>
      <c r="ILT3" s="383"/>
      <c r="ILU3" s="383"/>
      <c r="ILV3" s="383"/>
      <c r="ILW3" s="383"/>
      <c r="ILX3" s="383"/>
      <c r="ILY3" s="383"/>
      <c r="ILZ3" s="383"/>
      <c r="IMA3" s="383"/>
      <c r="IMB3" s="383"/>
      <c r="IMC3" s="383"/>
      <c r="IMD3" s="383"/>
      <c r="IME3" s="383"/>
      <c r="IMF3" s="383"/>
      <c r="IMG3" s="383"/>
      <c r="IMH3" s="383"/>
      <c r="IMI3" s="383"/>
      <c r="IMJ3" s="383"/>
      <c r="IMK3" s="383"/>
      <c r="IML3" s="383"/>
      <c r="IMM3" s="383"/>
      <c r="IMN3" s="383"/>
      <c r="IMO3" s="383"/>
      <c r="IMP3" s="383"/>
      <c r="IMQ3" s="383"/>
      <c r="IMR3" s="383"/>
      <c r="IMS3" s="383"/>
      <c r="IMT3" s="383"/>
      <c r="IMU3" s="383"/>
      <c r="IMV3" s="383"/>
      <c r="IMW3" s="383"/>
      <c r="IMX3" s="383"/>
      <c r="IMY3" s="383"/>
      <c r="IMZ3" s="383"/>
      <c r="INA3" s="383"/>
      <c r="INB3" s="383"/>
      <c r="INC3" s="383"/>
      <c r="IND3" s="383"/>
      <c r="INE3" s="383"/>
      <c r="INF3" s="383"/>
      <c r="ING3" s="383"/>
      <c r="INH3" s="383"/>
      <c r="INI3" s="383"/>
      <c r="INJ3" s="383"/>
      <c r="INK3" s="383"/>
      <c r="INL3" s="383"/>
      <c r="INM3" s="383"/>
      <c r="INN3" s="383"/>
      <c r="INO3" s="383"/>
      <c r="INP3" s="383"/>
      <c r="INQ3" s="383"/>
      <c r="INR3" s="383"/>
      <c r="INS3" s="383"/>
      <c r="INT3" s="383"/>
      <c r="INU3" s="383"/>
      <c r="INV3" s="383"/>
      <c r="INW3" s="383"/>
      <c r="INX3" s="383"/>
      <c r="INY3" s="383"/>
      <c r="INZ3" s="383"/>
      <c r="IOA3" s="383"/>
      <c r="IOB3" s="383"/>
      <c r="IOC3" s="383"/>
      <c r="IOD3" s="383"/>
      <c r="IOE3" s="383"/>
      <c r="IOF3" s="383"/>
      <c r="IOG3" s="383"/>
      <c r="IOH3" s="383"/>
      <c r="IOI3" s="383"/>
      <c r="IOJ3" s="383"/>
      <c r="IOK3" s="383"/>
      <c r="IOL3" s="383"/>
      <c r="IOM3" s="383"/>
      <c r="ION3" s="383"/>
      <c r="IOO3" s="383"/>
      <c r="IOP3" s="383"/>
      <c r="IOQ3" s="383"/>
      <c r="IOR3" s="383"/>
      <c r="IOS3" s="383"/>
      <c r="IOT3" s="383"/>
      <c r="IOU3" s="383"/>
      <c r="IOV3" s="383"/>
      <c r="IOW3" s="383"/>
      <c r="IOX3" s="383"/>
      <c r="IOY3" s="383"/>
      <c r="IOZ3" s="383"/>
      <c r="IPA3" s="383"/>
      <c r="IPB3" s="383"/>
      <c r="IPC3" s="383"/>
      <c r="IPD3" s="383"/>
      <c r="IPE3" s="383"/>
      <c r="IPF3" s="383"/>
      <c r="IPG3" s="383"/>
      <c r="IPH3" s="383"/>
      <c r="IPI3" s="383"/>
      <c r="IPJ3" s="383"/>
      <c r="IPK3" s="383"/>
      <c r="IPL3" s="383"/>
      <c r="IPM3" s="383"/>
      <c r="IPN3" s="383"/>
      <c r="IPO3" s="383"/>
      <c r="IPP3" s="383"/>
      <c r="IPQ3" s="383"/>
      <c r="IPR3" s="383"/>
      <c r="IPS3" s="383"/>
      <c r="IPT3" s="383"/>
      <c r="IPU3" s="383"/>
      <c r="IPV3" s="383"/>
      <c r="IPW3" s="383"/>
      <c r="IPX3" s="383"/>
      <c r="IPY3" s="383"/>
      <c r="IPZ3" s="383"/>
      <c r="IQA3" s="383"/>
      <c r="IQB3" s="383"/>
      <c r="IQC3" s="383"/>
      <c r="IQD3" s="383"/>
      <c r="IQE3" s="383"/>
      <c r="IQF3" s="383"/>
      <c r="IQG3" s="383"/>
      <c r="IQH3" s="383"/>
      <c r="IQI3" s="383"/>
      <c r="IQJ3" s="383"/>
      <c r="IQK3" s="383"/>
      <c r="IQL3" s="383"/>
      <c r="IQM3" s="383"/>
      <c r="IQN3" s="383"/>
      <c r="IQO3" s="383"/>
      <c r="IQP3" s="383"/>
      <c r="IQQ3" s="383"/>
      <c r="IQR3" s="383"/>
      <c r="IQS3" s="383"/>
      <c r="IQT3" s="383"/>
      <c r="IQU3" s="383"/>
      <c r="IQV3" s="383"/>
      <c r="IQW3" s="383"/>
      <c r="IQX3" s="383"/>
      <c r="IQY3" s="383"/>
      <c r="IQZ3" s="383"/>
      <c r="IRA3" s="383"/>
      <c r="IRB3" s="383"/>
      <c r="IRC3" s="383"/>
      <c r="IRD3" s="383"/>
      <c r="IRE3" s="383"/>
      <c r="IRF3" s="383"/>
      <c r="IRG3" s="383"/>
      <c r="IRH3" s="383"/>
      <c r="IRI3" s="383"/>
      <c r="IRJ3" s="383"/>
      <c r="IRK3" s="383"/>
      <c r="IRL3" s="383"/>
      <c r="IRM3" s="383"/>
      <c r="IRN3" s="383"/>
      <c r="IRO3" s="383"/>
      <c r="IRP3" s="383"/>
      <c r="IRQ3" s="383"/>
      <c r="IRR3" s="383"/>
      <c r="IRS3" s="383"/>
      <c r="IRT3" s="383"/>
      <c r="IRU3" s="383"/>
      <c r="IRV3" s="383"/>
      <c r="IRW3" s="383"/>
      <c r="IRX3" s="383"/>
      <c r="IRY3" s="383"/>
      <c r="IRZ3" s="383"/>
      <c r="ISA3" s="383"/>
      <c r="ISB3" s="383"/>
      <c r="ISC3" s="383"/>
      <c r="ISD3" s="383"/>
      <c r="ISE3" s="383"/>
      <c r="ISF3" s="383"/>
      <c r="ISG3" s="383"/>
      <c r="ISH3" s="383"/>
      <c r="ISI3" s="383"/>
      <c r="ISJ3" s="383"/>
      <c r="ISK3" s="383"/>
      <c r="ISL3" s="383"/>
      <c r="ISM3" s="383"/>
      <c r="ISN3" s="383"/>
      <c r="ISO3" s="383"/>
      <c r="ISP3" s="383"/>
      <c r="ISQ3" s="383"/>
      <c r="ISR3" s="383"/>
      <c r="ISS3" s="383"/>
      <c r="IST3" s="383"/>
      <c r="ISU3" s="383"/>
      <c r="ISV3" s="383"/>
      <c r="ISW3" s="383"/>
      <c r="ISX3" s="383"/>
      <c r="ISY3" s="383"/>
      <c r="ISZ3" s="383"/>
      <c r="ITA3" s="383"/>
      <c r="ITB3" s="383"/>
      <c r="ITC3" s="383"/>
      <c r="ITD3" s="383"/>
      <c r="ITE3" s="383"/>
      <c r="ITF3" s="383"/>
      <c r="ITG3" s="383"/>
      <c r="ITH3" s="383"/>
      <c r="ITI3" s="383"/>
      <c r="ITJ3" s="383"/>
      <c r="ITK3" s="383"/>
      <c r="ITL3" s="383"/>
      <c r="ITM3" s="383"/>
      <c r="ITN3" s="383"/>
      <c r="ITO3" s="383"/>
      <c r="ITP3" s="383"/>
      <c r="ITQ3" s="383"/>
      <c r="ITR3" s="383"/>
      <c r="ITS3" s="383"/>
      <c r="ITT3" s="383"/>
      <c r="ITU3" s="383"/>
      <c r="ITV3" s="383"/>
      <c r="ITW3" s="383"/>
      <c r="ITX3" s="383"/>
      <c r="ITY3" s="383"/>
      <c r="ITZ3" s="383"/>
      <c r="IUA3" s="383"/>
      <c r="IUB3" s="383"/>
      <c r="IUC3" s="383"/>
      <c r="IUD3" s="383"/>
      <c r="IUE3" s="383"/>
      <c r="IUF3" s="383"/>
      <c r="IUG3" s="383"/>
      <c r="IUH3" s="383"/>
      <c r="IUI3" s="383"/>
      <c r="IUJ3" s="383"/>
      <c r="IUK3" s="383"/>
      <c r="IUL3" s="383"/>
      <c r="IUM3" s="383"/>
      <c r="IUN3" s="383"/>
      <c r="IUO3" s="383"/>
      <c r="IUP3" s="383"/>
      <c r="IUQ3" s="383"/>
      <c r="IUR3" s="383"/>
      <c r="IUS3" s="383"/>
      <c r="IUT3" s="383"/>
      <c r="IUU3" s="383"/>
      <c r="IUV3" s="383"/>
      <c r="IUW3" s="383"/>
      <c r="IUX3" s="383"/>
      <c r="IUY3" s="383"/>
      <c r="IUZ3" s="383"/>
      <c r="IVA3" s="383"/>
      <c r="IVB3" s="383"/>
      <c r="IVC3" s="383"/>
      <c r="IVD3" s="383"/>
      <c r="IVE3" s="383"/>
      <c r="IVF3" s="383"/>
      <c r="IVG3" s="383"/>
      <c r="IVH3" s="383"/>
      <c r="IVI3" s="383"/>
      <c r="IVJ3" s="383"/>
      <c r="IVK3" s="383"/>
      <c r="IVL3" s="383"/>
      <c r="IVM3" s="383"/>
      <c r="IVN3" s="383"/>
      <c r="IVO3" s="383"/>
      <c r="IVP3" s="383"/>
      <c r="IVQ3" s="383"/>
      <c r="IVR3" s="383"/>
      <c r="IVS3" s="383"/>
      <c r="IVT3" s="383"/>
      <c r="IVU3" s="383"/>
      <c r="IVV3" s="383"/>
      <c r="IVW3" s="383"/>
      <c r="IVX3" s="383"/>
      <c r="IVY3" s="383"/>
      <c r="IVZ3" s="383"/>
      <c r="IWA3" s="383"/>
      <c r="IWB3" s="383"/>
      <c r="IWC3" s="383"/>
      <c r="IWD3" s="383"/>
      <c r="IWE3" s="383"/>
      <c r="IWF3" s="383"/>
      <c r="IWG3" s="383"/>
      <c r="IWH3" s="383"/>
      <c r="IWI3" s="383"/>
      <c r="IWJ3" s="383"/>
      <c r="IWK3" s="383"/>
      <c r="IWL3" s="383"/>
      <c r="IWM3" s="383"/>
      <c r="IWN3" s="383"/>
      <c r="IWO3" s="383"/>
      <c r="IWP3" s="383"/>
      <c r="IWQ3" s="383"/>
      <c r="IWR3" s="383"/>
      <c r="IWS3" s="383"/>
      <c r="IWT3" s="383"/>
      <c r="IWU3" s="383"/>
      <c r="IWV3" s="383"/>
      <c r="IWW3" s="383"/>
      <c r="IWX3" s="383"/>
      <c r="IWY3" s="383"/>
      <c r="IWZ3" s="383"/>
      <c r="IXA3" s="383"/>
      <c r="IXB3" s="383"/>
      <c r="IXC3" s="383"/>
      <c r="IXD3" s="383"/>
      <c r="IXE3" s="383"/>
      <c r="IXF3" s="383"/>
      <c r="IXG3" s="383"/>
      <c r="IXH3" s="383"/>
      <c r="IXI3" s="383"/>
      <c r="IXJ3" s="383"/>
      <c r="IXK3" s="383"/>
      <c r="IXL3" s="383"/>
      <c r="IXM3" s="383"/>
      <c r="IXN3" s="383"/>
      <c r="IXO3" s="383"/>
      <c r="IXP3" s="383"/>
      <c r="IXQ3" s="383"/>
      <c r="IXR3" s="383"/>
      <c r="IXS3" s="383"/>
      <c r="IXT3" s="383"/>
      <c r="IXU3" s="383"/>
      <c r="IXV3" s="383"/>
      <c r="IXW3" s="383"/>
      <c r="IXX3" s="383"/>
      <c r="IXY3" s="383"/>
      <c r="IXZ3" s="383"/>
      <c r="IYA3" s="383"/>
      <c r="IYB3" s="383"/>
      <c r="IYC3" s="383"/>
      <c r="IYD3" s="383"/>
      <c r="IYE3" s="383"/>
      <c r="IYF3" s="383"/>
      <c r="IYG3" s="383"/>
      <c r="IYH3" s="383"/>
      <c r="IYI3" s="383"/>
      <c r="IYJ3" s="383"/>
      <c r="IYK3" s="383"/>
      <c r="IYL3" s="383"/>
      <c r="IYM3" s="383"/>
      <c r="IYN3" s="383"/>
      <c r="IYO3" s="383"/>
      <c r="IYP3" s="383"/>
      <c r="IYQ3" s="383"/>
      <c r="IYR3" s="383"/>
      <c r="IYS3" s="383"/>
      <c r="IYT3" s="383"/>
      <c r="IYU3" s="383"/>
      <c r="IYV3" s="383"/>
      <c r="IYW3" s="383"/>
      <c r="IYX3" s="383"/>
      <c r="IYY3" s="383"/>
      <c r="IYZ3" s="383"/>
      <c r="IZA3" s="383"/>
      <c r="IZB3" s="383"/>
      <c r="IZC3" s="383"/>
      <c r="IZD3" s="383"/>
      <c r="IZE3" s="383"/>
      <c r="IZF3" s="383"/>
      <c r="IZG3" s="383"/>
      <c r="IZH3" s="383"/>
      <c r="IZI3" s="383"/>
      <c r="IZJ3" s="383"/>
      <c r="IZK3" s="383"/>
      <c r="IZL3" s="383"/>
      <c r="IZM3" s="383"/>
      <c r="IZN3" s="383"/>
      <c r="IZO3" s="383"/>
      <c r="IZP3" s="383"/>
      <c r="IZQ3" s="383"/>
      <c r="IZR3" s="383"/>
      <c r="IZS3" s="383"/>
      <c r="IZT3" s="383"/>
      <c r="IZU3" s="383"/>
      <c r="IZV3" s="383"/>
      <c r="IZW3" s="383"/>
      <c r="IZX3" s="383"/>
      <c r="IZY3" s="383"/>
      <c r="IZZ3" s="383"/>
      <c r="JAA3" s="383"/>
      <c r="JAB3" s="383"/>
      <c r="JAC3" s="383"/>
      <c r="JAD3" s="383"/>
      <c r="JAE3" s="383"/>
      <c r="JAF3" s="383"/>
      <c r="JAG3" s="383"/>
      <c r="JAH3" s="383"/>
      <c r="JAI3" s="383"/>
      <c r="JAJ3" s="383"/>
      <c r="JAK3" s="383"/>
      <c r="JAL3" s="383"/>
      <c r="JAM3" s="383"/>
      <c r="JAN3" s="383"/>
      <c r="JAO3" s="383"/>
      <c r="JAP3" s="383"/>
      <c r="JAQ3" s="383"/>
      <c r="JAR3" s="383"/>
      <c r="JAS3" s="383"/>
      <c r="JAT3" s="383"/>
      <c r="JAU3" s="383"/>
      <c r="JAV3" s="383"/>
      <c r="JAW3" s="383"/>
      <c r="JAX3" s="383"/>
      <c r="JAY3" s="383"/>
      <c r="JAZ3" s="383"/>
      <c r="JBA3" s="383"/>
      <c r="JBB3" s="383"/>
      <c r="JBC3" s="383"/>
      <c r="JBD3" s="383"/>
      <c r="JBE3" s="383"/>
      <c r="JBF3" s="383"/>
      <c r="JBG3" s="383"/>
      <c r="JBH3" s="383"/>
      <c r="JBI3" s="383"/>
      <c r="JBJ3" s="383"/>
      <c r="JBK3" s="383"/>
      <c r="JBL3" s="383"/>
      <c r="JBM3" s="383"/>
      <c r="JBN3" s="383"/>
      <c r="JBO3" s="383"/>
      <c r="JBP3" s="383"/>
      <c r="JBQ3" s="383"/>
      <c r="JBR3" s="383"/>
      <c r="JBS3" s="383"/>
      <c r="JBT3" s="383"/>
      <c r="JBU3" s="383"/>
      <c r="JBV3" s="383"/>
      <c r="JBW3" s="383"/>
      <c r="JBX3" s="383"/>
      <c r="JBY3" s="383"/>
      <c r="JBZ3" s="383"/>
      <c r="JCA3" s="383"/>
      <c r="JCB3" s="383"/>
      <c r="JCC3" s="383"/>
      <c r="JCD3" s="383"/>
      <c r="JCE3" s="383"/>
      <c r="JCF3" s="383"/>
      <c r="JCG3" s="383"/>
      <c r="JCH3" s="383"/>
      <c r="JCI3" s="383"/>
      <c r="JCJ3" s="383"/>
      <c r="JCK3" s="383"/>
      <c r="JCL3" s="383"/>
      <c r="JCM3" s="383"/>
      <c r="JCN3" s="383"/>
      <c r="JCO3" s="383"/>
      <c r="JCP3" s="383"/>
      <c r="JCQ3" s="383"/>
      <c r="JCR3" s="383"/>
      <c r="JCS3" s="383"/>
      <c r="JCT3" s="383"/>
      <c r="JCU3" s="383"/>
      <c r="JCV3" s="383"/>
      <c r="JCW3" s="383"/>
      <c r="JCX3" s="383"/>
      <c r="JCY3" s="383"/>
      <c r="JCZ3" s="383"/>
      <c r="JDA3" s="383"/>
      <c r="JDB3" s="383"/>
      <c r="JDC3" s="383"/>
      <c r="JDD3" s="383"/>
      <c r="JDE3" s="383"/>
      <c r="JDF3" s="383"/>
      <c r="JDG3" s="383"/>
      <c r="JDH3" s="383"/>
      <c r="JDI3" s="383"/>
      <c r="JDJ3" s="383"/>
      <c r="JDK3" s="383"/>
      <c r="JDL3" s="383"/>
      <c r="JDM3" s="383"/>
      <c r="JDN3" s="383"/>
      <c r="JDO3" s="383"/>
      <c r="JDP3" s="383"/>
      <c r="JDQ3" s="383"/>
      <c r="JDR3" s="383"/>
      <c r="JDS3" s="383"/>
      <c r="JDT3" s="383"/>
      <c r="JDU3" s="383"/>
      <c r="JDV3" s="383"/>
      <c r="JDW3" s="383"/>
      <c r="JDX3" s="383"/>
      <c r="JDY3" s="383"/>
      <c r="JDZ3" s="383"/>
      <c r="JEA3" s="383"/>
      <c r="JEB3" s="383"/>
      <c r="JEC3" s="383"/>
      <c r="JED3" s="383"/>
      <c r="JEE3" s="383"/>
      <c r="JEF3" s="383"/>
      <c r="JEG3" s="383"/>
      <c r="JEH3" s="383"/>
      <c r="JEI3" s="383"/>
      <c r="JEJ3" s="383"/>
      <c r="JEK3" s="383"/>
      <c r="JEL3" s="383"/>
      <c r="JEM3" s="383"/>
      <c r="JEN3" s="383"/>
      <c r="JEO3" s="383"/>
      <c r="JEP3" s="383"/>
      <c r="JEQ3" s="383"/>
      <c r="JER3" s="383"/>
      <c r="JES3" s="383"/>
      <c r="JET3" s="383"/>
      <c r="JEU3" s="383"/>
      <c r="JEV3" s="383"/>
      <c r="JEW3" s="383"/>
      <c r="JEX3" s="383"/>
      <c r="JEY3" s="383"/>
      <c r="JEZ3" s="383"/>
      <c r="JFA3" s="383"/>
      <c r="JFB3" s="383"/>
      <c r="JFC3" s="383"/>
      <c r="JFD3" s="383"/>
      <c r="JFE3" s="383"/>
      <c r="JFF3" s="383"/>
      <c r="JFG3" s="383"/>
      <c r="JFH3" s="383"/>
      <c r="JFI3" s="383"/>
      <c r="JFJ3" s="383"/>
      <c r="JFK3" s="383"/>
      <c r="JFL3" s="383"/>
      <c r="JFM3" s="383"/>
      <c r="JFN3" s="383"/>
      <c r="JFO3" s="383"/>
      <c r="JFP3" s="383"/>
      <c r="JFQ3" s="383"/>
      <c r="JFR3" s="383"/>
      <c r="JFS3" s="383"/>
      <c r="JFT3" s="383"/>
      <c r="JFU3" s="383"/>
      <c r="JFV3" s="383"/>
      <c r="JFW3" s="383"/>
      <c r="JFX3" s="383"/>
      <c r="JFY3" s="383"/>
      <c r="JFZ3" s="383"/>
      <c r="JGA3" s="383"/>
      <c r="JGB3" s="383"/>
      <c r="JGC3" s="383"/>
      <c r="JGD3" s="383"/>
      <c r="JGE3" s="383"/>
      <c r="JGF3" s="383"/>
      <c r="JGG3" s="383"/>
      <c r="JGH3" s="383"/>
      <c r="JGI3" s="383"/>
      <c r="JGJ3" s="383"/>
      <c r="JGK3" s="383"/>
      <c r="JGL3" s="383"/>
      <c r="JGM3" s="383"/>
      <c r="JGN3" s="383"/>
      <c r="JGO3" s="383"/>
      <c r="JGP3" s="383"/>
      <c r="JGQ3" s="383"/>
      <c r="JGR3" s="383"/>
      <c r="JGS3" s="383"/>
      <c r="JGT3" s="383"/>
      <c r="JGU3" s="383"/>
      <c r="JGV3" s="383"/>
      <c r="JGW3" s="383"/>
      <c r="JGX3" s="383"/>
      <c r="JGY3" s="383"/>
      <c r="JGZ3" s="383"/>
      <c r="JHA3" s="383"/>
      <c r="JHB3" s="383"/>
      <c r="JHC3" s="383"/>
      <c r="JHD3" s="383"/>
      <c r="JHE3" s="383"/>
      <c r="JHF3" s="383"/>
      <c r="JHG3" s="383"/>
      <c r="JHH3" s="383"/>
      <c r="JHI3" s="383"/>
      <c r="JHJ3" s="383"/>
      <c r="JHK3" s="383"/>
      <c r="JHL3" s="383"/>
      <c r="JHM3" s="383"/>
      <c r="JHN3" s="383"/>
      <c r="JHO3" s="383"/>
      <c r="JHP3" s="383"/>
      <c r="JHQ3" s="383"/>
      <c r="JHR3" s="383"/>
      <c r="JHS3" s="383"/>
      <c r="JHT3" s="383"/>
      <c r="JHU3" s="383"/>
      <c r="JHV3" s="383"/>
      <c r="JHW3" s="383"/>
      <c r="JHX3" s="383"/>
      <c r="JHY3" s="383"/>
      <c r="JHZ3" s="383"/>
      <c r="JIA3" s="383"/>
      <c r="JIB3" s="383"/>
      <c r="JIC3" s="383"/>
      <c r="JID3" s="383"/>
      <c r="JIE3" s="383"/>
      <c r="JIF3" s="383"/>
      <c r="JIG3" s="383"/>
      <c r="JIH3" s="383"/>
      <c r="JII3" s="383"/>
      <c r="JIJ3" s="383"/>
      <c r="JIK3" s="383"/>
      <c r="JIL3" s="383"/>
      <c r="JIM3" s="383"/>
      <c r="JIN3" s="383"/>
      <c r="JIO3" s="383"/>
      <c r="JIP3" s="383"/>
      <c r="JIQ3" s="383"/>
      <c r="JIR3" s="383"/>
      <c r="JIS3" s="383"/>
      <c r="JIT3" s="383"/>
      <c r="JIU3" s="383"/>
      <c r="JIV3" s="383"/>
      <c r="JIW3" s="383"/>
      <c r="JIX3" s="383"/>
      <c r="JIY3" s="383"/>
      <c r="JIZ3" s="383"/>
      <c r="JJA3" s="383"/>
      <c r="JJB3" s="383"/>
      <c r="JJC3" s="383"/>
      <c r="JJD3" s="383"/>
      <c r="JJE3" s="383"/>
      <c r="JJF3" s="383"/>
      <c r="JJG3" s="383"/>
      <c r="JJH3" s="383"/>
      <c r="JJI3" s="383"/>
      <c r="JJJ3" s="383"/>
      <c r="JJK3" s="383"/>
      <c r="JJL3" s="383"/>
      <c r="JJM3" s="383"/>
      <c r="JJN3" s="383"/>
      <c r="JJO3" s="383"/>
      <c r="JJP3" s="383"/>
      <c r="JJQ3" s="383"/>
      <c r="JJR3" s="383"/>
      <c r="JJS3" s="383"/>
      <c r="JJT3" s="383"/>
      <c r="JJU3" s="383"/>
      <c r="JJV3" s="383"/>
      <c r="JJW3" s="383"/>
      <c r="JJX3" s="383"/>
      <c r="JJY3" s="383"/>
      <c r="JJZ3" s="383"/>
      <c r="JKA3" s="383"/>
      <c r="JKB3" s="383"/>
      <c r="JKC3" s="383"/>
      <c r="JKD3" s="383"/>
      <c r="JKE3" s="383"/>
      <c r="JKF3" s="383"/>
      <c r="JKG3" s="383"/>
      <c r="JKH3" s="383"/>
      <c r="JKI3" s="383"/>
      <c r="JKJ3" s="383"/>
      <c r="JKK3" s="383"/>
      <c r="JKL3" s="383"/>
      <c r="JKM3" s="383"/>
      <c r="JKN3" s="383"/>
      <c r="JKO3" s="383"/>
      <c r="JKP3" s="383"/>
      <c r="JKQ3" s="383"/>
      <c r="JKR3" s="383"/>
      <c r="JKS3" s="383"/>
      <c r="JKT3" s="383"/>
      <c r="JKU3" s="383"/>
      <c r="JKV3" s="383"/>
      <c r="JKW3" s="383"/>
      <c r="JKX3" s="383"/>
      <c r="JKY3" s="383"/>
      <c r="JKZ3" s="383"/>
      <c r="JLA3" s="383"/>
      <c r="JLB3" s="383"/>
      <c r="JLC3" s="383"/>
      <c r="JLD3" s="383"/>
      <c r="JLE3" s="383"/>
      <c r="JLF3" s="383"/>
      <c r="JLG3" s="383"/>
      <c r="JLH3" s="383"/>
      <c r="JLI3" s="383"/>
      <c r="JLJ3" s="383"/>
      <c r="JLK3" s="383"/>
      <c r="JLL3" s="383"/>
      <c r="JLM3" s="383"/>
      <c r="JLN3" s="383"/>
      <c r="JLO3" s="383"/>
      <c r="JLP3" s="383"/>
      <c r="JLQ3" s="383"/>
      <c r="JLR3" s="383"/>
      <c r="JLS3" s="383"/>
      <c r="JLT3" s="383"/>
      <c r="JLU3" s="383"/>
      <c r="JLV3" s="383"/>
      <c r="JLW3" s="383"/>
      <c r="JLX3" s="383"/>
      <c r="JLY3" s="383"/>
      <c r="JLZ3" s="383"/>
      <c r="JMA3" s="383"/>
      <c r="JMB3" s="383"/>
      <c r="JMC3" s="383"/>
      <c r="JMD3" s="383"/>
      <c r="JME3" s="383"/>
      <c r="JMF3" s="383"/>
      <c r="JMG3" s="383"/>
      <c r="JMH3" s="383"/>
      <c r="JMI3" s="383"/>
      <c r="JMJ3" s="383"/>
      <c r="JMK3" s="383"/>
      <c r="JML3" s="383"/>
      <c r="JMM3" s="383"/>
      <c r="JMN3" s="383"/>
      <c r="JMO3" s="383"/>
      <c r="JMP3" s="383"/>
      <c r="JMQ3" s="383"/>
      <c r="JMR3" s="383"/>
      <c r="JMS3" s="383"/>
      <c r="JMT3" s="383"/>
      <c r="JMU3" s="383"/>
      <c r="JMV3" s="383"/>
      <c r="JMW3" s="383"/>
      <c r="JMX3" s="383"/>
      <c r="JMY3" s="383"/>
      <c r="JMZ3" s="383"/>
      <c r="JNA3" s="383"/>
      <c r="JNB3" s="383"/>
      <c r="JNC3" s="383"/>
      <c r="JND3" s="383"/>
      <c r="JNE3" s="383"/>
      <c r="JNF3" s="383"/>
      <c r="JNG3" s="383"/>
      <c r="JNH3" s="383"/>
      <c r="JNI3" s="383"/>
      <c r="JNJ3" s="383"/>
      <c r="JNK3" s="383"/>
      <c r="JNL3" s="383"/>
      <c r="JNM3" s="383"/>
      <c r="JNN3" s="383"/>
      <c r="JNO3" s="383"/>
      <c r="JNP3" s="383"/>
      <c r="JNQ3" s="383"/>
      <c r="JNR3" s="383"/>
      <c r="JNS3" s="383"/>
      <c r="JNT3" s="383"/>
      <c r="JNU3" s="383"/>
      <c r="JNV3" s="383"/>
      <c r="JNW3" s="383"/>
      <c r="JNX3" s="383"/>
      <c r="JNY3" s="383"/>
      <c r="JNZ3" s="383"/>
      <c r="JOA3" s="383"/>
      <c r="JOB3" s="383"/>
      <c r="JOC3" s="383"/>
      <c r="JOD3" s="383"/>
      <c r="JOE3" s="383"/>
      <c r="JOF3" s="383"/>
      <c r="JOG3" s="383"/>
      <c r="JOH3" s="383"/>
      <c r="JOI3" s="383"/>
      <c r="JOJ3" s="383"/>
      <c r="JOK3" s="383"/>
      <c r="JOL3" s="383"/>
      <c r="JOM3" s="383"/>
      <c r="JON3" s="383"/>
      <c r="JOO3" s="383"/>
      <c r="JOP3" s="383"/>
      <c r="JOQ3" s="383"/>
      <c r="JOR3" s="383"/>
      <c r="JOS3" s="383"/>
      <c r="JOT3" s="383"/>
      <c r="JOU3" s="383"/>
      <c r="JOV3" s="383"/>
      <c r="JOW3" s="383"/>
      <c r="JOX3" s="383"/>
      <c r="JOY3" s="383"/>
      <c r="JOZ3" s="383"/>
      <c r="JPA3" s="383"/>
      <c r="JPB3" s="383"/>
      <c r="JPC3" s="383"/>
      <c r="JPD3" s="383"/>
      <c r="JPE3" s="383"/>
      <c r="JPF3" s="383"/>
      <c r="JPG3" s="383"/>
      <c r="JPH3" s="383"/>
      <c r="JPI3" s="383"/>
      <c r="JPJ3" s="383"/>
      <c r="JPK3" s="383"/>
      <c r="JPL3" s="383"/>
      <c r="JPM3" s="383"/>
      <c r="JPN3" s="383"/>
      <c r="JPO3" s="383"/>
      <c r="JPP3" s="383"/>
      <c r="JPQ3" s="383"/>
      <c r="JPR3" s="383"/>
      <c r="JPS3" s="383"/>
      <c r="JPT3" s="383"/>
      <c r="JPU3" s="383"/>
      <c r="JPV3" s="383"/>
      <c r="JPW3" s="383"/>
      <c r="JPX3" s="383"/>
      <c r="JPY3" s="383"/>
      <c r="JPZ3" s="383"/>
      <c r="JQA3" s="383"/>
      <c r="JQB3" s="383"/>
      <c r="JQC3" s="383"/>
      <c r="JQD3" s="383"/>
      <c r="JQE3" s="383"/>
      <c r="JQF3" s="383"/>
      <c r="JQG3" s="383"/>
      <c r="JQH3" s="383"/>
      <c r="JQI3" s="383"/>
      <c r="JQJ3" s="383"/>
      <c r="JQK3" s="383"/>
      <c r="JQL3" s="383"/>
      <c r="JQM3" s="383"/>
      <c r="JQN3" s="383"/>
      <c r="JQO3" s="383"/>
      <c r="JQP3" s="383"/>
      <c r="JQQ3" s="383"/>
      <c r="JQR3" s="383"/>
      <c r="JQS3" s="383"/>
      <c r="JQT3" s="383"/>
      <c r="JQU3" s="383"/>
      <c r="JQV3" s="383"/>
      <c r="JQW3" s="383"/>
      <c r="JQX3" s="383"/>
      <c r="JQY3" s="383"/>
      <c r="JQZ3" s="383"/>
      <c r="JRA3" s="383"/>
      <c r="JRB3" s="383"/>
      <c r="JRC3" s="383"/>
      <c r="JRD3" s="383"/>
      <c r="JRE3" s="383"/>
      <c r="JRF3" s="383"/>
      <c r="JRG3" s="383"/>
      <c r="JRH3" s="383"/>
      <c r="JRI3" s="383"/>
      <c r="JRJ3" s="383"/>
      <c r="JRK3" s="383"/>
      <c r="JRL3" s="383"/>
      <c r="JRM3" s="383"/>
      <c r="JRN3" s="383"/>
      <c r="JRO3" s="383"/>
      <c r="JRP3" s="383"/>
      <c r="JRQ3" s="383"/>
      <c r="JRR3" s="383"/>
      <c r="JRS3" s="383"/>
      <c r="JRT3" s="383"/>
      <c r="JRU3" s="383"/>
      <c r="JRV3" s="383"/>
      <c r="JRW3" s="383"/>
      <c r="JRX3" s="383"/>
      <c r="JRY3" s="383"/>
      <c r="JRZ3" s="383"/>
      <c r="JSA3" s="383"/>
      <c r="JSB3" s="383"/>
      <c r="JSC3" s="383"/>
      <c r="JSD3" s="383"/>
      <c r="JSE3" s="383"/>
      <c r="JSF3" s="383"/>
      <c r="JSG3" s="383"/>
      <c r="JSH3" s="383"/>
      <c r="JSI3" s="383"/>
      <c r="JSJ3" s="383"/>
      <c r="JSK3" s="383"/>
      <c r="JSL3" s="383"/>
      <c r="JSM3" s="383"/>
      <c r="JSN3" s="383"/>
      <c r="JSO3" s="383"/>
      <c r="JSP3" s="383"/>
      <c r="JSQ3" s="383"/>
      <c r="JSR3" s="383"/>
      <c r="JSS3" s="383"/>
      <c r="JST3" s="383"/>
      <c r="JSU3" s="383"/>
      <c r="JSV3" s="383"/>
      <c r="JSW3" s="383"/>
      <c r="JSX3" s="383"/>
      <c r="JSY3" s="383"/>
      <c r="JSZ3" s="383"/>
      <c r="JTA3" s="383"/>
      <c r="JTB3" s="383"/>
      <c r="JTC3" s="383"/>
      <c r="JTD3" s="383"/>
      <c r="JTE3" s="383"/>
      <c r="JTF3" s="383"/>
      <c r="JTG3" s="383"/>
      <c r="JTH3" s="383"/>
      <c r="JTI3" s="383"/>
      <c r="JTJ3" s="383"/>
      <c r="JTK3" s="383"/>
      <c r="JTL3" s="383"/>
      <c r="JTM3" s="383"/>
      <c r="JTN3" s="383"/>
      <c r="JTO3" s="383"/>
      <c r="JTP3" s="383"/>
      <c r="JTQ3" s="383"/>
      <c r="JTR3" s="383"/>
      <c r="JTS3" s="383"/>
      <c r="JTT3" s="383"/>
      <c r="JTU3" s="383"/>
      <c r="JTV3" s="383"/>
      <c r="JTW3" s="383"/>
      <c r="JTX3" s="383"/>
      <c r="JTY3" s="383"/>
      <c r="JTZ3" s="383"/>
      <c r="JUA3" s="383"/>
      <c r="JUB3" s="383"/>
      <c r="JUC3" s="383"/>
      <c r="JUD3" s="383"/>
      <c r="JUE3" s="383"/>
      <c r="JUF3" s="383"/>
      <c r="JUG3" s="383"/>
      <c r="JUH3" s="383"/>
      <c r="JUI3" s="383"/>
      <c r="JUJ3" s="383"/>
      <c r="JUK3" s="383"/>
      <c r="JUL3" s="383"/>
      <c r="JUM3" s="383"/>
      <c r="JUN3" s="383"/>
      <c r="JUO3" s="383"/>
      <c r="JUP3" s="383"/>
      <c r="JUQ3" s="383"/>
      <c r="JUR3" s="383"/>
      <c r="JUS3" s="383"/>
      <c r="JUT3" s="383"/>
      <c r="JUU3" s="383"/>
      <c r="JUV3" s="383"/>
      <c r="JUW3" s="383"/>
      <c r="JUX3" s="383"/>
      <c r="JUY3" s="383"/>
      <c r="JUZ3" s="383"/>
      <c r="JVA3" s="383"/>
      <c r="JVB3" s="383"/>
      <c r="JVC3" s="383"/>
      <c r="JVD3" s="383"/>
      <c r="JVE3" s="383"/>
      <c r="JVF3" s="383"/>
      <c r="JVG3" s="383"/>
      <c r="JVH3" s="383"/>
      <c r="JVI3" s="383"/>
      <c r="JVJ3" s="383"/>
      <c r="JVK3" s="383"/>
      <c r="JVL3" s="383"/>
      <c r="JVM3" s="383"/>
      <c r="JVN3" s="383"/>
      <c r="JVO3" s="383"/>
      <c r="JVP3" s="383"/>
      <c r="JVQ3" s="383"/>
      <c r="JVR3" s="383"/>
      <c r="JVS3" s="383"/>
      <c r="JVT3" s="383"/>
      <c r="JVU3" s="383"/>
      <c r="JVV3" s="383"/>
      <c r="JVW3" s="383"/>
      <c r="JVX3" s="383"/>
      <c r="JVY3" s="383"/>
      <c r="JVZ3" s="383"/>
      <c r="JWA3" s="383"/>
      <c r="JWB3" s="383"/>
      <c r="JWC3" s="383"/>
      <c r="JWD3" s="383"/>
      <c r="JWE3" s="383"/>
      <c r="JWF3" s="383"/>
      <c r="JWG3" s="383"/>
      <c r="JWH3" s="383"/>
      <c r="JWI3" s="383"/>
      <c r="JWJ3" s="383"/>
      <c r="JWK3" s="383"/>
      <c r="JWL3" s="383"/>
      <c r="JWM3" s="383"/>
      <c r="JWN3" s="383"/>
      <c r="JWO3" s="383"/>
      <c r="JWP3" s="383"/>
      <c r="JWQ3" s="383"/>
      <c r="JWR3" s="383"/>
      <c r="JWS3" s="383"/>
      <c r="JWT3" s="383"/>
      <c r="JWU3" s="383"/>
      <c r="JWV3" s="383"/>
      <c r="JWW3" s="383"/>
      <c r="JWX3" s="383"/>
      <c r="JWY3" s="383"/>
      <c r="JWZ3" s="383"/>
      <c r="JXA3" s="383"/>
      <c r="JXB3" s="383"/>
      <c r="JXC3" s="383"/>
      <c r="JXD3" s="383"/>
      <c r="JXE3" s="383"/>
      <c r="JXF3" s="383"/>
      <c r="JXG3" s="383"/>
      <c r="JXH3" s="383"/>
      <c r="JXI3" s="383"/>
      <c r="JXJ3" s="383"/>
      <c r="JXK3" s="383"/>
      <c r="JXL3" s="383"/>
      <c r="JXM3" s="383"/>
      <c r="JXN3" s="383"/>
      <c r="JXO3" s="383"/>
      <c r="JXP3" s="383"/>
      <c r="JXQ3" s="383"/>
      <c r="JXR3" s="383"/>
      <c r="JXS3" s="383"/>
      <c r="JXT3" s="383"/>
      <c r="JXU3" s="383"/>
      <c r="JXV3" s="383"/>
      <c r="JXW3" s="383"/>
      <c r="JXX3" s="383"/>
      <c r="JXY3" s="383"/>
      <c r="JXZ3" s="383"/>
      <c r="JYA3" s="383"/>
      <c r="JYB3" s="383"/>
      <c r="JYC3" s="383"/>
      <c r="JYD3" s="383"/>
      <c r="JYE3" s="383"/>
      <c r="JYF3" s="383"/>
      <c r="JYG3" s="383"/>
      <c r="JYH3" s="383"/>
      <c r="JYI3" s="383"/>
      <c r="JYJ3" s="383"/>
      <c r="JYK3" s="383"/>
      <c r="JYL3" s="383"/>
      <c r="JYM3" s="383"/>
      <c r="JYN3" s="383"/>
      <c r="JYO3" s="383"/>
      <c r="JYP3" s="383"/>
      <c r="JYQ3" s="383"/>
      <c r="JYR3" s="383"/>
      <c r="JYS3" s="383"/>
      <c r="JYT3" s="383"/>
      <c r="JYU3" s="383"/>
      <c r="JYV3" s="383"/>
      <c r="JYW3" s="383"/>
      <c r="JYX3" s="383"/>
      <c r="JYY3" s="383"/>
      <c r="JYZ3" s="383"/>
      <c r="JZA3" s="383"/>
      <c r="JZB3" s="383"/>
      <c r="JZC3" s="383"/>
      <c r="JZD3" s="383"/>
      <c r="JZE3" s="383"/>
      <c r="JZF3" s="383"/>
      <c r="JZG3" s="383"/>
      <c r="JZH3" s="383"/>
      <c r="JZI3" s="383"/>
      <c r="JZJ3" s="383"/>
      <c r="JZK3" s="383"/>
      <c r="JZL3" s="383"/>
      <c r="JZM3" s="383"/>
      <c r="JZN3" s="383"/>
      <c r="JZO3" s="383"/>
      <c r="JZP3" s="383"/>
      <c r="JZQ3" s="383"/>
      <c r="JZR3" s="383"/>
      <c r="JZS3" s="383"/>
      <c r="JZT3" s="383"/>
      <c r="JZU3" s="383"/>
      <c r="JZV3" s="383"/>
      <c r="JZW3" s="383"/>
      <c r="JZX3" s="383"/>
      <c r="JZY3" s="383"/>
      <c r="JZZ3" s="383"/>
      <c r="KAA3" s="383"/>
      <c r="KAB3" s="383"/>
      <c r="KAC3" s="383"/>
      <c r="KAD3" s="383"/>
      <c r="KAE3" s="383"/>
      <c r="KAF3" s="383"/>
      <c r="KAG3" s="383"/>
      <c r="KAH3" s="383"/>
      <c r="KAI3" s="383"/>
      <c r="KAJ3" s="383"/>
      <c r="KAK3" s="383"/>
      <c r="KAL3" s="383"/>
      <c r="KAM3" s="383"/>
      <c r="KAN3" s="383"/>
      <c r="KAO3" s="383"/>
      <c r="KAP3" s="383"/>
      <c r="KAQ3" s="383"/>
      <c r="KAR3" s="383"/>
      <c r="KAS3" s="383"/>
      <c r="KAT3" s="383"/>
      <c r="KAU3" s="383"/>
      <c r="KAV3" s="383"/>
      <c r="KAW3" s="383"/>
      <c r="KAX3" s="383"/>
      <c r="KAY3" s="383"/>
      <c r="KAZ3" s="383"/>
      <c r="KBA3" s="383"/>
      <c r="KBB3" s="383"/>
      <c r="KBC3" s="383"/>
      <c r="KBD3" s="383"/>
      <c r="KBE3" s="383"/>
      <c r="KBF3" s="383"/>
      <c r="KBG3" s="383"/>
      <c r="KBH3" s="383"/>
      <c r="KBI3" s="383"/>
      <c r="KBJ3" s="383"/>
      <c r="KBK3" s="383"/>
      <c r="KBL3" s="383"/>
      <c r="KBM3" s="383"/>
      <c r="KBN3" s="383"/>
      <c r="KBO3" s="383"/>
      <c r="KBP3" s="383"/>
      <c r="KBQ3" s="383"/>
      <c r="KBR3" s="383"/>
      <c r="KBS3" s="383"/>
      <c r="KBT3" s="383"/>
      <c r="KBU3" s="383"/>
      <c r="KBV3" s="383"/>
      <c r="KBW3" s="383"/>
      <c r="KBX3" s="383"/>
      <c r="KBY3" s="383"/>
      <c r="KBZ3" s="383"/>
      <c r="KCA3" s="383"/>
      <c r="KCB3" s="383"/>
      <c r="KCC3" s="383"/>
      <c r="KCD3" s="383"/>
      <c r="KCE3" s="383"/>
      <c r="KCF3" s="383"/>
      <c r="KCG3" s="383"/>
      <c r="KCH3" s="383"/>
      <c r="KCI3" s="383"/>
      <c r="KCJ3" s="383"/>
      <c r="KCK3" s="383"/>
      <c r="KCL3" s="383"/>
      <c r="KCM3" s="383"/>
      <c r="KCN3" s="383"/>
      <c r="KCO3" s="383"/>
      <c r="KCP3" s="383"/>
      <c r="KCQ3" s="383"/>
      <c r="KCR3" s="383"/>
      <c r="KCS3" s="383"/>
      <c r="KCT3" s="383"/>
      <c r="KCU3" s="383"/>
      <c r="KCV3" s="383"/>
      <c r="KCW3" s="383"/>
      <c r="KCX3" s="383"/>
      <c r="KCY3" s="383"/>
      <c r="KCZ3" s="383"/>
      <c r="KDA3" s="383"/>
      <c r="KDB3" s="383"/>
      <c r="KDC3" s="383"/>
      <c r="KDD3" s="383"/>
      <c r="KDE3" s="383"/>
      <c r="KDF3" s="383"/>
      <c r="KDG3" s="383"/>
      <c r="KDH3" s="383"/>
      <c r="KDI3" s="383"/>
      <c r="KDJ3" s="383"/>
      <c r="KDK3" s="383"/>
      <c r="KDL3" s="383"/>
      <c r="KDM3" s="383"/>
      <c r="KDN3" s="383"/>
      <c r="KDO3" s="383"/>
      <c r="KDP3" s="383"/>
      <c r="KDQ3" s="383"/>
      <c r="KDR3" s="383"/>
      <c r="KDS3" s="383"/>
      <c r="KDT3" s="383"/>
      <c r="KDU3" s="383"/>
      <c r="KDV3" s="383"/>
      <c r="KDW3" s="383"/>
      <c r="KDX3" s="383"/>
      <c r="KDY3" s="383"/>
      <c r="KDZ3" s="383"/>
      <c r="KEA3" s="383"/>
      <c r="KEB3" s="383"/>
      <c r="KEC3" s="383"/>
      <c r="KED3" s="383"/>
      <c r="KEE3" s="383"/>
      <c r="KEF3" s="383"/>
      <c r="KEG3" s="383"/>
      <c r="KEH3" s="383"/>
      <c r="KEI3" s="383"/>
      <c r="KEJ3" s="383"/>
      <c r="KEK3" s="383"/>
      <c r="KEL3" s="383"/>
      <c r="KEM3" s="383"/>
      <c r="KEN3" s="383"/>
      <c r="KEO3" s="383"/>
      <c r="KEP3" s="383"/>
      <c r="KEQ3" s="383"/>
      <c r="KER3" s="383"/>
      <c r="KES3" s="383"/>
      <c r="KET3" s="383"/>
      <c r="KEU3" s="383"/>
      <c r="KEV3" s="383"/>
      <c r="KEW3" s="383"/>
      <c r="KEX3" s="383"/>
      <c r="KEY3" s="383"/>
      <c r="KEZ3" s="383"/>
      <c r="KFA3" s="383"/>
      <c r="KFB3" s="383"/>
      <c r="KFC3" s="383"/>
      <c r="KFD3" s="383"/>
      <c r="KFE3" s="383"/>
      <c r="KFF3" s="383"/>
      <c r="KFG3" s="383"/>
      <c r="KFH3" s="383"/>
      <c r="KFI3" s="383"/>
      <c r="KFJ3" s="383"/>
      <c r="KFK3" s="383"/>
      <c r="KFL3" s="383"/>
      <c r="KFM3" s="383"/>
      <c r="KFN3" s="383"/>
      <c r="KFO3" s="383"/>
      <c r="KFP3" s="383"/>
      <c r="KFQ3" s="383"/>
      <c r="KFR3" s="383"/>
      <c r="KFS3" s="383"/>
      <c r="KFT3" s="383"/>
      <c r="KFU3" s="383"/>
      <c r="KFV3" s="383"/>
      <c r="KFW3" s="383"/>
      <c r="KFX3" s="383"/>
      <c r="KFY3" s="383"/>
      <c r="KFZ3" s="383"/>
      <c r="KGA3" s="383"/>
      <c r="KGB3" s="383"/>
      <c r="KGC3" s="383"/>
      <c r="KGD3" s="383"/>
      <c r="KGE3" s="383"/>
      <c r="KGF3" s="383"/>
      <c r="KGG3" s="383"/>
      <c r="KGH3" s="383"/>
      <c r="KGI3" s="383"/>
      <c r="KGJ3" s="383"/>
      <c r="KGK3" s="383"/>
      <c r="KGL3" s="383"/>
      <c r="KGM3" s="383"/>
      <c r="KGN3" s="383"/>
      <c r="KGO3" s="383"/>
      <c r="KGP3" s="383"/>
      <c r="KGQ3" s="383"/>
      <c r="KGR3" s="383"/>
      <c r="KGS3" s="383"/>
      <c r="KGT3" s="383"/>
      <c r="KGU3" s="383"/>
      <c r="KGV3" s="383"/>
      <c r="KGW3" s="383"/>
      <c r="KGX3" s="383"/>
      <c r="KGY3" s="383"/>
      <c r="KGZ3" s="383"/>
      <c r="KHA3" s="383"/>
      <c r="KHB3" s="383"/>
      <c r="KHC3" s="383"/>
      <c r="KHD3" s="383"/>
      <c r="KHE3" s="383"/>
      <c r="KHF3" s="383"/>
      <c r="KHG3" s="383"/>
      <c r="KHH3" s="383"/>
      <c r="KHI3" s="383"/>
      <c r="KHJ3" s="383"/>
      <c r="KHK3" s="383"/>
      <c r="KHL3" s="383"/>
      <c r="KHM3" s="383"/>
      <c r="KHN3" s="383"/>
      <c r="KHO3" s="383"/>
      <c r="KHP3" s="383"/>
      <c r="KHQ3" s="383"/>
      <c r="KHR3" s="383"/>
      <c r="KHS3" s="383"/>
      <c r="KHT3" s="383"/>
      <c r="KHU3" s="383"/>
      <c r="KHV3" s="383"/>
      <c r="KHW3" s="383"/>
      <c r="KHX3" s="383"/>
      <c r="KHY3" s="383"/>
      <c r="KHZ3" s="383"/>
      <c r="KIA3" s="383"/>
      <c r="KIB3" s="383"/>
      <c r="KIC3" s="383"/>
      <c r="KID3" s="383"/>
      <c r="KIE3" s="383"/>
      <c r="KIF3" s="383"/>
      <c r="KIG3" s="383"/>
      <c r="KIH3" s="383"/>
      <c r="KII3" s="383"/>
      <c r="KIJ3" s="383"/>
      <c r="KIK3" s="383"/>
      <c r="KIL3" s="383"/>
      <c r="KIM3" s="383"/>
      <c r="KIN3" s="383"/>
      <c r="KIO3" s="383"/>
      <c r="KIP3" s="383"/>
      <c r="KIQ3" s="383"/>
      <c r="KIR3" s="383"/>
      <c r="KIS3" s="383"/>
      <c r="KIT3" s="383"/>
      <c r="KIU3" s="383"/>
      <c r="KIV3" s="383"/>
      <c r="KIW3" s="383"/>
      <c r="KIX3" s="383"/>
      <c r="KIY3" s="383"/>
      <c r="KIZ3" s="383"/>
      <c r="KJA3" s="383"/>
      <c r="KJB3" s="383"/>
      <c r="KJC3" s="383"/>
      <c r="KJD3" s="383"/>
      <c r="KJE3" s="383"/>
      <c r="KJF3" s="383"/>
      <c r="KJG3" s="383"/>
      <c r="KJH3" s="383"/>
      <c r="KJI3" s="383"/>
      <c r="KJJ3" s="383"/>
      <c r="KJK3" s="383"/>
      <c r="KJL3" s="383"/>
      <c r="KJM3" s="383"/>
      <c r="KJN3" s="383"/>
      <c r="KJO3" s="383"/>
      <c r="KJP3" s="383"/>
      <c r="KJQ3" s="383"/>
      <c r="KJR3" s="383"/>
      <c r="KJS3" s="383"/>
      <c r="KJT3" s="383"/>
      <c r="KJU3" s="383"/>
      <c r="KJV3" s="383"/>
      <c r="KJW3" s="383"/>
      <c r="KJX3" s="383"/>
      <c r="KJY3" s="383"/>
      <c r="KJZ3" s="383"/>
      <c r="KKA3" s="383"/>
      <c r="KKB3" s="383"/>
      <c r="KKC3" s="383"/>
      <c r="KKD3" s="383"/>
      <c r="KKE3" s="383"/>
      <c r="KKF3" s="383"/>
      <c r="KKG3" s="383"/>
      <c r="KKH3" s="383"/>
      <c r="KKI3" s="383"/>
      <c r="KKJ3" s="383"/>
      <c r="KKK3" s="383"/>
      <c r="KKL3" s="383"/>
      <c r="KKM3" s="383"/>
      <c r="KKN3" s="383"/>
      <c r="KKO3" s="383"/>
      <c r="KKP3" s="383"/>
      <c r="KKQ3" s="383"/>
      <c r="KKR3" s="383"/>
      <c r="KKS3" s="383"/>
      <c r="KKT3" s="383"/>
      <c r="KKU3" s="383"/>
      <c r="KKV3" s="383"/>
      <c r="KKW3" s="383"/>
      <c r="KKX3" s="383"/>
      <c r="KKY3" s="383"/>
      <c r="KKZ3" s="383"/>
      <c r="KLA3" s="383"/>
      <c r="KLB3" s="383"/>
      <c r="KLC3" s="383"/>
      <c r="KLD3" s="383"/>
      <c r="KLE3" s="383"/>
      <c r="KLF3" s="383"/>
      <c r="KLG3" s="383"/>
      <c r="KLH3" s="383"/>
      <c r="KLI3" s="383"/>
      <c r="KLJ3" s="383"/>
      <c r="KLK3" s="383"/>
      <c r="KLL3" s="383"/>
      <c r="KLM3" s="383"/>
      <c r="KLN3" s="383"/>
      <c r="KLO3" s="383"/>
      <c r="KLP3" s="383"/>
      <c r="KLQ3" s="383"/>
      <c r="KLR3" s="383"/>
      <c r="KLS3" s="383"/>
      <c r="KLT3" s="383"/>
      <c r="KLU3" s="383"/>
      <c r="KLV3" s="383"/>
      <c r="KLW3" s="383"/>
      <c r="KLX3" s="383"/>
      <c r="KLY3" s="383"/>
      <c r="KLZ3" s="383"/>
      <c r="KMA3" s="383"/>
      <c r="KMB3" s="383"/>
      <c r="KMC3" s="383"/>
      <c r="KMD3" s="383"/>
      <c r="KME3" s="383"/>
      <c r="KMF3" s="383"/>
      <c r="KMG3" s="383"/>
      <c r="KMH3" s="383"/>
      <c r="KMI3" s="383"/>
      <c r="KMJ3" s="383"/>
      <c r="KMK3" s="383"/>
      <c r="KML3" s="383"/>
      <c r="KMM3" s="383"/>
      <c r="KMN3" s="383"/>
      <c r="KMO3" s="383"/>
      <c r="KMP3" s="383"/>
      <c r="KMQ3" s="383"/>
      <c r="KMR3" s="383"/>
      <c r="KMS3" s="383"/>
      <c r="KMT3" s="383"/>
      <c r="KMU3" s="383"/>
      <c r="KMV3" s="383"/>
      <c r="KMW3" s="383"/>
      <c r="KMX3" s="383"/>
      <c r="KMY3" s="383"/>
      <c r="KMZ3" s="383"/>
      <c r="KNA3" s="383"/>
      <c r="KNB3" s="383"/>
      <c r="KNC3" s="383"/>
      <c r="KND3" s="383"/>
      <c r="KNE3" s="383"/>
      <c r="KNF3" s="383"/>
      <c r="KNG3" s="383"/>
      <c r="KNH3" s="383"/>
      <c r="KNI3" s="383"/>
      <c r="KNJ3" s="383"/>
      <c r="KNK3" s="383"/>
      <c r="KNL3" s="383"/>
      <c r="KNM3" s="383"/>
      <c r="KNN3" s="383"/>
      <c r="KNO3" s="383"/>
      <c r="KNP3" s="383"/>
      <c r="KNQ3" s="383"/>
      <c r="KNR3" s="383"/>
      <c r="KNS3" s="383"/>
      <c r="KNT3" s="383"/>
      <c r="KNU3" s="383"/>
      <c r="KNV3" s="383"/>
      <c r="KNW3" s="383"/>
      <c r="KNX3" s="383"/>
      <c r="KNY3" s="383"/>
      <c r="KNZ3" s="383"/>
      <c r="KOA3" s="383"/>
      <c r="KOB3" s="383"/>
      <c r="KOC3" s="383"/>
      <c r="KOD3" s="383"/>
      <c r="KOE3" s="383"/>
      <c r="KOF3" s="383"/>
      <c r="KOG3" s="383"/>
      <c r="KOH3" s="383"/>
      <c r="KOI3" s="383"/>
      <c r="KOJ3" s="383"/>
      <c r="KOK3" s="383"/>
      <c r="KOL3" s="383"/>
      <c r="KOM3" s="383"/>
      <c r="KON3" s="383"/>
      <c r="KOO3" s="383"/>
      <c r="KOP3" s="383"/>
      <c r="KOQ3" s="383"/>
      <c r="KOR3" s="383"/>
      <c r="KOS3" s="383"/>
      <c r="KOT3" s="383"/>
      <c r="KOU3" s="383"/>
      <c r="KOV3" s="383"/>
      <c r="KOW3" s="383"/>
      <c r="KOX3" s="383"/>
      <c r="KOY3" s="383"/>
      <c r="KOZ3" s="383"/>
      <c r="KPA3" s="383"/>
      <c r="KPB3" s="383"/>
      <c r="KPC3" s="383"/>
      <c r="KPD3" s="383"/>
      <c r="KPE3" s="383"/>
      <c r="KPF3" s="383"/>
      <c r="KPG3" s="383"/>
      <c r="KPH3" s="383"/>
      <c r="KPI3" s="383"/>
      <c r="KPJ3" s="383"/>
      <c r="KPK3" s="383"/>
      <c r="KPL3" s="383"/>
      <c r="KPM3" s="383"/>
      <c r="KPN3" s="383"/>
      <c r="KPO3" s="383"/>
      <c r="KPP3" s="383"/>
      <c r="KPQ3" s="383"/>
      <c r="KPR3" s="383"/>
      <c r="KPS3" s="383"/>
      <c r="KPT3" s="383"/>
      <c r="KPU3" s="383"/>
      <c r="KPV3" s="383"/>
      <c r="KPW3" s="383"/>
      <c r="KPX3" s="383"/>
      <c r="KPY3" s="383"/>
      <c r="KPZ3" s="383"/>
      <c r="KQA3" s="383"/>
      <c r="KQB3" s="383"/>
      <c r="KQC3" s="383"/>
      <c r="KQD3" s="383"/>
      <c r="KQE3" s="383"/>
      <c r="KQF3" s="383"/>
      <c r="KQG3" s="383"/>
      <c r="KQH3" s="383"/>
      <c r="KQI3" s="383"/>
      <c r="KQJ3" s="383"/>
      <c r="KQK3" s="383"/>
      <c r="KQL3" s="383"/>
      <c r="KQM3" s="383"/>
      <c r="KQN3" s="383"/>
      <c r="KQO3" s="383"/>
      <c r="KQP3" s="383"/>
      <c r="KQQ3" s="383"/>
      <c r="KQR3" s="383"/>
      <c r="KQS3" s="383"/>
      <c r="KQT3" s="383"/>
      <c r="KQU3" s="383"/>
      <c r="KQV3" s="383"/>
      <c r="KQW3" s="383"/>
      <c r="KQX3" s="383"/>
      <c r="KQY3" s="383"/>
      <c r="KQZ3" s="383"/>
      <c r="KRA3" s="383"/>
      <c r="KRB3" s="383"/>
      <c r="KRC3" s="383"/>
      <c r="KRD3" s="383"/>
      <c r="KRE3" s="383"/>
      <c r="KRF3" s="383"/>
      <c r="KRG3" s="383"/>
      <c r="KRH3" s="383"/>
      <c r="KRI3" s="383"/>
      <c r="KRJ3" s="383"/>
      <c r="KRK3" s="383"/>
      <c r="KRL3" s="383"/>
      <c r="KRM3" s="383"/>
      <c r="KRN3" s="383"/>
      <c r="KRO3" s="383"/>
      <c r="KRP3" s="383"/>
      <c r="KRQ3" s="383"/>
      <c r="KRR3" s="383"/>
      <c r="KRS3" s="383"/>
      <c r="KRT3" s="383"/>
      <c r="KRU3" s="383"/>
      <c r="KRV3" s="383"/>
      <c r="KRW3" s="383"/>
      <c r="KRX3" s="383"/>
      <c r="KRY3" s="383"/>
      <c r="KRZ3" s="383"/>
      <c r="KSA3" s="383"/>
      <c r="KSB3" s="383"/>
      <c r="KSC3" s="383"/>
      <c r="KSD3" s="383"/>
      <c r="KSE3" s="383"/>
      <c r="KSF3" s="383"/>
      <c r="KSG3" s="383"/>
      <c r="KSH3" s="383"/>
      <c r="KSI3" s="383"/>
      <c r="KSJ3" s="383"/>
      <c r="KSK3" s="383"/>
      <c r="KSL3" s="383"/>
      <c r="KSM3" s="383"/>
      <c r="KSN3" s="383"/>
      <c r="KSO3" s="383"/>
      <c r="KSP3" s="383"/>
      <c r="KSQ3" s="383"/>
      <c r="KSR3" s="383"/>
      <c r="KSS3" s="383"/>
      <c r="KST3" s="383"/>
      <c r="KSU3" s="383"/>
      <c r="KSV3" s="383"/>
      <c r="KSW3" s="383"/>
      <c r="KSX3" s="383"/>
      <c r="KSY3" s="383"/>
      <c r="KSZ3" s="383"/>
      <c r="KTA3" s="383"/>
      <c r="KTB3" s="383"/>
      <c r="KTC3" s="383"/>
      <c r="KTD3" s="383"/>
      <c r="KTE3" s="383"/>
      <c r="KTF3" s="383"/>
      <c r="KTG3" s="383"/>
      <c r="KTH3" s="383"/>
      <c r="KTI3" s="383"/>
      <c r="KTJ3" s="383"/>
      <c r="KTK3" s="383"/>
      <c r="KTL3" s="383"/>
      <c r="KTM3" s="383"/>
      <c r="KTN3" s="383"/>
      <c r="KTO3" s="383"/>
      <c r="KTP3" s="383"/>
      <c r="KTQ3" s="383"/>
      <c r="KTR3" s="383"/>
      <c r="KTS3" s="383"/>
      <c r="KTT3" s="383"/>
      <c r="KTU3" s="383"/>
      <c r="KTV3" s="383"/>
      <c r="KTW3" s="383"/>
      <c r="KTX3" s="383"/>
      <c r="KTY3" s="383"/>
      <c r="KTZ3" s="383"/>
      <c r="KUA3" s="383"/>
      <c r="KUB3" s="383"/>
      <c r="KUC3" s="383"/>
      <c r="KUD3" s="383"/>
      <c r="KUE3" s="383"/>
      <c r="KUF3" s="383"/>
      <c r="KUG3" s="383"/>
      <c r="KUH3" s="383"/>
      <c r="KUI3" s="383"/>
      <c r="KUJ3" s="383"/>
      <c r="KUK3" s="383"/>
      <c r="KUL3" s="383"/>
      <c r="KUM3" s="383"/>
      <c r="KUN3" s="383"/>
      <c r="KUO3" s="383"/>
      <c r="KUP3" s="383"/>
      <c r="KUQ3" s="383"/>
      <c r="KUR3" s="383"/>
      <c r="KUS3" s="383"/>
      <c r="KUT3" s="383"/>
      <c r="KUU3" s="383"/>
      <c r="KUV3" s="383"/>
      <c r="KUW3" s="383"/>
      <c r="KUX3" s="383"/>
      <c r="KUY3" s="383"/>
      <c r="KUZ3" s="383"/>
      <c r="KVA3" s="383"/>
      <c r="KVB3" s="383"/>
      <c r="KVC3" s="383"/>
      <c r="KVD3" s="383"/>
      <c r="KVE3" s="383"/>
      <c r="KVF3" s="383"/>
      <c r="KVG3" s="383"/>
      <c r="KVH3" s="383"/>
      <c r="KVI3" s="383"/>
      <c r="KVJ3" s="383"/>
      <c r="KVK3" s="383"/>
      <c r="KVL3" s="383"/>
      <c r="KVM3" s="383"/>
      <c r="KVN3" s="383"/>
      <c r="KVO3" s="383"/>
      <c r="KVP3" s="383"/>
      <c r="KVQ3" s="383"/>
      <c r="KVR3" s="383"/>
      <c r="KVS3" s="383"/>
      <c r="KVT3" s="383"/>
      <c r="KVU3" s="383"/>
      <c r="KVV3" s="383"/>
      <c r="KVW3" s="383"/>
      <c r="KVX3" s="383"/>
      <c r="KVY3" s="383"/>
      <c r="KVZ3" s="383"/>
      <c r="KWA3" s="383"/>
      <c r="KWB3" s="383"/>
      <c r="KWC3" s="383"/>
      <c r="KWD3" s="383"/>
      <c r="KWE3" s="383"/>
      <c r="KWF3" s="383"/>
      <c r="KWG3" s="383"/>
      <c r="KWH3" s="383"/>
      <c r="KWI3" s="383"/>
      <c r="KWJ3" s="383"/>
      <c r="KWK3" s="383"/>
      <c r="KWL3" s="383"/>
      <c r="KWM3" s="383"/>
      <c r="KWN3" s="383"/>
      <c r="KWO3" s="383"/>
      <c r="KWP3" s="383"/>
      <c r="KWQ3" s="383"/>
      <c r="KWR3" s="383"/>
      <c r="KWS3" s="383"/>
      <c r="KWT3" s="383"/>
      <c r="KWU3" s="383"/>
      <c r="KWV3" s="383"/>
      <c r="KWW3" s="383"/>
      <c r="KWX3" s="383"/>
      <c r="KWY3" s="383"/>
      <c r="KWZ3" s="383"/>
      <c r="KXA3" s="383"/>
      <c r="KXB3" s="383"/>
      <c r="KXC3" s="383"/>
      <c r="KXD3" s="383"/>
      <c r="KXE3" s="383"/>
      <c r="KXF3" s="383"/>
      <c r="KXG3" s="383"/>
      <c r="KXH3" s="383"/>
      <c r="KXI3" s="383"/>
      <c r="KXJ3" s="383"/>
      <c r="KXK3" s="383"/>
      <c r="KXL3" s="383"/>
      <c r="KXM3" s="383"/>
      <c r="KXN3" s="383"/>
      <c r="KXO3" s="383"/>
      <c r="KXP3" s="383"/>
      <c r="KXQ3" s="383"/>
      <c r="KXR3" s="383"/>
      <c r="KXS3" s="383"/>
      <c r="KXT3" s="383"/>
      <c r="KXU3" s="383"/>
      <c r="KXV3" s="383"/>
      <c r="KXW3" s="383"/>
      <c r="KXX3" s="383"/>
      <c r="KXY3" s="383"/>
      <c r="KXZ3" s="383"/>
      <c r="KYA3" s="383"/>
      <c r="KYB3" s="383"/>
      <c r="KYC3" s="383"/>
      <c r="KYD3" s="383"/>
      <c r="KYE3" s="383"/>
      <c r="KYF3" s="383"/>
      <c r="KYG3" s="383"/>
      <c r="KYH3" s="383"/>
      <c r="KYI3" s="383"/>
      <c r="KYJ3" s="383"/>
      <c r="KYK3" s="383"/>
      <c r="KYL3" s="383"/>
      <c r="KYM3" s="383"/>
      <c r="KYN3" s="383"/>
      <c r="KYO3" s="383"/>
      <c r="KYP3" s="383"/>
      <c r="KYQ3" s="383"/>
      <c r="KYR3" s="383"/>
      <c r="KYS3" s="383"/>
      <c r="KYT3" s="383"/>
      <c r="KYU3" s="383"/>
      <c r="KYV3" s="383"/>
      <c r="KYW3" s="383"/>
      <c r="KYX3" s="383"/>
      <c r="KYY3" s="383"/>
      <c r="KYZ3" s="383"/>
      <c r="KZA3" s="383"/>
      <c r="KZB3" s="383"/>
      <c r="KZC3" s="383"/>
      <c r="KZD3" s="383"/>
      <c r="KZE3" s="383"/>
      <c r="KZF3" s="383"/>
      <c r="KZG3" s="383"/>
      <c r="KZH3" s="383"/>
      <c r="KZI3" s="383"/>
      <c r="KZJ3" s="383"/>
      <c r="KZK3" s="383"/>
      <c r="KZL3" s="383"/>
      <c r="KZM3" s="383"/>
      <c r="KZN3" s="383"/>
      <c r="KZO3" s="383"/>
      <c r="KZP3" s="383"/>
      <c r="KZQ3" s="383"/>
      <c r="KZR3" s="383"/>
      <c r="KZS3" s="383"/>
      <c r="KZT3" s="383"/>
      <c r="KZU3" s="383"/>
      <c r="KZV3" s="383"/>
      <c r="KZW3" s="383"/>
      <c r="KZX3" s="383"/>
      <c r="KZY3" s="383"/>
      <c r="KZZ3" s="383"/>
      <c r="LAA3" s="383"/>
      <c r="LAB3" s="383"/>
      <c r="LAC3" s="383"/>
      <c r="LAD3" s="383"/>
      <c r="LAE3" s="383"/>
      <c r="LAF3" s="383"/>
      <c r="LAG3" s="383"/>
      <c r="LAH3" s="383"/>
      <c r="LAI3" s="383"/>
      <c r="LAJ3" s="383"/>
      <c r="LAK3" s="383"/>
      <c r="LAL3" s="383"/>
      <c r="LAM3" s="383"/>
      <c r="LAN3" s="383"/>
      <c r="LAO3" s="383"/>
      <c r="LAP3" s="383"/>
      <c r="LAQ3" s="383"/>
      <c r="LAR3" s="383"/>
      <c r="LAS3" s="383"/>
      <c r="LAT3" s="383"/>
      <c r="LAU3" s="383"/>
      <c r="LAV3" s="383"/>
      <c r="LAW3" s="383"/>
      <c r="LAX3" s="383"/>
      <c r="LAY3" s="383"/>
      <c r="LAZ3" s="383"/>
      <c r="LBA3" s="383"/>
      <c r="LBB3" s="383"/>
      <c r="LBC3" s="383"/>
      <c r="LBD3" s="383"/>
      <c r="LBE3" s="383"/>
      <c r="LBF3" s="383"/>
      <c r="LBG3" s="383"/>
      <c r="LBH3" s="383"/>
      <c r="LBI3" s="383"/>
      <c r="LBJ3" s="383"/>
      <c r="LBK3" s="383"/>
      <c r="LBL3" s="383"/>
      <c r="LBM3" s="383"/>
      <c r="LBN3" s="383"/>
      <c r="LBO3" s="383"/>
      <c r="LBP3" s="383"/>
      <c r="LBQ3" s="383"/>
      <c r="LBR3" s="383"/>
      <c r="LBS3" s="383"/>
      <c r="LBT3" s="383"/>
      <c r="LBU3" s="383"/>
      <c r="LBV3" s="383"/>
      <c r="LBW3" s="383"/>
      <c r="LBX3" s="383"/>
      <c r="LBY3" s="383"/>
      <c r="LBZ3" s="383"/>
      <c r="LCA3" s="383"/>
      <c r="LCB3" s="383"/>
      <c r="LCC3" s="383"/>
      <c r="LCD3" s="383"/>
      <c r="LCE3" s="383"/>
      <c r="LCF3" s="383"/>
      <c r="LCG3" s="383"/>
      <c r="LCH3" s="383"/>
      <c r="LCI3" s="383"/>
      <c r="LCJ3" s="383"/>
      <c r="LCK3" s="383"/>
      <c r="LCL3" s="383"/>
      <c r="LCM3" s="383"/>
      <c r="LCN3" s="383"/>
      <c r="LCO3" s="383"/>
      <c r="LCP3" s="383"/>
      <c r="LCQ3" s="383"/>
      <c r="LCR3" s="383"/>
      <c r="LCS3" s="383"/>
      <c r="LCT3" s="383"/>
      <c r="LCU3" s="383"/>
      <c r="LCV3" s="383"/>
      <c r="LCW3" s="383"/>
      <c r="LCX3" s="383"/>
      <c r="LCY3" s="383"/>
      <c r="LCZ3" s="383"/>
      <c r="LDA3" s="383"/>
      <c r="LDB3" s="383"/>
      <c r="LDC3" s="383"/>
      <c r="LDD3" s="383"/>
      <c r="LDE3" s="383"/>
      <c r="LDF3" s="383"/>
      <c r="LDG3" s="383"/>
      <c r="LDH3" s="383"/>
      <c r="LDI3" s="383"/>
      <c r="LDJ3" s="383"/>
      <c r="LDK3" s="383"/>
      <c r="LDL3" s="383"/>
      <c r="LDM3" s="383"/>
      <c r="LDN3" s="383"/>
      <c r="LDO3" s="383"/>
      <c r="LDP3" s="383"/>
      <c r="LDQ3" s="383"/>
      <c r="LDR3" s="383"/>
      <c r="LDS3" s="383"/>
      <c r="LDT3" s="383"/>
      <c r="LDU3" s="383"/>
      <c r="LDV3" s="383"/>
      <c r="LDW3" s="383"/>
      <c r="LDX3" s="383"/>
      <c r="LDY3" s="383"/>
      <c r="LDZ3" s="383"/>
      <c r="LEA3" s="383"/>
      <c r="LEB3" s="383"/>
      <c r="LEC3" s="383"/>
      <c r="LED3" s="383"/>
      <c r="LEE3" s="383"/>
      <c r="LEF3" s="383"/>
      <c r="LEG3" s="383"/>
      <c r="LEH3" s="383"/>
      <c r="LEI3" s="383"/>
      <c r="LEJ3" s="383"/>
      <c r="LEK3" s="383"/>
      <c r="LEL3" s="383"/>
      <c r="LEM3" s="383"/>
      <c r="LEN3" s="383"/>
      <c r="LEO3" s="383"/>
      <c r="LEP3" s="383"/>
      <c r="LEQ3" s="383"/>
      <c r="LER3" s="383"/>
      <c r="LES3" s="383"/>
      <c r="LET3" s="383"/>
      <c r="LEU3" s="383"/>
      <c r="LEV3" s="383"/>
      <c r="LEW3" s="383"/>
      <c r="LEX3" s="383"/>
      <c r="LEY3" s="383"/>
      <c r="LEZ3" s="383"/>
      <c r="LFA3" s="383"/>
      <c r="LFB3" s="383"/>
      <c r="LFC3" s="383"/>
      <c r="LFD3" s="383"/>
      <c r="LFE3" s="383"/>
      <c r="LFF3" s="383"/>
      <c r="LFG3" s="383"/>
      <c r="LFH3" s="383"/>
      <c r="LFI3" s="383"/>
      <c r="LFJ3" s="383"/>
      <c r="LFK3" s="383"/>
      <c r="LFL3" s="383"/>
      <c r="LFM3" s="383"/>
      <c r="LFN3" s="383"/>
      <c r="LFO3" s="383"/>
      <c r="LFP3" s="383"/>
      <c r="LFQ3" s="383"/>
      <c r="LFR3" s="383"/>
      <c r="LFS3" s="383"/>
      <c r="LFT3" s="383"/>
      <c r="LFU3" s="383"/>
      <c r="LFV3" s="383"/>
      <c r="LFW3" s="383"/>
      <c r="LFX3" s="383"/>
      <c r="LFY3" s="383"/>
      <c r="LFZ3" s="383"/>
      <c r="LGA3" s="383"/>
      <c r="LGB3" s="383"/>
      <c r="LGC3" s="383"/>
      <c r="LGD3" s="383"/>
      <c r="LGE3" s="383"/>
      <c r="LGF3" s="383"/>
      <c r="LGG3" s="383"/>
      <c r="LGH3" s="383"/>
      <c r="LGI3" s="383"/>
      <c r="LGJ3" s="383"/>
      <c r="LGK3" s="383"/>
      <c r="LGL3" s="383"/>
      <c r="LGM3" s="383"/>
      <c r="LGN3" s="383"/>
      <c r="LGO3" s="383"/>
      <c r="LGP3" s="383"/>
      <c r="LGQ3" s="383"/>
      <c r="LGR3" s="383"/>
      <c r="LGS3" s="383"/>
      <c r="LGT3" s="383"/>
      <c r="LGU3" s="383"/>
      <c r="LGV3" s="383"/>
      <c r="LGW3" s="383"/>
      <c r="LGX3" s="383"/>
      <c r="LGY3" s="383"/>
      <c r="LGZ3" s="383"/>
      <c r="LHA3" s="383"/>
      <c r="LHB3" s="383"/>
      <c r="LHC3" s="383"/>
      <c r="LHD3" s="383"/>
      <c r="LHE3" s="383"/>
      <c r="LHF3" s="383"/>
      <c r="LHG3" s="383"/>
      <c r="LHH3" s="383"/>
      <c r="LHI3" s="383"/>
      <c r="LHJ3" s="383"/>
      <c r="LHK3" s="383"/>
      <c r="LHL3" s="383"/>
      <c r="LHM3" s="383"/>
      <c r="LHN3" s="383"/>
      <c r="LHO3" s="383"/>
      <c r="LHP3" s="383"/>
      <c r="LHQ3" s="383"/>
      <c r="LHR3" s="383"/>
      <c r="LHS3" s="383"/>
      <c r="LHT3" s="383"/>
      <c r="LHU3" s="383"/>
      <c r="LHV3" s="383"/>
      <c r="LHW3" s="383"/>
      <c r="LHX3" s="383"/>
      <c r="LHY3" s="383"/>
      <c r="LHZ3" s="383"/>
      <c r="LIA3" s="383"/>
      <c r="LIB3" s="383"/>
      <c r="LIC3" s="383"/>
      <c r="LID3" s="383"/>
      <c r="LIE3" s="383"/>
      <c r="LIF3" s="383"/>
      <c r="LIG3" s="383"/>
      <c r="LIH3" s="383"/>
      <c r="LII3" s="383"/>
      <c r="LIJ3" s="383"/>
      <c r="LIK3" s="383"/>
      <c r="LIL3" s="383"/>
      <c r="LIM3" s="383"/>
      <c r="LIN3" s="383"/>
      <c r="LIO3" s="383"/>
      <c r="LIP3" s="383"/>
      <c r="LIQ3" s="383"/>
      <c r="LIR3" s="383"/>
      <c r="LIS3" s="383"/>
      <c r="LIT3" s="383"/>
      <c r="LIU3" s="383"/>
      <c r="LIV3" s="383"/>
      <c r="LIW3" s="383"/>
      <c r="LIX3" s="383"/>
      <c r="LIY3" s="383"/>
      <c r="LIZ3" s="383"/>
      <c r="LJA3" s="383"/>
      <c r="LJB3" s="383"/>
      <c r="LJC3" s="383"/>
      <c r="LJD3" s="383"/>
      <c r="LJE3" s="383"/>
      <c r="LJF3" s="383"/>
      <c r="LJG3" s="383"/>
      <c r="LJH3" s="383"/>
      <c r="LJI3" s="383"/>
      <c r="LJJ3" s="383"/>
      <c r="LJK3" s="383"/>
      <c r="LJL3" s="383"/>
      <c r="LJM3" s="383"/>
      <c r="LJN3" s="383"/>
      <c r="LJO3" s="383"/>
      <c r="LJP3" s="383"/>
      <c r="LJQ3" s="383"/>
      <c r="LJR3" s="383"/>
      <c r="LJS3" s="383"/>
      <c r="LJT3" s="383"/>
      <c r="LJU3" s="383"/>
      <c r="LJV3" s="383"/>
      <c r="LJW3" s="383"/>
      <c r="LJX3" s="383"/>
      <c r="LJY3" s="383"/>
      <c r="LJZ3" s="383"/>
      <c r="LKA3" s="383"/>
      <c r="LKB3" s="383"/>
      <c r="LKC3" s="383"/>
      <c r="LKD3" s="383"/>
      <c r="LKE3" s="383"/>
      <c r="LKF3" s="383"/>
      <c r="LKG3" s="383"/>
      <c r="LKH3" s="383"/>
      <c r="LKI3" s="383"/>
      <c r="LKJ3" s="383"/>
      <c r="LKK3" s="383"/>
      <c r="LKL3" s="383"/>
      <c r="LKM3" s="383"/>
      <c r="LKN3" s="383"/>
      <c r="LKO3" s="383"/>
      <c r="LKP3" s="383"/>
      <c r="LKQ3" s="383"/>
      <c r="LKR3" s="383"/>
      <c r="LKS3" s="383"/>
      <c r="LKT3" s="383"/>
      <c r="LKU3" s="383"/>
      <c r="LKV3" s="383"/>
      <c r="LKW3" s="383"/>
      <c r="LKX3" s="383"/>
      <c r="LKY3" s="383"/>
      <c r="LKZ3" s="383"/>
      <c r="LLA3" s="383"/>
      <c r="LLB3" s="383"/>
      <c r="LLC3" s="383"/>
      <c r="LLD3" s="383"/>
      <c r="LLE3" s="383"/>
      <c r="LLF3" s="383"/>
      <c r="LLG3" s="383"/>
      <c r="LLH3" s="383"/>
      <c r="LLI3" s="383"/>
      <c r="LLJ3" s="383"/>
      <c r="LLK3" s="383"/>
      <c r="LLL3" s="383"/>
      <c r="LLM3" s="383"/>
      <c r="LLN3" s="383"/>
      <c r="LLO3" s="383"/>
      <c r="LLP3" s="383"/>
      <c r="LLQ3" s="383"/>
      <c r="LLR3" s="383"/>
      <c r="LLS3" s="383"/>
      <c r="LLT3" s="383"/>
      <c r="LLU3" s="383"/>
      <c r="LLV3" s="383"/>
      <c r="LLW3" s="383"/>
      <c r="LLX3" s="383"/>
      <c r="LLY3" s="383"/>
      <c r="LLZ3" s="383"/>
      <c r="LMA3" s="383"/>
      <c r="LMB3" s="383"/>
      <c r="LMC3" s="383"/>
      <c r="LMD3" s="383"/>
      <c r="LME3" s="383"/>
      <c r="LMF3" s="383"/>
      <c r="LMG3" s="383"/>
      <c r="LMH3" s="383"/>
      <c r="LMI3" s="383"/>
      <c r="LMJ3" s="383"/>
      <c r="LMK3" s="383"/>
      <c r="LML3" s="383"/>
      <c r="LMM3" s="383"/>
      <c r="LMN3" s="383"/>
      <c r="LMO3" s="383"/>
      <c r="LMP3" s="383"/>
      <c r="LMQ3" s="383"/>
      <c r="LMR3" s="383"/>
      <c r="LMS3" s="383"/>
      <c r="LMT3" s="383"/>
      <c r="LMU3" s="383"/>
      <c r="LMV3" s="383"/>
      <c r="LMW3" s="383"/>
      <c r="LMX3" s="383"/>
      <c r="LMY3" s="383"/>
      <c r="LMZ3" s="383"/>
      <c r="LNA3" s="383"/>
      <c r="LNB3" s="383"/>
      <c r="LNC3" s="383"/>
      <c r="LND3" s="383"/>
      <c r="LNE3" s="383"/>
      <c r="LNF3" s="383"/>
      <c r="LNG3" s="383"/>
      <c r="LNH3" s="383"/>
      <c r="LNI3" s="383"/>
      <c r="LNJ3" s="383"/>
      <c r="LNK3" s="383"/>
      <c r="LNL3" s="383"/>
      <c r="LNM3" s="383"/>
      <c r="LNN3" s="383"/>
      <c r="LNO3" s="383"/>
      <c r="LNP3" s="383"/>
      <c r="LNQ3" s="383"/>
      <c r="LNR3" s="383"/>
      <c r="LNS3" s="383"/>
      <c r="LNT3" s="383"/>
      <c r="LNU3" s="383"/>
      <c r="LNV3" s="383"/>
      <c r="LNW3" s="383"/>
      <c r="LNX3" s="383"/>
      <c r="LNY3" s="383"/>
      <c r="LNZ3" s="383"/>
      <c r="LOA3" s="383"/>
      <c r="LOB3" s="383"/>
      <c r="LOC3" s="383"/>
      <c r="LOD3" s="383"/>
      <c r="LOE3" s="383"/>
      <c r="LOF3" s="383"/>
      <c r="LOG3" s="383"/>
      <c r="LOH3" s="383"/>
      <c r="LOI3" s="383"/>
      <c r="LOJ3" s="383"/>
      <c r="LOK3" s="383"/>
      <c r="LOL3" s="383"/>
      <c r="LOM3" s="383"/>
      <c r="LON3" s="383"/>
      <c r="LOO3" s="383"/>
      <c r="LOP3" s="383"/>
      <c r="LOQ3" s="383"/>
      <c r="LOR3" s="383"/>
      <c r="LOS3" s="383"/>
      <c r="LOT3" s="383"/>
      <c r="LOU3" s="383"/>
      <c r="LOV3" s="383"/>
      <c r="LOW3" s="383"/>
      <c r="LOX3" s="383"/>
      <c r="LOY3" s="383"/>
      <c r="LOZ3" s="383"/>
      <c r="LPA3" s="383"/>
      <c r="LPB3" s="383"/>
      <c r="LPC3" s="383"/>
      <c r="LPD3" s="383"/>
      <c r="LPE3" s="383"/>
      <c r="LPF3" s="383"/>
      <c r="LPG3" s="383"/>
      <c r="LPH3" s="383"/>
      <c r="LPI3" s="383"/>
      <c r="LPJ3" s="383"/>
      <c r="LPK3" s="383"/>
      <c r="LPL3" s="383"/>
      <c r="LPM3" s="383"/>
      <c r="LPN3" s="383"/>
      <c r="LPO3" s="383"/>
      <c r="LPP3" s="383"/>
      <c r="LPQ3" s="383"/>
      <c r="LPR3" s="383"/>
      <c r="LPS3" s="383"/>
      <c r="LPT3" s="383"/>
      <c r="LPU3" s="383"/>
      <c r="LPV3" s="383"/>
      <c r="LPW3" s="383"/>
      <c r="LPX3" s="383"/>
      <c r="LPY3" s="383"/>
      <c r="LPZ3" s="383"/>
      <c r="LQA3" s="383"/>
      <c r="LQB3" s="383"/>
      <c r="LQC3" s="383"/>
      <c r="LQD3" s="383"/>
      <c r="LQE3" s="383"/>
      <c r="LQF3" s="383"/>
      <c r="LQG3" s="383"/>
      <c r="LQH3" s="383"/>
      <c r="LQI3" s="383"/>
      <c r="LQJ3" s="383"/>
      <c r="LQK3" s="383"/>
      <c r="LQL3" s="383"/>
      <c r="LQM3" s="383"/>
      <c r="LQN3" s="383"/>
      <c r="LQO3" s="383"/>
      <c r="LQP3" s="383"/>
      <c r="LQQ3" s="383"/>
      <c r="LQR3" s="383"/>
      <c r="LQS3" s="383"/>
      <c r="LQT3" s="383"/>
      <c r="LQU3" s="383"/>
      <c r="LQV3" s="383"/>
      <c r="LQW3" s="383"/>
      <c r="LQX3" s="383"/>
      <c r="LQY3" s="383"/>
      <c r="LQZ3" s="383"/>
      <c r="LRA3" s="383"/>
      <c r="LRB3" s="383"/>
      <c r="LRC3" s="383"/>
      <c r="LRD3" s="383"/>
      <c r="LRE3" s="383"/>
      <c r="LRF3" s="383"/>
      <c r="LRG3" s="383"/>
      <c r="LRH3" s="383"/>
      <c r="LRI3" s="383"/>
      <c r="LRJ3" s="383"/>
      <c r="LRK3" s="383"/>
      <c r="LRL3" s="383"/>
      <c r="LRM3" s="383"/>
      <c r="LRN3" s="383"/>
      <c r="LRO3" s="383"/>
      <c r="LRP3" s="383"/>
      <c r="LRQ3" s="383"/>
      <c r="LRR3" s="383"/>
      <c r="LRS3" s="383"/>
      <c r="LRT3" s="383"/>
      <c r="LRU3" s="383"/>
      <c r="LRV3" s="383"/>
      <c r="LRW3" s="383"/>
      <c r="LRX3" s="383"/>
      <c r="LRY3" s="383"/>
      <c r="LRZ3" s="383"/>
      <c r="LSA3" s="383"/>
      <c r="LSB3" s="383"/>
      <c r="LSC3" s="383"/>
      <c r="LSD3" s="383"/>
      <c r="LSE3" s="383"/>
      <c r="LSF3" s="383"/>
      <c r="LSG3" s="383"/>
      <c r="LSH3" s="383"/>
      <c r="LSI3" s="383"/>
      <c r="LSJ3" s="383"/>
      <c r="LSK3" s="383"/>
      <c r="LSL3" s="383"/>
      <c r="LSM3" s="383"/>
      <c r="LSN3" s="383"/>
      <c r="LSO3" s="383"/>
      <c r="LSP3" s="383"/>
      <c r="LSQ3" s="383"/>
      <c r="LSR3" s="383"/>
      <c r="LSS3" s="383"/>
      <c r="LST3" s="383"/>
      <c r="LSU3" s="383"/>
      <c r="LSV3" s="383"/>
      <c r="LSW3" s="383"/>
      <c r="LSX3" s="383"/>
      <c r="LSY3" s="383"/>
      <c r="LSZ3" s="383"/>
      <c r="LTA3" s="383"/>
      <c r="LTB3" s="383"/>
      <c r="LTC3" s="383"/>
      <c r="LTD3" s="383"/>
      <c r="LTE3" s="383"/>
      <c r="LTF3" s="383"/>
      <c r="LTG3" s="383"/>
      <c r="LTH3" s="383"/>
      <c r="LTI3" s="383"/>
      <c r="LTJ3" s="383"/>
      <c r="LTK3" s="383"/>
      <c r="LTL3" s="383"/>
      <c r="LTM3" s="383"/>
      <c r="LTN3" s="383"/>
      <c r="LTO3" s="383"/>
      <c r="LTP3" s="383"/>
      <c r="LTQ3" s="383"/>
      <c r="LTR3" s="383"/>
      <c r="LTS3" s="383"/>
      <c r="LTT3" s="383"/>
      <c r="LTU3" s="383"/>
      <c r="LTV3" s="383"/>
      <c r="LTW3" s="383"/>
      <c r="LTX3" s="383"/>
      <c r="LTY3" s="383"/>
      <c r="LTZ3" s="383"/>
      <c r="LUA3" s="383"/>
      <c r="LUB3" s="383"/>
      <c r="LUC3" s="383"/>
      <c r="LUD3" s="383"/>
      <c r="LUE3" s="383"/>
      <c r="LUF3" s="383"/>
      <c r="LUG3" s="383"/>
      <c r="LUH3" s="383"/>
      <c r="LUI3" s="383"/>
      <c r="LUJ3" s="383"/>
      <c r="LUK3" s="383"/>
      <c r="LUL3" s="383"/>
      <c r="LUM3" s="383"/>
      <c r="LUN3" s="383"/>
      <c r="LUO3" s="383"/>
      <c r="LUP3" s="383"/>
      <c r="LUQ3" s="383"/>
      <c r="LUR3" s="383"/>
      <c r="LUS3" s="383"/>
      <c r="LUT3" s="383"/>
      <c r="LUU3" s="383"/>
      <c r="LUV3" s="383"/>
      <c r="LUW3" s="383"/>
      <c r="LUX3" s="383"/>
      <c r="LUY3" s="383"/>
      <c r="LUZ3" s="383"/>
      <c r="LVA3" s="383"/>
      <c r="LVB3" s="383"/>
      <c r="LVC3" s="383"/>
      <c r="LVD3" s="383"/>
      <c r="LVE3" s="383"/>
      <c r="LVF3" s="383"/>
      <c r="LVG3" s="383"/>
      <c r="LVH3" s="383"/>
      <c r="LVI3" s="383"/>
      <c r="LVJ3" s="383"/>
      <c r="LVK3" s="383"/>
      <c r="LVL3" s="383"/>
      <c r="LVM3" s="383"/>
      <c r="LVN3" s="383"/>
      <c r="LVO3" s="383"/>
      <c r="LVP3" s="383"/>
      <c r="LVQ3" s="383"/>
      <c r="LVR3" s="383"/>
      <c r="LVS3" s="383"/>
      <c r="LVT3" s="383"/>
      <c r="LVU3" s="383"/>
      <c r="LVV3" s="383"/>
      <c r="LVW3" s="383"/>
      <c r="LVX3" s="383"/>
      <c r="LVY3" s="383"/>
      <c r="LVZ3" s="383"/>
      <c r="LWA3" s="383"/>
      <c r="LWB3" s="383"/>
      <c r="LWC3" s="383"/>
      <c r="LWD3" s="383"/>
      <c r="LWE3" s="383"/>
      <c r="LWF3" s="383"/>
      <c r="LWG3" s="383"/>
      <c r="LWH3" s="383"/>
      <c r="LWI3" s="383"/>
      <c r="LWJ3" s="383"/>
      <c r="LWK3" s="383"/>
      <c r="LWL3" s="383"/>
      <c r="LWM3" s="383"/>
      <c r="LWN3" s="383"/>
      <c r="LWO3" s="383"/>
      <c r="LWP3" s="383"/>
      <c r="LWQ3" s="383"/>
      <c r="LWR3" s="383"/>
      <c r="LWS3" s="383"/>
      <c r="LWT3" s="383"/>
      <c r="LWU3" s="383"/>
      <c r="LWV3" s="383"/>
      <c r="LWW3" s="383"/>
      <c r="LWX3" s="383"/>
      <c r="LWY3" s="383"/>
      <c r="LWZ3" s="383"/>
      <c r="LXA3" s="383"/>
      <c r="LXB3" s="383"/>
      <c r="LXC3" s="383"/>
      <c r="LXD3" s="383"/>
      <c r="LXE3" s="383"/>
      <c r="LXF3" s="383"/>
      <c r="LXG3" s="383"/>
      <c r="LXH3" s="383"/>
      <c r="LXI3" s="383"/>
      <c r="LXJ3" s="383"/>
      <c r="LXK3" s="383"/>
      <c r="LXL3" s="383"/>
      <c r="LXM3" s="383"/>
      <c r="LXN3" s="383"/>
      <c r="LXO3" s="383"/>
      <c r="LXP3" s="383"/>
      <c r="LXQ3" s="383"/>
      <c r="LXR3" s="383"/>
      <c r="LXS3" s="383"/>
      <c r="LXT3" s="383"/>
      <c r="LXU3" s="383"/>
      <c r="LXV3" s="383"/>
      <c r="LXW3" s="383"/>
      <c r="LXX3" s="383"/>
      <c r="LXY3" s="383"/>
      <c r="LXZ3" s="383"/>
      <c r="LYA3" s="383"/>
      <c r="LYB3" s="383"/>
      <c r="LYC3" s="383"/>
      <c r="LYD3" s="383"/>
      <c r="LYE3" s="383"/>
      <c r="LYF3" s="383"/>
      <c r="LYG3" s="383"/>
      <c r="LYH3" s="383"/>
      <c r="LYI3" s="383"/>
      <c r="LYJ3" s="383"/>
      <c r="LYK3" s="383"/>
      <c r="LYL3" s="383"/>
      <c r="LYM3" s="383"/>
      <c r="LYN3" s="383"/>
      <c r="LYO3" s="383"/>
      <c r="LYP3" s="383"/>
      <c r="LYQ3" s="383"/>
      <c r="LYR3" s="383"/>
      <c r="LYS3" s="383"/>
      <c r="LYT3" s="383"/>
      <c r="LYU3" s="383"/>
      <c r="LYV3" s="383"/>
      <c r="LYW3" s="383"/>
      <c r="LYX3" s="383"/>
      <c r="LYY3" s="383"/>
      <c r="LYZ3" s="383"/>
      <c r="LZA3" s="383"/>
      <c r="LZB3" s="383"/>
      <c r="LZC3" s="383"/>
      <c r="LZD3" s="383"/>
      <c r="LZE3" s="383"/>
      <c r="LZF3" s="383"/>
      <c r="LZG3" s="383"/>
      <c r="LZH3" s="383"/>
      <c r="LZI3" s="383"/>
      <c r="LZJ3" s="383"/>
      <c r="LZK3" s="383"/>
      <c r="LZL3" s="383"/>
      <c r="LZM3" s="383"/>
      <c r="LZN3" s="383"/>
      <c r="LZO3" s="383"/>
      <c r="LZP3" s="383"/>
      <c r="LZQ3" s="383"/>
      <c r="LZR3" s="383"/>
      <c r="LZS3" s="383"/>
      <c r="LZT3" s="383"/>
      <c r="LZU3" s="383"/>
      <c r="LZV3" s="383"/>
      <c r="LZW3" s="383"/>
      <c r="LZX3" s="383"/>
      <c r="LZY3" s="383"/>
      <c r="LZZ3" s="383"/>
      <c r="MAA3" s="383"/>
      <c r="MAB3" s="383"/>
      <c r="MAC3" s="383"/>
      <c r="MAD3" s="383"/>
      <c r="MAE3" s="383"/>
      <c r="MAF3" s="383"/>
      <c r="MAG3" s="383"/>
      <c r="MAH3" s="383"/>
      <c r="MAI3" s="383"/>
      <c r="MAJ3" s="383"/>
      <c r="MAK3" s="383"/>
      <c r="MAL3" s="383"/>
      <c r="MAM3" s="383"/>
      <c r="MAN3" s="383"/>
      <c r="MAO3" s="383"/>
      <c r="MAP3" s="383"/>
      <c r="MAQ3" s="383"/>
      <c r="MAR3" s="383"/>
      <c r="MAS3" s="383"/>
      <c r="MAT3" s="383"/>
      <c r="MAU3" s="383"/>
      <c r="MAV3" s="383"/>
      <c r="MAW3" s="383"/>
      <c r="MAX3" s="383"/>
      <c r="MAY3" s="383"/>
      <c r="MAZ3" s="383"/>
      <c r="MBA3" s="383"/>
      <c r="MBB3" s="383"/>
      <c r="MBC3" s="383"/>
      <c r="MBD3" s="383"/>
      <c r="MBE3" s="383"/>
      <c r="MBF3" s="383"/>
      <c r="MBG3" s="383"/>
      <c r="MBH3" s="383"/>
      <c r="MBI3" s="383"/>
      <c r="MBJ3" s="383"/>
      <c r="MBK3" s="383"/>
      <c r="MBL3" s="383"/>
      <c r="MBM3" s="383"/>
      <c r="MBN3" s="383"/>
      <c r="MBO3" s="383"/>
      <c r="MBP3" s="383"/>
      <c r="MBQ3" s="383"/>
      <c r="MBR3" s="383"/>
      <c r="MBS3" s="383"/>
      <c r="MBT3" s="383"/>
      <c r="MBU3" s="383"/>
      <c r="MBV3" s="383"/>
      <c r="MBW3" s="383"/>
      <c r="MBX3" s="383"/>
      <c r="MBY3" s="383"/>
      <c r="MBZ3" s="383"/>
      <c r="MCA3" s="383"/>
      <c r="MCB3" s="383"/>
      <c r="MCC3" s="383"/>
      <c r="MCD3" s="383"/>
      <c r="MCE3" s="383"/>
      <c r="MCF3" s="383"/>
      <c r="MCG3" s="383"/>
      <c r="MCH3" s="383"/>
      <c r="MCI3" s="383"/>
      <c r="MCJ3" s="383"/>
      <c r="MCK3" s="383"/>
      <c r="MCL3" s="383"/>
      <c r="MCM3" s="383"/>
      <c r="MCN3" s="383"/>
      <c r="MCO3" s="383"/>
      <c r="MCP3" s="383"/>
      <c r="MCQ3" s="383"/>
      <c r="MCR3" s="383"/>
      <c r="MCS3" s="383"/>
      <c r="MCT3" s="383"/>
      <c r="MCU3" s="383"/>
      <c r="MCV3" s="383"/>
      <c r="MCW3" s="383"/>
      <c r="MCX3" s="383"/>
      <c r="MCY3" s="383"/>
      <c r="MCZ3" s="383"/>
      <c r="MDA3" s="383"/>
      <c r="MDB3" s="383"/>
      <c r="MDC3" s="383"/>
      <c r="MDD3" s="383"/>
      <c r="MDE3" s="383"/>
      <c r="MDF3" s="383"/>
      <c r="MDG3" s="383"/>
      <c r="MDH3" s="383"/>
      <c r="MDI3" s="383"/>
      <c r="MDJ3" s="383"/>
      <c r="MDK3" s="383"/>
      <c r="MDL3" s="383"/>
      <c r="MDM3" s="383"/>
      <c r="MDN3" s="383"/>
      <c r="MDO3" s="383"/>
      <c r="MDP3" s="383"/>
      <c r="MDQ3" s="383"/>
      <c r="MDR3" s="383"/>
      <c r="MDS3" s="383"/>
      <c r="MDT3" s="383"/>
      <c r="MDU3" s="383"/>
      <c r="MDV3" s="383"/>
      <c r="MDW3" s="383"/>
      <c r="MDX3" s="383"/>
      <c r="MDY3" s="383"/>
      <c r="MDZ3" s="383"/>
      <c r="MEA3" s="383"/>
      <c r="MEB3" s="383"/>
      <c r="MEC3" s="383"/>
      <c r="MED3" s="383"/>
      <c r="MEE3" s="383"/>
      <c r="MEF3" s="383"/>
      <c r="MEG3" s="383"/>
      <c r="MEH3" s="383"/>
      <c r="MEI3" s="383"/>
      <c r="MEJ3" s="383"/>
      <c r="MEK3" s="383"/>
      <c r="MEL3" s="383"/>
      <c r="MEM3" s="383"/>
      <c r="MEN3" s="383"/>
      <c r="MEO3" s="383"/>
      <c r="MEP3" s="383"/>
      <c r="MEQ3" s="383"/>
      <c r="MER3" s="383"/>
      <c r="MES3" s="383"/>
      <c r="MET3" s="383"/>
      <c r="MEU3" s="383"/>
      <c r="MEV3" s="383"/>
      <c r="MEW3" s="383"/>
      <c r="MEX3" s="383"/>
      <c r="MEY3" s="383"/>
      <c r="MEZ3" s="383"/>
      <c r="MFA3" s="383"/>
      <c r="MFB3" s="383"/>
      <c r="MFC3" s="383"/>
      <c r="MFD3" s="383"/>
      <c r="MFE3" s="383"/>
      <c r="MFF3" s="383"/>
      <c r="MFG3" s="383"/>
      <c r="MFH3" s="383"/>
      <c r="MFI3" s="383"/>
      <c r="MFJ3" s="383"/>
      <c r="MFK3" s="383"/>
      <c r="MFL3" s="383"/>
      <c r="MFM3" s="383"/>
      <c r="MFN3" s="383"/>
      <c r="MFO3" s="383"/>
      <c r="MFP3" s="383"/>
      <c r="MFQ3" s="383"/>
      <c r="MFR3" s="383"/>
      <c r="MFS3" s="383"/>
      <c r="MFT3" s="383"/>
      <c r="MFU3" s="383"/>
      <c r="MFV3" s="383"/>
      <c r="MFW3" s="383"/>
      <c r="MFX3" s="383"/>
      <c r="MFY3" s="383"/>
      <c r="MFZ3" s="383"/>
      <c r="MGA3" s="383"/>
      <c r="MGB3" s="383"/>
      <c r="MGC3" s="383"/>
      <c r="MGD3" s="383"/>
      <c r="MGE3" s="383"/>
      <c r="MGF3" s="383"/>
      <c r="MGG3" s="383"/>
      <c r="MGH3" s="383"/>
      <c r="MGI3" s="383"/>
      <c r="MGJ3" s="383"/>
      <c r="MGK3" s="383"/>
      <c r="MGL3" s="383"/>
      <c r="MGM3" s="383"/>
      <c r="MGN3" s="383"/>
      <c r="MGO3" s="383"/>
      <c r="MGP3" s="383"/>
      <c r="MGQ3" s="383"/>
      <c r="MGR3" s="383"/>
      <c r="MGS3" s="383"/>
      <c r="MGT3" s="383"/>
      <c r="MGU3" s="383"/>
      <c r="MGV3" s="383"/>
      <c r="MGW3" s="383"/>
      <c r="MGX3" s="383"/>
      <c r="MGY3" s="383"/>
      <c r="MGZ3" s="383"/>
      <c r="MHA3" s="383"/>
      <c r="MHB3" s="383"/>
      <c r="MHC3" s="383"/>
      <c r="MHD3" s="383"/>
      <c r="MHE3" s="383"/>
      <c r="MHF3" s="383"/>
      <c r="MHG3" s="383"/>
      <c r="MHH3" s="383"/>
      <c r="MHI3" s="383"/>
      <c r="MHJ3" s="383"/>
      <c r="MHK3" s="383"/>
      <c r="MHL3" s="383"/>
      <c r="MHM3" s="383"/>
      <c r="MHN3" s="383"/>
      <c r="MHO3" s="383"/>
      <c r="MHP3" s="383"/>
      <c r="MHQ3" s="383"/>
      <c r="MHR3" s="383"/>
      <c r="MHS3" s="383"/>
      <c r="MHT3" s="383"/>
      <c r="MHU3" s="383"/>
      <c r="MHV3" s="383"/>
      <c r="MHW3" s="383"/>
      <c r="MHX3" s="383"/>
      <c r="MHY3" s="383"/>
      <c r="MHZ3" s="383"/>
      <c r="MIA3" s="383"/>
      <c r="MIB3" s="383"/>
      <c r="MIC3" s="383"/>
      <c r="MID3" s="383"/>
      <c r="MIE3" s="383"/>
      <c r="MIF3" s="383"/>
      <c r="MIG3" s="383"/>
      <c r="MIH3" s="383"/>
      <c r="MII3" s="383"/>
      <c r="MIJ3" s="383"/>
      <c r="MIK3" s="383"/>
      <c r="MIL3" s="383"/>
      <c r="MIM3" s="383"/>
      <c r="MIN3" s="383"/>
      <c r="MIO3" s="383"/>
      <c r="MIP3" s="383"/>
      <c r="MIQ3" s="383"/>
      <c r="MIR3" s="383"/>
      <c r="MIS3" s="383"/>
      <c r="MIT3" s="383"/>
      <c r="MIU3" s="383"/>
      <c r="MIV3" s="383"/>
      <c r="MIW3" s="383"/>
      <c r="MIX3" s="383"/>
      <c r="MIY3" s="383"/>
      <c r="MIZ3" s="383"/>
      <c r="MJA3" s="383"/>
      <c r="MJB3" s="383"/>
      <c r="MJC3" s="383"/>
      <c r="MJD3" s="383"/>
      <c r="MJE3" s="383"/>
      <c r="MJF3" s="383"/>
      <c r="MJG3" s="383"/>
      <c r="MJH3" s="383"/>
      <c r="MJI3" s="383"/>
      <c r="MJJ3" s="383"/>
      <c r="MJK3" s="383"/>
      <c r="MJL3" s="383"/>
      <c r="MJM3" s="383"/>
      <c r="MJN3" s="383"/>
      <c r="MJO3" s="383"/>
      <c r="MJP3" s="383"/>
      <c r="MJQ3" s="383"/>
      <c r="MJR3" s="383"/>
      <c r="MJS3" s="383"/>
      <c r="MJT3" s="383"/>
      <c r="MJU3" s="383"/>
      <c r="MJV3" s="383"/>
      <c r="MJW3" s="383"/>
      <c r="MJX3" s="383"/>
      <c r="MJY3" s="383"/>
      <c r="MJZ3" s="383"/>
      <c r="MKA3" s="383"/>
      <c r="MKB3" s="383"/>
      <c r="MKC3" s="383"/>
      <c r="MKD3" s="383"/>
      <c r="MKE3" s="383"/>
      <c r="MKF3" s="383"/>
      <c r="MKG3" s="383"/>
      <c r="MKH3" s="383"/>
      <c r="MKI3" s="383"/>
      <c r="MKJ3" s="383"/>
      <c r="MKK3" s="383"/>
      <c r="MKL3" s="383"/>
      <c r="MKM3" s="383"/>
      <c r="MKN3" s="383"/>
      <c r="MKO3" s="383"/>
      <c r="MKP3" s="383"/>
      <c r="MKQ3" s="383"/>
      <c r="MKR3" s="383"/>
      <c r="MKS3" s="383"/>
      <c r="MKT3" s="383"/>
      <c r="MKU3" s="383"/>
      <c r="MKV3" s="383"/>
      <c r="MKW3" s="383"/>
      <c r="MKX3" s="383"/>
      <c r="MKY3" s="383"/>
      <c r="MKZ3" s="383"/>
      <c r="MLA3" s="383"/>
      <c r="MLB3" s="383"/>
      <c r="MLC3" s="383"/>
      <c r="MLD3" s="383"/>
      <c r="MLE3" s="383"/>
      <c r="MLF3" s="383"/>
      <c r="MLG3" s="383"/>
      <c r="MLH3" s="383"/>
      <c r="MLI3" s="383"/>
      <c r="MLJ3" s="383"/>
      <c r="MLK3" s="383"/>
      <c r="MLL3" s="383"/>
      <c r="MLM3" s="383"/>
      <c r="MLN3" s="383"/>
      <c r="MLO3" s="383"/>
      <c r="MLP3" s="383"/>
      <c r="MLQ3" s="383"/>
      <c r="MLR3" s="383"/>
      <c r="MLS3" s="383"/>
      <c r="MLT3" s="383"/>
      <c r="MLU3" s="383"/>
      <c r="MLV3" s="383"/>
      <c r="MLW3" s="383"/>
      <c r="MLX3" s="383"/>
      <c r="MLY3" s="383"/>
      <c r="MLZ3" s="383"/>
      <c r="MMA3" s="383"/>
      <c r="MMB3" s="383"/>
      <c r="MMC3" s="383"/>
      <c r="MMD3" s="383"/>
      <c r="MME3" s="383"/>
      <c r="MMF3" s="383"/>
      <c r="MMG3" s="383"/>
      <c r="MMH3" s="383"/>
      <c r="MMI3" s="383"/>
      <c r="MMJ3" s="383"/>
      <c r="MMK3" s="383"/>
      <c r="MML3" s="383"/>
      <c r="MMM3" s="383"/>
      <c r="MMN3" s="383"/>
      <c r="MMO3" s="383"/>
      <c r="MMP3" s="383"/>
      <c r="MMQ3" s="383"/>
      <c r="MMR3" s="383"/>
      <c r="MMS3" s="383"/>
      <c r="MMT3" s="383"/>
      <c r="MMU3" s="383"/>
      <c r="MMV3" s="383"/>
      <c r="MMW3" s="383"/>
      <c r="MMX3" s="383"/>
      <c r="MMY3" s="383"/>
      <c r="MMZ3" s="383"/>
      <c r="MNA3" s="383"/>
      <c r="MNB3" s="383"/>
      <c r="MNC3" s="383"/>
      <c r="MND3" s="383"/>
      <c r="MNE3" s="383"/>
      <c r="MNF3" s="383"/>
      <c r="MNG3" s="383"/>
      <c r="MNH3" s="383"/>
      <c r="MNI3" s="383"/>
      <c r="MNJ3" s="383"/>
      <c r="MNK3" s="383"/>
      <c r="MNL3" s="383"/>
      <c r="MNM3" s="383"/>
      <c r="MNN3" s="383"/>
      <c r="MNO3" s="383"/>
      <c r="MNP3" s="383"/>
      <c r="MNQ3" s="383"/>
      <c r="MNR3" s="383"/>
      <c r="MNS3" s="383"/>
      <c r="MNT3" s="383"/>
      <c r="MNU3" s="383"/>
      <c r="MNV3" s="383"/>
      <c r="MNW3" s="383"/>
      <c r="MNX3" s="383"/>
      <c r="MNY3" s="383"/>
      <c r="MNZ3" s="383"/>
      <c r="MOA3" s="383"/>
      <c r="MOB3" s="383"/>
      <c r="MOC3" s="383"/>
      <c r="MOD3" s="383"/>
      <c r="MOE3" s="383"/>
      <c r="MOF3" s="383"/>
      <c r="MOG3" s="383"/>
      <c r="MOH3" s="383"/>
      <c r="MOI3" s="383"/>
      <c r="MOJ3" s="383"/>
      <c r="MOK3" s="383"/>
      <c r="MOL3" s="383"/>
      <c r="MOM3" s="383"/>
      <c r="MON3" s="383"/>
      <c r="MOO3" s="383"/>
      <c r="MOP3" s="383"/>
      <c r="MOQ3" s="383"/>
      <c r="MOR3" s="383"/>
      <c r="MOS3" s="383"/>
      <c r="MOT3" s="383"/>
      <c r="MOU3" s="383"/>
      <c r="MOV3" s="383"/>
      <c r="MOW3" s="383"/>
      <c r="MOX3" s="383"/>
      <c r="MOY3" s="383"/>
      <c r="MOZ3" s="383"/>
      <c r="MPA3" s="383"/>
      <c r="MPB3" s="383"/>
      <c r="MPC3" s="383"/>
      <c r="MPD3" s="383"/>
      <c r="MPE3" s="383"/>
      <c r="MPF3" s="383"/>
      <c r="MPG3" s="383"/>
      <c r="MPH3" s="383"/>
      <c r="MPI3" s="383"/>
      <c r="MPJ3" s="383"/>
      <c r="MPK3" s="383"/>
      <c r="MPL3" s="383"/>
      <c r="MPM3" s="383"/>
      <c r="MPN3" s="383"/>
      <c r="MPO3" s="383"/>
      <c r="MPP3" s="383"/>
      <c r="MPQ3" s="383"/>
      <c r="MPR3" s="383"/>
      <c r="MPS3" s="383"/>
      <c r="MPT3" s="383"/>
      <c r="MPU3" s="383"/>
      <c r="MPV3" s="383"/>
      <c r="MPW3" s="383"/>
      <c r="MPX3" s="383"/>
      <c r="MPY3" s="383"/>
      <c r="MPZ3" s="383"/>
      <c r="MQA3" s="383"/>
      <c r="MQB3" s="383"/>
      <c r="MQC3" s="383"/>
      <c r="MQD3" s="383"/>
      <c r="MQE3" s="383"/>
      <c r="MQF3" s="383"/>
      <c r="MQG3" s="383"/>
      <c r="MQH3" s="383"/>
      <c r="MQI3" s="383"/>
      <c r="MQJ3" s="383"/>
      <c r="MQK3" s="383"/>
      <c r="MQL3" s="383"/>
      <c r="MQM3" s="383"/>
      <c r="MQN3" s="383"/>
      <c r="MQO3" s="383"/>
      <c r="MQP3" s="383"/>
      <c r="MQQ3" s="383"/>
      <c r="MQR3" s="383"/>
      <c r="MQS3" s="383"/>
      <c r="MQT3" s="383"/>
      <c r="MQU3" s="383"/>
      <c r="MQV3" s="383"/>
      <c r="MQW3" s="383"/>
      <c r="MQX3" s="383"/>
      <c r="MQY3" s="383"/>
      <c r="MQZ3" s="383"/>
      <c r="MRA3" s="383"/>
      <c r="MRB3" s="383"/>
      <c r="MRC3" s="383"/>
      <c r="MRD3" s="383"/>
      <c r="MRE3" s="383"/>
      <c r="MRF3" s="383"/>
      <c r="MRG3" s="383"/>
      <c r="MRH3" s="383"/>
      <c r="MRI3" s="383"/>
      <c r="MRJ3" s="383"/>
      <c r="MRK3" s="383"/>
      <c r="MRL3" s="383"/>
      <c r="MRM3" s="383"/>
      <c r="MRN3" s="383"/>
      <c r="MRO3" s="383"/>
      <c r="MRP3" s="383"/>
      <c r="MRQ3" s="383"/>
      <c r="MRR3" s="383"/>
      <c r="MRS3" s="383"/>
      <c r="MRT3" s="383"/>
      <c r="MRU3" s="383"/>
      <c r="MRV3" s="383"/>
      <c r="MRW3" s="383"/>
      <c r="MRX3" s="383"/>
      <c r="MRY3" s="383"/>
      <c r="MRZ3" s="383"/>
      <c r="MSA3" s="383"/>
      <c r="MSB3" s="383"/>
      <c r="MSC3" s="383"/>
      <c r="MSD3" s="383"/>
      <c r="MSE3" s="383"/>
      <c r="MSF3" s="383"/>
      <c r="MSG3" s="383"/>
      <c r="MSH3" s="383"/>
      <c r="MSI3" s="383"/>
      <c r="MSJ3" s="383"/>
      <c r="MSK3" s="383"/>
      <c r="MSL3" s="383"/>
      <c r="MSM3" s="383"/>
      <c r="MSN3" s="383"/>
      <c r="MSO3" s="383"/>
      <c r="MSP3" s="383"/>
      <c r="MSQ3" s="383"/>
      <c r="MSR3" s="383"/>
      <c r="MSS3" s="383"/>
      <c r="MST3" s="383"/>
      <c r="MSU3" s="383"/>
      <c r="MSV3" s="383"/>
      <c r="MSW3" s="383"/>
      <c r="MSX3" s="383"/>
      <c r="MSY3" s="383"/>
      <c r="MSZ3" s="383"/>
      <c r="MTA3" s="383"/>
      <c r="MTB3" s="383"/>
      <c r="MTC3" s="383"/>
      <c r="MTD3" s="383"/>
      <c r="MTE3" s="383"/>
      <c r="MTF3" s="383"/>
      <c r="MTG3" s="383"/>
      <c r="MTH3" s="383"/>
      <c r="MTI3" s="383"/>
      <c r="MTJ3" s="383"/>
      <c r="MTK3" s="383"/>
      <c r="MTL3" s="383"/>
      <c r="MTM3" s="383"/>
      <c r="MTN3" s="383"/>
      <c r="MTO3" s="383"/>
      <c r="MTP3" s="383"/>
      <c r="MTQ3" s="383"/>
      <c r="MTR3" s="383"/>
      <c r="MTS3" s="383"/>
      <c r="MTT3" s="383"/>
      <c r="MTU3" s="383"/>
      <c r="MTV3" s="383"/>
      <c r="MTW3" s="383"/>
      <c r="MTX3" s="383"/>
      <c r="MTY3" s="383"/>
      <c r="MTZ3" s="383"/>
      <c r="MUA3" s="383"/>
      <c r="MUB3" s="383"/>
      <c r="MUC3" s="383"/>
      <c r="MUD3" s="383"/>
      <c r="MUE3" s="383"/>
      <c r="MUF3" s="383"/>
      <c r="MUG3" s="383"/>
      <c r="MUH3" s="383"/>
      <c r="MUI3" s="383"/>
      <c r="MUJ3" s="383"/>
      <c r="MUK3" s="383"/>
      <c r="MUL3" s="383"/>
      <c r="MUM3" s="383"/>
      <c r="MUN3" s="383"/>
      <c r="MUO3" s="383"/>
      <c r="MUP3" s="383"/>
      <c r="MUQ3" s="383"/>
      <c r="MUR3" s="383"/>
      <c r="MUS3" s="383"/>
      <c r="MUT3" s="383"/>
      <c r="MUU3" s="383"/>
      <c r="MUV3" s="383"/>
      <c r="MUW3" s="383"/>
      <c r="MUX3" s="383"/>
      <c r="MUY3" s="383"/>
      <c r="MUZ3" s="383"/>
      <c r="MVA3" s="383"/>
      <c r="MVB3" s="383"/>
      <c r="MVC3" s="383"/>
      <c r="MVD3" s="383"/>
      <c r="MVE3" s="383"/>
      <c r="MVF3" s="383"/>
      <c r="MVG3" s="383"/>
      <c r="MVH3" s="383"/>
      <c r="MVI3" s="383"/>
      <c r="MVJ3" s="383"/>
      <c r="MVK3" s="383"/>
      <c r="MVL3" s="383"/>
      <c r="MVM3" s="383"/>
      <c r="MVN3" s="383"/>
      <c r="MVO3" s="383"/>
      <c r="MVP3" s="383"/>
      <c r="MVQ3" s="383"/>
      <c r="MVR3" s="383"/>
      <c r="MVS3" s="383"/>
      <c r="MVT3" s="383"/>
      <c r="MVU3" s="383"/>
      <c r="MVV3" s="383"/>
      <c r="MVW3" s="383"/>
      <c r="MVX3" s="383"/>
      <c r="MVY3" s="383"/>
      <c r="MVZ3" s="383"/>
      <c r="MWA3" s="383"/>
      <c r="MWB3" s="383"/>
      <c r="MWC3" s="383"/>
      <c r="MWD3" s="383"/>
      <c r="MWE3" s="383"/>
      <c r="MWF3" s="383"/>
      <c r="MWG3" s="383"/>
      <c r="MWH3" s="383"/>
      <c r="MWI3" s="383"/>
      <c r="MWJ3" s="383"/>
      <c r="MWK3" s="383"/>
      <c r="MWL3" s="383"/>
      <c r="MWM3" s="383"/>
      <c r="MWN3" s="383"/>
      <c r="MWO3" s="383"/>
      <c r="MWP3" s="383"/>
      <c r="MWQ3" s="383"/>
      <c r="MWR3" s="383"/>
      <c r="MWS3" s="383"/>
      <c r="MWT3" s="383"/>
      <c r="MWU3" s="383"/>
      <c r="MWV3" s="383"/>
      <c r="MWW3" s="383"/>
      <c r="MWX3" s="383"/>
      <c r="MWY3" s="383"/>
      <c r="MWZ3" s="383"/>
      <c r="MXA3" s="383"/>
      <c r="MXB3" s="383"/>
      <c r="MXC3" s="383"/>
      <c r="MXD3" s="383"/>
      <c r="MXE3" s="383"/>
      <c r="MXF3" s="383"/>
      <c r="MXG3" s="383"/>
      <c r="MXH3" s="383"/>
      <c r="MXI3" s="383"/>
      <c r="MXJ3" s="383"/>
      <c r="MXK3" s="383"/>
      <c r="MXL3" s="383"/>
      <c r="MXM3" s="383"/>
      <c r="MXN3" s="383"/>
      <c r="MXO3" s="383"/>
      <c r="MXP3" s="383"/>
      <c r="MXQ3" s="383"/>
      <c r="MXR3" s="383"/>
      <c r="MXS3" s="383"/>
      <c r="MXT3" s="383"/>
      <c r="MXU3" s="383"/>
      <c r="MXV3" s="383"/>
      <c r="MXW3" s="383"/>
      <c r="MXX3" s="383"/>
      <c r="MXY3" s="383"/>
      <c r="MXZ3" s="383"/>
      <c r="MYA3" s="383"/>
      <c r="MYB3" s="383"/>
      <c r="MYC3" s="383"/>
      <c r="MYD3" s="383"/>
      <c r="MYE3" s="383"/>
      <c r="MYF3" s="383"/>
      <c r="MYG3" s="383"/>
      <c r="MYH3" s="383"/>
      <c r="MYI3" s="383"/>
      <c r="MYJ3" s="383"/>
      <c r="MYK3" s="383"/>
      <c r="MYL3" s="383"/>
      <c r="MYM3" s="383"/>
      <c r="MYN3" s="383"/>
      <c r="MYO3" s="383"/>
      <c r="MYP3" s="383"/>
      <c r="MYQ3" s="383"/>
      <c r="MYR3" s="383"/>
      <c r="MYS3" s="383"/>
      <c r="MYT3" s="383"/>
      <c r="MYU3" s="383"/>
      <c r="MYV3" s="383"/>
      <c r="MYW3" s="383"/>
      <c r="MYX3" s="383"/>
      <c r="MYY3" s="383"/>
      <c r="MYZ3" s="383"/>
      <c r="MZA3" s="383"/>
      <c r="MZB3" s="383"/>
      <c r="MZC3" s="383"/>
      <c r="MZD3" s="383"/>
      <c r="MZE3" s="383"/>
      <c r="MZF3" s="383"/>
      <c r="MZG3" s="383"/>
      <c r="MZH3" s="383"/>
      <c r="MZI3" s="383"/>
      <c r="MZJ3" s="383"/>
      <c r="MZK3" s="383"/>
      <c r="MZL3" s="383"/>
      <c r="MZM3" s="383"/>
      <c r="MZN3" s="383"/>
      <c r="MZO3" s="383"/>
      <c r="MZP3" s="383"/>
      <c r="MZQ3" s="383"/>
      <c r="MZR3" s="383"/>
      <c r="MZS3" s="383"/>
      <c r="MZT3" s="383"/>
      <c r="MZU3" s="383"/>
      <c r="MZV3" s="383"/>
      <c r="MZW3" s="383"/>
      <c r="MZX3" s="383"/>
      <c r="MZY3" s="383"/>
      <c r="MZZ3" s="383"/>
      <c r="NAA3" s="383"/>
      <c r="NAB3" s="383"/>
      <c r="NAC3" s="383"/>
      <c r="NAD3" s="383"/>
      <c r="NAE3" s="383"/>
      <c r="NAF3" s="383"/>
      <c r="NAG3" s="383"/>
      <c r="NAH3" s="383"/>
      <c r="NAI3" s="383"/>
      <c r="NAJ3" s="383"/>
      <c r="NAK3" s="383"/>
      <c r="NAL3" s="383"/>
      <c r="NAM3" s="383"/>
      <c r="NAN3" s="383"/>
      <c r="NAO3" s="383"/>
      <c r="NAP3" s="383"/>
      <c r="NAQ3" s="383"/>
      <c r="NAR3" s="383"/>
      <c r="NAS3" s="383"/>
      <c r="NAT3" s="383"/>
      <c r="NAU3" s="383"/>
      <c r="NAV3" s="383"/>
      <c r="NAW3" s="383"/>
      <c r="NAX3" s="383"/>
      <c r="NAY3" s="383"/>
      <c r="NAZ3" s="383"/>
      <c r="NBA3" s="383"/>
      <c r="NBB3" s="383"/>
      <c r="NBC3" s="383"/>
      <c r="NBD3" s="383"/>
      <c r="NBE3" s="383"/>
      <c r="NBF3" s="383"/>
      <c r="NBG3" s="383"/>
      <c r="NBH3" s="383"/>
      <c r="NBI3" s="383"/>
      <c r="NBJ3" s="383"/>
      <c r="NBK3" s="383"/>
      <c r="NBL3" s="383"/>
      <c r="NBM3" s="383"/>
      <c r="NBN3" s="383"/>
      <c r="NBO3" s="383"/>
      <c r="NBP3" s="383"/>
      <c r="NBQ3" s="383"/>
      <c r="NBR3" s="383"/>
      <c r="NBS3" s="383"/>
      <c r="NBT3" s="383"/>
      <c r="NBU3" s="383"/>
      <c r="NBV3" s="383"/>
      <c r="NBW3" s="383"/>
      <c r="NBX3" s="383"/>
      <c r="NBY3" s="383"/>
      <c r="NBZ3" s="383"/>
      <c r="NCA3" s="383"/>
      <c r="NCB3" s="383"/>
      <c r="NCC3" s="383"/>
      <c r="NCD3" s="383"/>
      <c r="NCE3" s="383"/>
      <c r="NCF3" s="383"/>
      <c r="NCG3" s="383"/>
      <c r="NCH3" s="383"/>
      <c r="NCI3" s="383"/>
      <c r="NCJ3" s="383"/>
      <c r="NCK3" s="383"/>
      <c r="NCL3" s="383"/>
      <c r="NCM3" s="383"/>
      <c r="NCN3" s="383"/>
      <c r="NCO3" s="383"/>
      <c r="NCP3" s="383"/>
      <c r="NCQ3" s="383"/>
      <c r="NCR3" s="383"/>
      <c r="NCS3" s="383"/>
      <c r="NCT3" s="383"/>
      <c r="NCU3" s="383"/>
      <c r="NCV3" s="383"/>
      <c r="NCW3" s="383"/>
      <c r="NCX3" s="383"/>
      <c r="NCY3" s="383"/>
      <c r="NCZ3" s="383"/>
      <c r="NDA3" s="383"/>
      <c r="NDB3" s="383"/>
      <c r="NDC3" s="383"/>
      <c r="NDD3" s="383"/>
      <c r="NDE3" s="383"/>
      <c r="NDF3" s="383"/>
      <c r="NDG3" s="383"/>
      <c r="NDH3" s="383"/>
      <c r="NDI3" s="383"/>
      <c r="NDJ3" s="383"/>
      <c r="NDK3" s="383"/>
      <c r="NDL3" s="383"/>
      <c r="NDM3" s="383"/>
      <c r="NDN3" s="383"/>
      <c r="NDO3" s="383"/>
      <c r="NDP3" s="383"/>
      <c r="NDQ3" s="383"/>
      <c r="NDR3" s="383"/>
      <c r="NDS3" s="383"/>
      <c r="NDT3" s="383"/>
      <c r="NDU3" s="383"/>
      <c r="NDV3" s="383"/>
      <c r="NDW3" s="383"/>
      <c r="NDX3" s="383"/>
      <c r="NDY3" s="383"/>
      <c r="NDZ3" s="383"/>
      <c r="NEA3" s="383"/>
      <c r="NEB3" s="383"/>
      <c r="NEC3" s="383"/>
      <c r="NED3" s="383"/>
      <c r="NEE3" s="383"/>
      <c r="NEF3" s="383"/>
      <c r="NEG3" s="383"/>
      <c r="NEH3" s="383"/>
      <c r="NEI3" s="383"/>
      <c r="NEJ3" s="383"/>
      <c r="NEK3" s="383"/>
      <c r="NEL3" s="383"/>
      <c r="NEM3" s="383"/>
      <c r="NEN3" s="383"/>
      <c r="NEO3" s="383"/>
      <c r="NEP3" s="383"/>
      <c r="NEQ3" s="383"/>
      <c r="NER3" s="383"/>
      <c r="NES3" s="383"/>
      <c r="NET3" s="383"/>
      <c r="NEU3" s="383"/>
      <c r="NEV3" s="383"/>
      <c r="NEW3" s="383"/>
      <c r="NEX3" s="383"/>
      <c r="NEY3" s="383"/>
      <c r="NEZ3" s="383"/>
      <c r="NFA3" s="383"/>
      <c r="NFB3" s="383"/>
      <c r="NFC3" s="383"/>
      <c r="NFD3" s="383"/>
      <c r="NFE3" s="383"/>
      <c r="NFF3" s="383"/>
      <c r="NFG3" s="383"/>
      <c r="NFH3" s="383"/>
      <c r="NFI3" s="383"/>
      <c r="NFJ3" s="383"/>
      <c r="NFK3" s="383"/>
      <c r="NFL3" s="383"/>
      <c r="NFM3" s="383"/>
      <c r="NFN3" s="383"/>
      <c r="NFO3" s="383"/>
      <c r="NFP3" s="383"/>
      <c r="NFQ3" s="383"/>
      <c r="NFR3" s="383"/>
      <c r="NFS3" s="383"/>
      <c r="NFT3" s="383"/>
      <c r="NFU3" s="383"/>
      <c r="NFV3" s="383"/>
      <c r="NFW3" s="383"/>
      <c r="NFX3" s="383"/>
      <c r="NFY3" s="383"/>
      <c r="NFZ3" s="383"/>
      <c r="NGA3" s="383"/>
      <c r="NGB3" s="383"/>
      <c r="NGC3" s="383"/>
      <c r="NGD3" s="383"/>
      <c r="NGE3" s="383"/>
      <c r="NGF3" s="383"/>
      <c r="NGG3" s="383"/>
      <c r="NGH3" s="383"/>
      <c r="NGI3" s="383"/>
      <c r="NGJ3" s="383"/>
      <c r="NGK3" s="383"/>
      <c r="NGL3" s="383"/>
      <c r="NGM3" s="383"/>
      <c r="NGN3" s="383"/>
      <c r="NGO3" s="383"/>
      <c r="NGP3" s="383"/>
      <c r="NGQ3" s="383"/>
      <c r="NGR3" s="383"/>
      <c r="NGS3" s="383"/>
      <c r="NGT3" s="383"/>
      <c r="NGU3" s="383"/>
      <c r="NGV3" s="383"/>
      <c r="NGW3" s="383"/>
      <c r="NGX3" s="383"/>
      <c r="NGY3" s="383"/>
      <c r="NGZ3" s="383"/>
      <c r="NHA3" s="383"/>
      <c r="NHB3" s="383"/>
      <c r="NHC3" s="383"/>
      <c r="NHD3" s="383"/>
      <c r="NHE3" s="383"/>
      <c r="NHF3" s="383"/>
      <c r="NHG3" s="383"/>
      <c r="NHH3" s="383"/>
      <c r="NHI3" s="383"/>
      <c r="NHJ3" s="383"/>
      <c r="NHK3" s="383"/>
      <c r="NHL3" s="383"/>
      <c r="NHM3" s="383"/>
      <c r="NHN3" s="383"/>
      <c r="NHO3" s="383"/>
      <c r="NHP3" s="383"/>
      <c r="NHQ3" s="383"/>
      <c r="NHR3" s="383"/>
      <c r="NHS3" s="383"/>
      <c r="NHT3" s="383"/>
      <c r="NHU3" s="383"/>
      <c r="NHV3" s="383"/>
      <c r="NHW3" s="383"/>
      <c r="NHX3" s="383"/>
      <c r="NHY3" s="383"/>
      <c r="NHZ3" s="383"/>
      <c r="NIA3" s="383"/>
      <c r="NIB3" s="383"/>
      <c r="NIC3" s="383"/>
      <c r="NID3" s="383"/>
      <c r="NIE3" s="383"/>
      <c r="NIF3" s="383"/>
      <c r="NIG3" s="383"/>
      <c r="NIH3" s="383"/>
      <c r="NII3" s="383"/>
      <c r="NIJ3" s="383"/>
      <c r="NIK3" s="383"/>
      <c r="NIL3" s="383"/>
      <c r="NIM3" s="383"/>
      <c r="NIN3" s="383"/>
      <c r="NIO3" s="383"/>
      <c r="NIP3" s="383"/>
      <c r="NIQ3" s="383"/>
      <c r="NIR3" s="383"/>
      <c r="NIS3" s="383"/>
      <c r="NIT3" s="383"/>
      <c r="NIU3" s="383"/>
      <c r="NIV3" s="383"/>
      <c r="NIW3" s="383"/>
      <c r="NIX3" s="383"/>
      <c r="NIY3" s="383"/>
      <c r="NIZ3" s="383"/>
      <c r="NJA3" s="383"/>
      <c r="NJB3" s="383"/>
      <c r="NJC3" s="383"/>
      <c r="NJD3" s="383"/>
      <c r="NJE3" s="383"/>
      <c r="NJF3" s="383"/>
      <c r="NJG3" s="383"/>
      <c r="NJH3" s="383"/>
      <c r="NJI3" s="383"/>
      <c r="NJJ3" s="383"/>
      <c r="NJK3" s="383"/>
      <c r="NJL3" s="383"/>
      <c r="NJM3" s="383"/>
      <c r="NJN3" s="383"/>
      <c r="NJO3" s="383"/>
      <c r="NJP3" s="383"/>
      <c r="NJQ3" s="383"/>
      <c r="NJR3" s="383"/>
      <c r="NJS3" s="383"/>
      <c r="NJT3" s="383"/>
      <c r="NJU3" s="383"/>
      <c r="NJV3" s="383"/>
      <c r="NJW3" s="383"/>
      <c r="NJX3" s="383"/>
      <c r="NJY3" s="383"/>
      <c r="NJZ3" s="383"/>
      <c r="NKA3" s="383"/>
      <c r="NKB3" s="383"/>
      <c r="NKC3" s="383"/>
      <c r="NKD3" s="383"/>
      <c r="NKE3" s="383"/>
      <c r="NKF3" s="383"/>
      <c r="NKG3" s="383"/>
      <c r="NKH3" s="383"/>
      <c r="NKI3" s="383"/>
      <c r="NKJ3" s="383"/>
      <c r="NKK3" s="383"/>
      <c r="NKL3" s="383"/>
      <c r="NKM3" s="383"/>
      <c r="NKN3" s="383"/>
      <c r="NKO3" s="383"/>
      <c r="NKP3" s="383"/>
      <c r="NKQ3" s="383"/>
      <c r="NKR3" s="383"/>
      <c r="NKS3" s="383"/>
      <c r="NKT3" s="383"/>
      <c r="NKU3" s="383"/>
      <c r="NKV3" s="383"/>
      <c r="NKW3" s="383"/>
      <c r="NKX3" s="383"/>
      <c r="NKY3" s="383"/>
      <c r="NKZ3" s="383"/>
      <c r="NLA3" s="383"/>
      <c r="NLB3" s="383"/>
      <c r="NLC3" s="383"/>
      <c r="NLD3" s="383"/>
      <c r="NLE3" s="383"/>
      <c r="NLF3" s="383"/>
      <c r="NLG3" s="383"/>
      <c r="NLH3" s="383"/>
      <c r="NLI3" s="383"/>
      <c r="NLJ3" s="383"/>
      <c r="NLK3" s="383"/>
      <c r="NLL3" s="383"/>
      <c r="NLM3" s="383"/>
      <c r="NLN3" s="383"/>
      <c r="NLO3" s="383"/>
      <c r="NLP3" s="383"/>
      <c r="NLQ3" s="383"/>
      <c r="NLR3" s="383"/>
      <c r="NLS3" s="383"/>
      <c r="NLT3" s="383"/>
      <c r="NLU3" s="383"/>
      <c r="NLV3" s="383"/>
      <c r="NLW3" s="383"/>
      <c r="NLX3" s="383"/>
      <c r="NLY3" s="383"/>
      <c r="NLZ3" s="383"/>
      <c r="NMA3" s="383"/>
      <c r="NMB3" s="383"/>
      <c r="NMC3" s="383"/>
      <c r="NMD3" s="383"/>
      <c r="NME3" s="383"/>
      <c r="NMF3" s="383"/>
      <c r="NMG3" s="383"/>
      <c r="NMH3" s="383"/>
      <c r="NMI3" s="383"/>
      <c r="NMJ3" s="383"/>
      <c r="NMK3" s="383"/>
      <c r="NML3" s="383"/>
      <c r="NMM3" s="383"/>
      <c r="NMN3" s="383"/>
      <c r="NMO3" s="383"/>
      <c r="NMP3" s="383"/>
      <c r="NMQ3" s="383"/>
      <c r="NMR3" s="383"/>
      <c r="NMS3" s="383"/>
      <c r="NMT3" s="383"/>
      <c r="NMU3" s="383"/>
      <c r="NMV3" s="383"/>
      <c r="NMW3" s="383"/>
      <c r="NMX3" s="383"/>
      <c r="NMY3" s="383"/>
      <c r="NMZ3" s="383"/>
      <c r="NNA3" s="383"/>
      <c r="NNB3" s="383"/>
      <c r="NNC3" s="383"/>
      <c r="NND3" s="383"/>
      <c r="NNE3" s="383"/>
      <c r="NNF3" s="383"/>
      <c r="NNG3" s="383"/>
      <c r="NNH3" s="383"/>
      <c r="NNI3" s="383"/>
      <c r="NNJ3" s="383"/>
      <c r="NNK3" s="383"/>
      <c r="NNL3" s="383"/>
      <c r="NNM3" s="383"/>
      <c r="NNN3" s="383"/>
      <c r="NNO3" s="383"/>
      <c r="NNP3" s="383"/>
      <c r="NNQ3" s="383"/>
      <c r="NNR3" s="383"/>
      <c r="NNS3" s="383"/>
      <c r="NNT3" s="383"/>
      <c r="NNU3" s="383"/>
      <c r="NNV3" s="383"/>
      <c r="NNW3" s="383"/>
      <c r="NNX3" s="383"/>
      <c r="NNY3" s="383"/>
      <c r="NNZ3" s="383"/>
      <c r="NOA3" s="383"/>
      <c r="NOB3" s="383"/>
      <c r="NOC3" s="383"/>
      <c r="NOD3" s="383"/>
      <c r="NOE3" s="383"/>
      <c r="NOF3" s="383"/>
      <c r="NOG3" s="383"/>
      <c r="NOH3" s="383"/>
      <c r="NOI3" s="383"/>
      <c r="NOJ3" s="383"/>
      <c r="NOK3" s="383"/>
      <c r="NOL3" s="383"/>
      <c r="NOM3" s="383"/>
      <c r="NON3" s="383"/>
      <c r="NOO3" s="383"/>
      <c r="NOP3" s="383"/>
      <c r="NOQ3" s="383"/>
      <c r="NOR3" s="383"/>
      <c r="NOS3" s="383"/>
      <c r="NOT3" s="383"/>
      <c r="NOU3" s="383"/>
      <c r="NOV3" s="383"/>
      <c r="NOW3" s="383"/>
      <c r="NOX3" s="383"/>
      <c r="NOY3" s="383"/>
      <c r="NOZ3" s="383"/>
      <c r="NPA3" s="383"/>
      <c r="NPB3" s="383"/>
      <c r="NPC3" s="383"/>
      <c r="NPD3" s="383"/>
      <c r="NPE3" s="383"/>
      <c r="NPF3" s="383"/>
      <c r="NPG3" s="383"/>
      <c r="NPH3" s="383"/>
      <c r="NPI3" s="383"/>
      <c r="NPJ3" s="383"/>
      <c r="NPK3" s="383"/>
      <c r="NPL3" s="383"/>
      <c r="NPM3" s="383"/>
      <c r="NPN3" s="383"/>
      <c r="NPO3" s="383"/>
      <c r="NPP3" s="383"/>
      <c r="NPQ3" s="383"/>
      <c r="NPR3" s="383"/>
      <c r="NPS3" s="383"/>
      <c r="NPT3" s="383"/>
      <c r="NPU3" s="383"/>
      <c r="NPV3" s="383"/>
      <c r="NPW3" s="383"/>
      <c r="NPX3" s="383"/>
      <c r="NPY3" s="383"/>
      <c r="NPZ3" s="383"/>
      <c r="NQA3" s="383"/>
      <c r="NQB3" s="383"/>
      <c r="NQC3" s="383"/>
      <c r="NQD3" s="383"/>
      <c r="NQE3" s="383"/>
      <c r="NQF3" s="383"/>
      <c r="NQG3" s="383"/>
      <c r="NQH3" s="383"/>
      <c r="NQI3" s="383"/>
      <c r="NQJ3" s="383"/>
      <c r="NQK3" s="383"/>
      <c r="NQL3" s="383"/>
      <c r="NQM3" s="383"/>
      <c r="NQN3" s="383"/>
      <c r="NQO3" s="383"/>
      <c r="NQP3" s="383"/>
      <c r="NQQ3" s="383"/>
      <c r="NQR3" s="383"/>
      <c r="NQS3" s="383"/>
      <c r="NQT3" s="383"/>
      <c r="NQU3" s="383"/>
      <c r="NQV3" s="383"/>
      <c r="NQW3" s="383"/>
      <c r="NQX3" s="383"/>
      <c r="NQY3" s="383"/>
      <c r="NQZ3" s="383"/>
      <c r="NRA3" s="383"/>
      <c r="NRB3" s="383"/>
      <c r="NRC3" s="383"/>
      <c r="NRD3" s="383"/>
      <c r="NRE3" s="383"/>
      <c r="NRF3" s="383"/>
      <c r="NRG3" s="383"/>
      <c r="NRH3" s="383"/>
      <c r="NRI3" s="383"/>
      <c r="NRJ3" s="383"/>
      <c r="NRK3" s="383"/>
      <c r="NRL3" s="383"/>
      <c r="NRM3" s="383"/>
      <c r="NRN3" s="383"/>
      <c r="NRO3" s="383"/>
      <c r="NRP3" s="383"/>
      <c r="NRQ3" s="383"/>
      <c r="NRR3" s="383"/>
      <c r="NRS3" s="383"/>
      <c r="NRT3" s="383"/>
      <c r="NRU3" s="383"/>
      <c r="NRV3" s="383"/>
      <c r="NRW3" s="383"/>
      <c r="NRX3" s="383"/>
      <c r="NRY3" s="383"/>
      <c r="NRZ3" s="383"/>
      <c r="NSA3" s="383"/>
      <c r="NSB3" s="383"/>
      <c r="NSC3" s="383"/>
      <c r="NSD3" s="383"/>
      <c r="NSE3" s="383"/>
      <c r="NSF3" s="383"/>
      <c r="NSG3" s="383"/>
      <c r="NSH3" s="383"/>
      <c r="NSI3" s="383"/>
      <c r="NSJ3" s="383"/>
      <c r="NSK3" s="383"/>
      <c r="NSL3" s="383"/>
      <c r="NSM3" s="383"/>
      <c r="NSN3" s="383"/>
      <c r="NSO3" s="383"/>
      <c r="NSP3" s="383"/>
      <c r="NSQ3" s="383"/>
      <c r="NSR3" s="383"/>
      <c r="NSS3" s="383"/>
      <c r="NST3" s="383"/>
      <c r="NSU3" s="383"/>
      <c r="NSV3" s="383"/>
      <c r="NSW3" s="383"/>
      <c r="NSX3" s="383"/>
      <c r="NSY3" s="383"/>
      <c r="NSZ3" s="383"/>
      <c r="NTA3" s="383"/>
      <c r="NTB3" s="383"/>
      <c r="NTC3" s="383"/>
      <c r="NTD3" s="383"/>
      <c r="NTE3" s="383"/>
      <c r="NTF3" s="383"/>
      <c r="NTG3" s="383"/>
      <c r="NTH3" s="383"/>
      <c r="NTI3" s="383"/>
      <c r="NTJ3" s="383"/>
      <c r="NTK3" s="383"/>
      <c r="NTL3" s="383"/>
      <c r="NTM3" s="383"/>
      <c r="NTN3" s="383"/>
      <c r="NTO3" s="383"/>
      <c r="NTP3" s="383"/>
      <c r="NTQ3" s="383"/>
      <c r="NTR3" s="383"/>
      <c r="NTS3" s="383"/>
      <c r="NTT3" s="383"/>
      <c r="NTU3" s="383"/>
      <c r="NTV3" s="383"/>
      <c r="NTW3" s="383"/>
      <c r="NTX3" s="383"/>
      <c r="NTY3" s="383"/>
      <c r="NTZ3" s="383"/>
      <c r="NUA3" s="383"/>
      <c r="NUB3" s="383"/>
      <c r="NUC3" s="383"/>
      <c r="NUD3" s="383"/>
      <c r="NUE3" s="383"/>
      <c r="NUF3" s="383"/>
      <c r="NUG3" s="383"/>
      <c r="NUH3" s="383"/>
      <c r="NUI3" s="383"/>
      <c r="NUJ3" s="383"/>
      <c r="NUK3" s="383"/>
      <c r="NUL3" s="383"/>
      <c r="NUM3" s="383"/>
      <c r="NUN3" s="383"/>
      <c r="NUO3" s="383"/>
      <c r="NUP3" s="383"/>
      <c r="NUQ3" s="383"/>
      <c r="NUR3" s="383"/>
      <c r="NUS3" s="383"/>
      <c r="NUT3" s="383"/>
      <c r="NUU3" s="383"/>
      <c r="NUV3" s="383"/>
      <c r="NUW3" s="383"/>
      <c r="NUX3" s="383"/>
      <c r="NUY3" s="383"/>
      <c r="NUZ3" s="383"/>
      <c r="NVA3" s="383"/>
      <c r="NVB3" s="383"/>
      <c r="NVC3" s="383"/>
      <c r="NVD3" s="383"/>
      <c r="NVE3" s="383"/>
      <c r="NVF3" s="383"/>
      <c r="NVG3" s="383"/>
      <c r="NVH3" s="383"/>
      <c r="NVI3" s="383"/>
      <c r="NVJ3" s="383"/>
      <c r="NVK3" s="383"/>
      <c r="NVL3" s="383"/>
      <c r="NVM3" s="383"/>
      <c r="NVN3" s="383"/>
      <c r="NVO3" s="383"/>
      <c r="NVP3" s="383"/>
      <c r="NVQ3" s="383"/>
      <c r="NVR3" s="383"/>
      <c r="NVS3" s="383"/>
      <c r="NVT3" s="383"/>
      <c r="NVU3" s="383"/>
      <c r="NVV3" s="383"/>
      <c r="NVW3" s="383"/>
      <c r="NVX3" s="383"/>
      <c r="NVY3" s="383"/>
      <c r="NVZ3" s="383"/>
      <c r="NWA3" s="383"/>
      <c r="NWB3" s="383"/>
      <c r="NWC3" s="383"/>
      <c r="NWD3" s="383"/>
      <c r="NWE3" s="383"/>
      <c r="NWF3" s="383"/>
      <c r="NWG3" s="383"/>
      <c r="NWH3" s="383"/>
      <c r="NWI3" s="383"/>
      <c r="NWJ3" s="383"/>
      <c r="NWK3" s="383"/>
      <c r="NWL3" s="383"/>
      <c r="NWM3" s="383"/>
      <c r="NWN3" s="383"/>
      <c r="NWO3" s="383"/>
      <c r="NWP3" s="383"/>
      <c r="NWQ3" s="383"/>
      <c r="NWR3" s="383"/>
      <c r="NWS3" s="383"/>
      <c r="NWT3" s="383"/>
      <c r="NWU3" s="383"/>
      <c r="NWV3" s="383"/>
      <c r="NWW3" s="383"/>
      <c r="NWX3" s="383"/>
      <c r="NWY3" s="383"/>
      <c r="NWZ3" s="383"/>
      <c r="NXA3" s="383"/>
      <c r="NXB3" s="383"/>
      <c r="NXC3" s="383"/>
      <c r="NXD3" s="383"/>
      <c r="NXE3" s="383"/>
      <c r="NXF3" s="383"/>
      <c r="NXG3" s="383"/>
      <c r="NXH3" s="383"/>
      <c r="NXI3" s="383"/>
      <c r="NXJ3" s="383"/>
      <c r="NXK3" s="383"/>
      <c r="NXL3" s="383"/>
      <c r="NXM3" s="383"/>
      <c r="NXN3" s="383"/>
      <c r="NXO3" s="383"/>
      <c r="NXP3" s="383"/>
      <c r="NXQ3" s="383"/>
      <c r="NXR3" s="383"/>
      <c r="NXS3" s="383"/>
      <c r="NXT3" s="383"/>
      <c r="NXU3" s="383"/>
      <c r="NXV3" s="383"/>
      <c r="NXW3" s="383"/>
      <c r="NXX3" s="383"/>
      <c r="NXY3" s="383"/>
      <c r="NXZ3" s="383"/>
      <c r="NYA3" s="383"/>
      <c r="NYB3" s="383"/>
      <c r="NYC3" s="383"/>
      <c r="NYD3" s="383"/>
      <c r="NYE3" s="383"/>
      <c r="NYF3" s="383"/>
      <c r="NYG3" s="383"/>
      <c r="NYH3" s="383"/>
      <c r="NYI3" s="383"/>
      <c r="NYJ3" s="383"/>
      <c r="NYK3" s="383"/>
      <c r="NYL3" s="383"/>
      <c r="NYM3" s="383"/>
      <c r="NYN3" s="383"/>
      <c r="NYO3" s="383"/>
      <c r="NYP3" s="383"/>
      <c r="NYQ3" s="383"/>
      <c r="NYR3" s="383"/>
      <c r="NYS3" s="383"/>
      <c r="NYT3" s="383"/>
      <c r="NYU3" s="383"/>
      <c r="NYV3" s="383"/>
      <c r="NYW3" s="383"/>
      <c r="NYX3" s="383"/>
      <c r="NYY3" s="383"/>
      <c r="NYZ3" s="383"/>
      <c r="NZA3" s="383"/>
      <c r="NZB3" s="383"/>
      <c r="NZC3" s="383"/>
      <c r="NZD3" s="383"/>
      <c r="NZE3" s="383"/>
      <c r="NZF3" s="383"/>
      <c r="NZG3" s="383"/>
      <c r="NZH3" s="383"/>
      <c r="NZI3" s="383"/>
      <c r="NZJ3" s="383"/>
      <c r="NZK3" s="383"/>
      <c r="NZL3" s="383"/>
      <c r="NZM3" s="383"/>
      <c r="NZN3" s="383"/>
      <c r="NZO3" s="383"/>
      <c r="NZP3" s="383"/>
      <c r="NZQ3" s="383"/>
      <c r="NZR3" s="383"/>
      <c r="NZS3" s="383"/>
      <c r="NZT3" s="383"/>
      <c r="NZU3" s="383"/>
      <c r="NZV3" s="383"/>
      <c r="NZW3" s="383"/>
      <c r="NZX3" s="383"/>
      <c r="NZY3" s="383"/>
      <c r="NZZ3" s="383"/>
      <c r="OAA3" s="383"/>
      <c r="OAB3" s="383"/>
      <c r="OAC3" s="383"/>
      <c r="OAD3" s="383"/>
      <c r="OAE3" s="383"/>
      <c r="OAF3" s="383"/>
      <c r="OAG3" s="383"/>
      <c r="OAH3" s="383"/>
      <c r="OAI3" s="383"/>
      <c r="OAJ3" s="383"/>
      <c r="OAK3" s="383"/>
      <c r="OAL3" s="383"/>
      <c r="OAM3" s="383"/>
      <c r="OAN3" s="383"/>
      <c r="OAO3" s="383"/>
      <c r="OAP3" s="383"/>
      <c r="OAQ3" s="383"/>
      <c r="OAR3" s="383"/>
      <c r="OAS3" s="383"/>
      <c r="OAT3" s="383"/>
      <c r="OAU3" s="383"/>
      <c r="OAV3" s="383"/>
      <c r="OAW3" s="383"/>
      <c r="OAX3" s="383"/>
      <c r="OAY3" s="383"/>
      <c r="OAZ3" s="383"/>
      <c r="OBA3" s="383"/>
      <c r="OBB3" s="383"/>
      <c r="OBC3" s="383"/>
      <c r="OBD3" s="383"/>
      <c r="OBE3" s="383"/>
      <c r="OBF3" s="383"/>
      <c r="OBG3" s="383"/>
      <c r="OBH3" s="383"/>
      <c r="OBI3" s="383"/>
      <c r="OBJ3" s="383"/>
      <c r="OBK3" s="383"/>
      <c r="OBL3" s="383"/>
      <c r="OBM3" s="383"/>
      <c r="OBN3" s="383"/>
      <c r="OBO3" s="383"/>
      <c r="OBP3" s="383"/>
      <c r="OBQ3" s="383"/>
      <c r="OBR3" s="383"/>
      <c r="OBS3" s="383"/>
      <c r="OBT3" s="383"/>
      <c r="OBU3" s="383"/>
      <c r="OBV3" s="383"/>
      <c r="OBW3" s="383"/>
      <c r="OBX3" s="383"/>
      <c r="OBY3" s="383"/>
      <c r="OBZ3" s="383"/>
      <c r="OCA3" s="383"/>
      <c r="OCB3" s="383"/>
      <c r="OCC3" s="383"/>
      <c r="OCD3" s="383"/>
      <c r="OCE3" s="383"/>
      <c r="OCF3" s="383"/>
      <c r="OCG3" s="383"/>
      <c r="OCH3" s="383"/>
      <c r="OCI3" s="383"/>
      <c r="OCJ3" s="383"/>
      <c r="OCK3" s="383"/>
      <c r="OCL3" s="383"/>
      <c r="OCM3" s="383"/>
      <c r="OCN3" s="383"/>
      <c r="OCO3" s="383"/>
      <c r="OCP3" s="383"/>
      <c r="OCQ3" s="383"/>
      <c r="OCR3" s="383"/>
      <c r="OCS3" s="383"/>
      <c r="OCT3" s="383"/>
      <c r="OCU3" s="383"/>
      <c r="OCV3" s="383"/>
      <c r="OCW3" s="383"/>
      <c r="OCX3" s="383"/>
      <c r="OCY3" s="383"/>
      <c r="OCZ3" s="383"/>
      <c r="ODA3" s="383"/>
      <c r="ODB3" s="383"/>
      <c r="ODC3" s="383"/>
      <c r="ODD3" s="383"/>
      <c r="ODE3" s="383"/>
      <c r="ODF3" s="383"/>
      <c r="ODG3" s="383"/>
      <c r="ODH3" s="383"/>
      <c r="ODI3" s="383"/>
      <c r="ODJ3" s="383"/>
      <c r="ODK3" s="383"/>
      <c r="ODL3" s="383"/>
      <c r="ODM3" s="383"/>
      <c r="ODN3" s="383"/>
      <c r="ODO3" s="383"/>
      <c r="ODP3" s="383"/>
      <c r="ODQ3" s="383"/>
      <c r="ODR3" s="383"/>
      <c r="ODS3" s="383"/>
      <c r="ODT3" s="383"/>
      <c r="ODU3" s="383"/>
      <c r="ODV3" s="383"/>
      <c r="ODW3" s="383"/>
      <c r="ODX3" s="383"/>
      <c r="ODY3" s="383"/>
      <c r="ODZ3" s="383"/>
      <c r="OEA3" s="383"/>
      <c r="OEB3" s="383"/>
      <c r="OEC3" s="383"/>
      <c r="OED3" s="383"/>
      <c r="OEE3" s="383"/>
      <c r="OEF3" s="383"/>
      <c r="OEG3" s="383"/>
      <c r="OEH3" s="383"/>
      <c r="OEI3" s="383"/>
      <c r="OEJ3" s="383"/>
      <c r="OEK3" s="383"/>
      <c r="OEL3" s="383"/>
      <c r="OEM3" s="383"/>
      <c r="OEN3" s="383"/>
      <c r="OEO3" s="383"/>
      <c r="OEP3" s="383"/>
      <c r="OEQ3" s="383"/>
      <c r="OER3" s="383"/>
      <c r="OES3" s="383"/>
      <c r="OET3" s="383"/>
      <c r="OEU3" s="383"/>
      <c r="OEV3" s="383"/>
      <c r="OEW3" s="383"/>
      <c r="OEX3" s="383"/>
      <c r="OEY3" s="383"/>
      <c r="OEZ3" s="383"/>
      <c r="OFA3" s="383"/>
      <c r="OFB3" s="383"/>
      <c r="OFC3" s="383"/>
      <c r="OFD3" s="383"/>
      <c r="OFE3" s="383"/>
      <c r="OFF3" s="383"/>
      <c r="OFG3" s="383"/>
      <c r="OFH3" s="383"/>
      <c r="OFI3" s="383"/>
      <c r="OFJ3" s="383"/>
      <c r="OFK3" s="383"/>
      <c r="OFL3" s="383"/>
      <c r="OFM3" s="383"/>
      <c r="OFN3" s="383"/>
      <c r="OFO3" s="383"/>
      <c r="OFP3" s="383"/>
      <c r="OFQ3" s="383"/>
      <c r="OFR3" s="383"/>
      <c r="OFS3" s="383"/>
      <c r="OFT3" s="383"/>
      <c r="OFU3" s="383"/>
      <c r="OFV3" s="383"/>
      <c r="OFW3" s="383"/>
      <c r="OFX3" s="383"/>
      <c r="OFY3" s="383"/>
      <c r="OFZ3" s="383"/>
      <c r="OGA3" s="383"/>
      <c r="OGB3" s="383"/>
      <c r="OGC3" s="383"/>
      <c r="OGD3" s="383"/>
      <c r="OGE3" s="383"/>
      <c r="OGF3" s="383"/>
      <c r="OGG3" s="383"/>
      <c r="OGH3" s="383"/>
      <c r="OGI3" s="383"/>
      <c r="OGJ3" s="383"/>
      <c r="OGK3" s="383"/>
      <c r="OGL3" s="383"/>
      <c r="OGM3" s="383"/>
      <c r="OGN3" s="383"/>
      <c r="OGO3" s="383"/>
      <c r="OGP3" s="383"/>
      <c r="OGQ3" s="383"/>
      <c r="OGR3" s="383"/>
      <c r="OGS3" s="383"/>
      <c r="OGT3" s="383"/>
      <c r="OGU3" s="383"/>
      <c r="OGV3" s="383"/>
      <c r="OGW3" s="383"/>
      <c r="OGX3" s="383"/>
      <c r="OGY3" s="383"/>
      <c r="OGZ3" s="383"/>
      <c r="OHA3" s="383"/>
      <c r="OHB3" s="383"/>
      <c r="OHC3" s="383"/>
      <c r="OHD3" s="383"/>
      <c r="OHE3" s="383"/>
      <c r="OHF3" s="383"/>
      <c r="OHG3" s="383"/>
      <c r="OHH3" s="383"/>
      <c r="OHI3" s="383"/>
      <c r="OHJ3" s="383"/>
      <c r="OHK3" s="383"/>
      <c r="OHL3" s="383"/>
      <c r="OHM3" s="383"/>
      <c r="OHN3" s="383"/>
      <c r="OHO3" s="383"/>
      <c r="OHP3" s="383"/>
      <c r="OHQ3" s="383"/>
      <c r="OHR3" s="383"/>
      <c r="OHS3" s="383"/>
      <c r="OHT3" s="383"/>
      <c r="OHU3" s="383"/>
      <c r="OHV3" s="383"/>
      <c r="OHW3" s="383"/>
      <c r="OHX3" s="383"/>
      <c r="OHY3" s="383"/>
      <c r="OHZ3" s="383"/>
      <c r="OIA3" s="383"/>
      <c r="OIB3" s="383"/>
      <c r="OIC3" s="383"/>
      <c r="OID3" s="383"/>
      <c r="OIE3" s="383"/>
      <c r="OIF3" s="383"/>
      <c r="OIG3" s="383"/>
      <c r="OIH3" s="383"/>
      <c r="OII3" s="383"/>
      <c r="OIJ3" s="383"/>
      <c r="OIK3" s="383"/>
      <c r="OIL3" s="383"/>
      <c r="OIM3" s="383"/>
      <c r="OIN3" s="383"/>
      <c r="OIO3" s="383"/>
      <c r="OIP3" s="383"/>
      <c r="OIQ3" s="383"/>
      <c r="OIR3" s="383"/>
      <c r="OIS3" s="383"/>
      <c r="OIT3" s="383"/>
      <c r="OIU3" s="383"/>
      <c r="OIV3" s="383"/>
      <c r="OIW3" s="383"/>
      <c r="OIX3" s="383"/>
      <c r="OIY3" s="383"/>
      <c r="OIZ3" s="383"/>
      <c r="OJA3" s="383"/>
      <c r="OJB3" s="383"/>
      <c r="OJC3" s="383"/>
      <c r="OJD3" s="383"/>
      <c r="OJE3" s="383"/>
      <c r="OJF3" s="383"/>
      <c r="OJG3" s="383"/>
      <c r="OJH3" s="383"/>
      <c r="OJI3" s="383"/>
      <c r="OJJ3" s="383"/>
      <c r="OJK3" s="383"/>
      <c r="OJL3" s="383"/>
      <c r="OJM3" s="383"/>
      <c r="OJN3" s="383"/>
      <c r="OJO3" s="383"/>
      <c r="OJP3" s="383"/>
      <c r="OJQ3" s="383"/>
      <c r="OJR3" s="383"/>
      <c r="OJS3" s="383"/>
      <c r="OJT3" s="383"/>
      <c r="OJU3" s="383"/>
      <c r="OJV3" s="383"/>
      <c r="OJW3" s="383"/>
      <c r="OJX3" s="383"/>
      <c r="OJY3" s="383"/>
      <c r="OJZ3" s="383"/>
      <c r="OKA3" s="383"/>
      <c r="OKB3" s="383"/>
      <c r="OKC3" s="383"/>
      <c r="OKD3" s="383"/>
      <c r="OKE3" s="383"/>
      <c r="OKF3" s="383"/>
      <c r="OKG3" s="383"/>
      <c r="OKH3" s="383"/>
      <c r="OKI3" s="383"/>
      <c r="OKJ3" s="383"/>
      <c r="OKK3" s="383"/>
      <c r="OKL3" s="383"/>
      <c r="OKM3" s="383"/>
      <c r="OKN3" s="383"/>
      <c r="OKO3" s="383"/>
      <c r="OKP3" s="383"/>
      <c r="OKQ3" s="383"/>
      <c r="OKR3" s="383"/>
      <c r="OKS3" s="383"/>
      <c r="OKT3" s="383"/>
      <c r="OKU3" s="383"/>
      <c r="OKV3" s="383"/>
      <c r="OKW3" s="383"/>
      <c r="OKX3" s="383"/>
      <c r="OKY3" s="383"/>
      <c r="OKZ3" s="383"/>
      <c r="OLA3" s="383"/>
      <c r="OLB3" s="383"/>
      <c r="OLC3" s="383"/>
      <c r="OLD3" s="383"/>
      <c r="OLE3" s="383"/>
      <c r="OLF3" s="383"/>
      <c r="OLG3" s="383"/>
      <c r="OLH3" s="383"/>
      <c r="OLI3" s="383"/>
      <c r="OLJ3" s="383"/>
      <c r="OLK3" s="383"/>
      <c r="OLL3" s="383"/>
      <c r="OLM3" s="383"/>
      <c r="OLN3" s="383"/>
      <c r="OLO3" s="383"/>
      <c r="OLP3" s="383"/>
      <c r="OLQ3" s="383"/>
      <c r="OLR3" s="383"/>
      <c r="OLS3" s="383"/>
      <c r="OLT3" s="383"/>
      <c r="OLU3" s="383"/>
      <c r="OLV3" s="383"/>
      <c r="OLW3" s="383"/>
      <c r="OLX3" s="383"/>
      <c r="OLY3" s="383"/>
      <c r="OLZ3" s="383"/>
      <c r="OMA3" s="383"/>
      <c r="OMB3" s="383"/>
      <c r="OMC3" s="383"/>
      <c r="OMD3" s="383"/>
      <c r="OME3" s="383"/>
      <c r="OMF3" s="383"/>
      <c r="OMG3" s="383"/>
      <c r="OMH3" s="383"/>
      <c r="OMI3" s="383"/>
      <c r="OMJ3" s="383"/>
      <c r="OMK3" s="383"/>
      <c r="OML3" s="383"/>
      <c r="OMM3" s="383"/>
      <c r="OMN3" s="383"/>
      <c r="OMO3" s="383"/>
      <c r="OMP3" s="383"/>
      <c r="OMQ3" s="383"/>
      <c r="OMR3" s="383"/>
      <c r="OMS3" s="383"/>
      <c r="OMT3" s="383"/>
      <c r="OMU3" s="383"/>
      <c r="OMV3" s="383"/>
      <c r="OMW3" s="383"/>
      <c r="OMX3" s="383"/>
      <c r="OMY3" s="383"/>
      <c r="OMZ3" s="383"/>
      <c r="ONA3" s="383"/>
      <c r="ONB3" s="383"/>
      <c r="ONC3" s="383"/>
      <c r="OND3" s="383"/>
      <c r="ONE3" s="383"/>
      <c r="ONF3" s="383"/>
      <c r="ONG3" s="383"/>
      <c r="ONH3" s="383"/>
      <c r="ONI3" s="383"/>
      <c r="ONJ3" s="383"/>
      <c r="ONK3" s="383"/>
      <c r="ONL3" s="383"/>
      <c r="ONM3" s="383"/>
      <c r="ONN3" s="383"/>
      <c r="ONO3" s="383"/>
      <c r="ONP3" s="383"/>
      <c r="ONQ3" s="383"/>
      <c r="ONR3" s="383"/>
      <c r="ONS3" s="383"/>
      <c r="ONT3" s="383"/>
      <c r="ONU3" s="383"/>
      <c r="ONV3" s="383"/>
      <c r="ONW3" s="383"/>
      <c r="ONX3" s="383"/>
      <c r="ONY3" s="383"/>
      <c r="ONZ3" s="383"/>
      <c r="OOA3" s="383"/>
      <c r="OOB3" s="383"/>
      <c r="OOC3" s="383"/>
      <c r="OOD3" s="383"/>
      <c r="OOE3" s="383"/>
      <c r="OOF3" s="383"/>
      <c r="OOG3" s="383"/>
      <c r="OOH3" s="383"/>
      <c r="OOI3" s="383"/>
      <c r="OOJ3" s="383"/>
      <c r="OOK3" s="383"/>
      <c r="OOL3" s="383"/>
      <c r="OOM3" s="383"/>
      <c r="OON3" s="383"/>
      <c r="OOO3" s="383"/>
      <c r="OOP3" s="383"/>
      <c r="OOQ3" s="383"/>
      <c r="OOR3" s="383"/>
      <c r="OOS3" s="383"/>
      <c r="OOT3" s="383"/>
      <c r="OOU3" s="383"/>
      <c r="OOV3" s="383"/>
      <c r="OOW3" s="383"/>
      <c r="OOX3" s="383"/>
      <c r="OOY3" s="383"/>
      <c r="OOZ3" s="383"/>
      <c r="OPA3" s="383"/>
      <c r="OPB3" s="383"/>
      <c r="OPC3" s="383"/>
      <c r="OPD3" s="383"/>
      <c r="OPE3" s="383"/>
      <c r="OPF3" s="383"/>
      <c r="OPG3" s="383"/>
      <c r="OPH3" s="383"/>
      <c r="OPI3" s="383"/>
      <c r="OPJ3" s="383"/>
      <c r="OPK3" s="383"/>
      <c r="OPL3" s="383"/>
      <c r="OPM3" s="383"/>
      <c r="OPN3" s="383"/>
      <c r="OPO3" s="383"/>
      <c r="OPP3" s="383"/>
      <c r="OPQ3" s="383"/>
      <c r="OPR3" s="383"/>
      <c r="OPS3" s="383"/>
      <c r="OPT3" s="383"/>
      <c r="OPU3" s="383"/>
      <c r="OPV3" s="383"/>
      <c r="OPW3" s="383"/>
      <c r="OPX3" s="383"/>
      <c r="OPY3" s="383"/>
      <c r="OPZ3" s="383"/>
      <c r="OQA3" s="383"/>
      <c r="OQB3" s="383"/>
      <c r="OQC3" s="383"/>
      <c r="OQD3" s="383"/>
      <c r="OQE3" s="383"/>
      <c r="OQF3" s="383"/>
      <c r="OQG3" s="383"/>
      <c r="OQH3" s="383"/>
      <c r="OQI3" s="383"/>
      <c r="OQJ3" s="383"/>
      <c r="OQK3" s="383"/>
      <c r="OQL3" s="383"/>
      <c r="OQM3" s="383"/>
      <c r="OQN3" s="383"/>
      <c r="OQO3" s="383"/>
      <c r="OQP3" s="383"/>
      <c r="OQQ3" s="383"/>
      <c r="OQR3" s="383"/>
      <c r="OQS3" s="383"/>
      <c r="OQT3" s="383"/>
      <c r="OQU3" s="383"/>
      <c r="OQV3" s="383"/>
      <c r="OQW3" s="383"/>
      <c r="OQX3" s="383"/>
      <c r="OQY3" s="383"/>
      <c r="OQZ3" s="383"/>
      <c r="ORA3" s="383"/>
      <c r="ORB3" s="383"/>
      <c r="ORC3" s="383"/>
      <c r="ORD3" s="383"/>
      <c r="ORE3" s="383"/>
      <c r="ORF3" s="383"/>
      <c r="ORG3" s="383"/>
      <c r="ORH3" s="383"/>
      <c r="ORI3" s="383"/>
      <c r="ORJ3" s="383"/>
      <c r="ORK3" s="383"/>
      <c r="ORL3" s="383"/>
      <c r="ORM3" s="383"/>
      <c r="ORN3" s="383"/>
      <c r="ORO3" s="383"/>
      <c r="ORP3" s="383"/>
      <c r="ORQ3" s="383"/>
      <c r="ORR3" s="383"/>
      <c r="ORS3" s="383"/>
      <c r="ORT3" s="383"/>
      <c r="ORU3" s="383"/>
      <c r="ORV3" s="383"/>
      <c r="ORW3" s="383"/>
      <c r="ORX3" s="383"/>
      <c r="ORY3" s="383"/>
      <c r="ORZ3" s="383"/>
      <c r="OSA3" s="383"/>
      <c r="OSB3" s="383"/>
      <c r="OSC3" s="383"/>
      <c r="OSD3" s="383"/>
      <c r="OSE3" s="383"/>
      <c r="OSF3" s="383"/>
      <c r="OSG3" s="383"/>
      <c r="OSH3" s="383"/>
      <c r="OSI3" s="383"/>
      <c r="OSJ3" s="383"/>
      <c r="OSK3" s="383"/>
      <c r="OSL3" s="383"/>
      <c r="OSM3" s="383"/>
      <c r="OSN3" s="383"/>
      <c r="OSO3" s="383"/>
      <c r="OSP3" s="383"/>
      <c r="OSQ3" s="383"/>
      <c r="OSR3" s="383"/>
      <c r="OSS3" s="383"/>
      <c r="OST3" s="383"/>
      <c r="OSU3" s="383"/>
      <c r="OSV3" s="383"/>
      <c r="OSW3" s="383"/>
      <c r="OSX3" s="383"/>
      <c r="OSY3" s="383"/>
      <c r="OSZ3" s="383"/>
      <c r="OTA3" s="383"/>
      <c r="OTB3" s="383"/>
      <c r="OTC3" s="383"/>
      <c r="OTD3" s="383"/>
      <c r="OTE3" s="383"/>
      <c r="OTF3" s="383"/>
      <c r="OTG3" s="383"/>
      <c r="OTH3" s="383"/>
      <c r="OTI3" s="383"/>
      <c r="OTJ3" s="383"/>
      <c r="OTK3" s="383"/>
      <c r="OTL3" s="383"/>
      <c r="OTM3" s="383"/>
      <c r="OTN3" s="383"/>
      <c r="OTO3" s="383"/>
      <c r="OTP3" s="383"/>
      <c r="OTQ3" s="383"/>
      <c r="OTR3" s="383"/>
      <c r="OTS3" s="383"/>
      <c r="OTT3" s="383"/>
      <c r="OTU3" s="383"/>
      <c r="OTV3" s="383"/>
      <c r="OTW3" s="383"/>
      <c r="OTX3" s="383"/>
      <c r="OTY3" s="383"/>
      <c r="OTZ3" s="383"/>
      <c r="OUA3" s="383"/>
      <c r="OUB3" s="383"/>
      <c r="OUC3" s="383"/>
      <c r="OUD3" s="383"/>
      <c r="OUE3" s="383"/>
      <c r="OUF3" s="383"/>
      <c r="OUG3" s="383"/>
      <c r="OUH3" s="383"/>
      <c r="OUI3" s="383"/>
      <c r="OUJ3" s="383"/>
      <c r="OUK3" s="383"/>
      <c r="OUL3" s="383"/>
      <c r="OUM3" s="383"/>
      <c r="OUN3" s="383"/>
      <c r="OUO3" s="383"/>
      <c r="OUP3" s="383"/>
      <c r="OUQ3" s="383"/>
      <c r="OUR3" s="383"/>
      <c r="OUS3" s="383"/>
      <c r="OUT3" s="383"/>
      <c r="OUU3" s="383"/>
      <c r="OUV3" s="383"/>
      <c r="OUW3" s="383"/>
      <c r="OUX3" s="383"/>
      <c r="OUY3" s="383"/>
      <c r="OUZ3" s="383"/>
      <c r="OVA3" s="383"/>
      <c r="OVB3" s="383"/>
      <c r="OVC3" s="383"/>
      <c r="OVD3" s="383"/>
      <c r="OVE3" s="383"/>
      <c r="OVF3" s="383"/>
      <c r="OVG3" s="383"/>
      <c r="OVH3" s="383"/>
      <c r="OVI3" s="383"/>
      <c r="OVJ3" s="383"/>
      <c r="OVK3" s="383"/>
      <c r="OVL3" s="383"/>
      <c r="OVM3" s="383"/>
      <c r="OVN3" s="383"/>
      <c r="OVO3" s="383"/>
      <c r="OVP3" s="383"/>
      <c r="OVQ3" s="383"/>
      <c r="OVR3" s="383"/>
      <c r="OVS3" s="383"/>
      <c r="OVT3" s="383"/>
      <c r="OVU3" s="383"/>
      <c r="OVV3" s="383"/>
      <c r="OVW3" s="383"/>
      <c r="OVX3" s="383"/>
      <c r="OVY3" s="383"/>
      <c r="OVZ3" s="383"/>
      <c r="OWA3" s="383"/>
      <c r="OWB3" s="383"/>
      <c r="OWC3" s="383"/>
      <c r="OWD3" s="383"/>
      <c r="OWE3" s="383"/>
      <c r="OWF3" s="383"/>
      <c r="OWG3" s="383"/>
      <c r="OWH3" s="383"/>
      <c r="OWI3" s="383"/>
      <c r="OWJ3" s="383"/>
      <c r="OWK3" s="383"/>
      <c r="OWL3" s="383"/>
      <c r="OWM3" s="383"/>
      <c r="OWN3" s="383"/>
      <c r="OWO3" s="383"/>
      <c r="OWP3" s="383"/>
      <c r="OWQ3" s="383"/>
      <c r="OWR3" s="383"/>
      <c r="OWS3" s="383"/>
      <c r="OWT3" s="383"/>
      <c r="OWU3" s="383"/>
      <c r="OWV3" s="383"/>
      <c r="OWW3" s="383"/>
      <c r="OWX3" s="383"/>
      <c r="OWY3" s="383"/>
      <c r="OWZ3" s="383"/>
      <c r="OXA3" s="383"/>
      <c r="OXB3" s="383"/>
      <c r="OXC3" s="383"/>
      <c r="OXD3" s="383"/>
      <c r="OXE3" s="383"/>
      <c r="OXF3" s="383"/>
      <c r="OXG3" s="383"/>
      <c r="OXH3" s="383"/>
      <c r="OXI3" s="383"/>
      <c r="OXJ3" s="383"/>
      <c r="OXK3" s="383"/>
      <c r="OXL3" s="383"/>
      <c r="OXM3" s="383"/>
      <c r="OXN3" s="383"/>
      <c r="OXO3" s="383"/>
      <c r="OXP3" s="383"/>
      <c r="OXQ3" s="383"/>
      <c r="OXR3" s="383"/>
      <c r="OXS3" s="383"/>
      <c r="OXT3" s="383"/>
      <c r="OXU3" s="383"/>
      <c r="OXV3" s="383"/>
      <c r="OXW3" s="383"/>
      <c r="OXX3" s="383"/>
      <c r="OXY3" s="383"/>
      <c r="OXZ3" s="383"/>
      <c r="OYA3" s="383"/>
      <c r="OYB3" s="383"/>
      <c r="OYC3" s="383"/>
      <c r="OYD3" s="383"/>
      <c r="OYE3" s="383"/>
      <c r="OYF3" s="383"/>
      <c r="OYG3" s="383"/>
      <c r="OYH3" s="383"/>
      <c r="OYI3" s="383"/>
      <c r="OYJ3" s="383"/>
      <c r="OYK3" s="383"/>
      <c r="OYL3" s="383"/>
      <c r="OYM3" s="383"/>
      <c r="OYN3" s="383"/>
      <c r="OYO3" s="383"/>
      <c r="OYP3" s="383"/>
      <c r="OYQ3" s="383"/>
      <c r="OYR3" s="383"/>
      <c r="OYS3" s="383"/>
      <c r="OYT3" s="383"/>
      <c r="OYU3" s="383"/>
      <c r="OYV3" s="383"/>
      <c r="OYW3" s="383"/>
      <c r="OYX3" s="383"/>
      <c r="OYY3" s="383"/>
      <c r="OYZ3" s="383"/>
      <c r="OZA3" s="383"/>
      <c r="OZB3" s="383"/>
      <c r="OZC3" s="383"/>
      <c r="OZD3" s="383"/>
      <c r="OZE3" s="383"/>
      <c r="OZF3" s="383"/>
      <c r="OZG3" s="383"/>
      <c r="OZH3" s="383"/>
      <c r="OZI3" s="383"/>
      <c r="OZJ3" s="383"/>
      <c r="OZK3" s="383"/>
      <c r="OZL3" s="383"/>
      <c r="OZM3" s="383"/>
      <c r="OZN3" s="383"/>
      <c r="OZO3" s="383"/>
      <c r="OZP3" s="383"/>
      <c r="OZQ3" s="383"/>
      <c r="OZR3" s="383"/>
      <c r="OZS3" s="383"/>
      <c r="OZT3" s="383"/>
      <c r="OZU3" s="383"/>
      <c r="OZV3" s="383"/>
      <c r="OZW3" s="383"/>
      <c r="OZX3" s="383"/>
      <c r="OZY3" s="383"/>
      <c r="OZZ3" s="383"/>
      <c r="PAA3" s="383"/>
      <c r="PAB3" s="383"/>
      <c r="PAC3" s="383"/>
      <c r="PAD3" s="383"/>
      <c r="PAE3" s="383"/>
      <c r="PAF3" s="383"/>
      <c r="PAG3" s="383"/>
      <c r="PAH3" s="383"/>
      <c r="PAI3" s="383"/>
      <c r="PAJ3" s="383"/>
      <c r="PAK3" s="383"/>
      <c r="PAL3" s="383"/>
      <c r="PAM3" s="383"/>
      <c r="PAN3" s="383"/>
      <c r="PAO3" s="383"/>
      <c r="PAP3" s="383"/>
      <c r="PAQ3" s="383"/>
      <c r="PAR3" s="383"/>
      <c r="PAS3" s="383"/>
      <c r="PAT3" s="383"/>
      <c r="PAU3" s="383"/>
      <c r="PAV3" s="383"/>
      <c r="PAW3" s="383"/>
      <c r="PAX3" s="383"/>
      <c r="PAY3" s="383"/>
      <c r="PAZ3" s="383"/>
      <c r="PBA3" s="383"/>
      <c r="PBB3" s="383"/>
      <c r="PBC3" s="383"/>
      <c r="PBD3" s="383"/>
      <c r="PBE3" s="383"/>
      <c r="PBF3" s="383"/>
      <c r="PBG3" s="383"/>
      <c r="PBH3" s="383"/>
      <c r="PBI3" s="383"/>
      <c r="PBJ3" s="383"/>
      <c r="PBK3" s="383"/>
      <c r="PBL3" s="383"/>
      <c r="PBM3" s="383"/>
      <c r="PBN3" s="383"/>
      <c r="PBO3" s="383"/>
      <c r="PBP3" s="383"/>
      <c r="PBQ3" s="383"/>
      <c r="PBR3" s="383"/>
      <c r="PBS3" s="383"/>
      <c r="PBT3" s="383"/>
      <c r="PBU3" s="383"/>
      <c r="PBV3" s="383"/>
      <c r="PBW3" s="383"/>
      <c r="PBX3" s="383"/>
      <c r="PBY3" s="383"/>
      <c r="PBZ3" s="383"/>
      <c r="PCA3" s="383"/>
      <c r="PCB3" s="383"/>
      <c r="PCC3" s="383"/>
      <c r="PCD3" s="383"/>
      <c r="PCE3" s="383"/>
      <c r="PCF3" s="383"/>
      <c r="PCG3" s="383"/>
      <c r="PCH3" s="383"/>
      <c r="PCI3" s="383"/>
      <c r="PCJ3" s="383"/>
      <c r="PCK3" s="383"/>
      <c r="PCL3" s="383"/>
      <c r="PCM3" s="383"/>
      <c r="PCN3" s="383"/>
      <c r="PCO3" s="383"/>
      <c r="PCP3" s="383"/>
      <c r="PCQ3" s="383"/>
      <c r="PCR3" s="383"/>
      <c r="PCS3" s="383"/>
      <c r="PCT3" s="383"/>
      <c r="PCU3" s="383"/>
      <c r="PCV3" s="383"/>
      <c r="PCW3" s="383"/>
      <c r="PCX3" s="383"/>
      <c r="PCY3" s="383"/>
      <c r="PCZ3" s="383"/>
      <c r="PDA3" s="383"/>
      <c r="PDB3" s="383"/>
      <c r="PDC3" s="383"/>
      <c r="PDD3" s="383"/>
      <c r="PDE3" s="383"/>
      <c r="PDF3" s="383"/>
      <c r="PDG3" s="383"/>
      <c r="PDH3" s="383"/>
      <c r="PDI3" s="383"/>
      <c r="PDJ3" s="383"/>
      <c r="PDK3" s="383"/>
      <c r="PDL3" s="383"/>
      <c r="PDM3" s="383"/>
      <c r="PDN3" s="383"/>
      <c r="PDO3" s="383"/>
      <c r="PDP3" s="383"/>
      <c r="PDQ3" s="383"/>
      <c r="PDR3" s="383"/>
      <c r="PDS3" s="383"/>
      <c r="PDT3" s="383"/>
      <c r="PDU3" s="383"/>
      <c r="PDV3" s="383"/>
      <c r="PDW3" s="383"/>
      <c r="PDX3" s="383"/>
      <c r="PDY3" s="383"/>
      <c r="PDZ3" s="383"/>
      <c r="PEA3" s="383"/>
      <c r="PEB3" s="383"/>
      <c r="PEC3" s="383"/>
      <c r="PED3" s="383"/>
      <c r="PEE3" s="383"/>
      <c r="PEF3" s="383"/>
      <c r="PEG3" s="383"/>
      <c r="PEH3" s="383"/>
      <c r="PEI3" s="383"/>
      <c r="PEJ3" s="383"/>
      <c r="PEK3" s="383"/>
      <c r="PEL3" s="383"/>
      <c r="PEM3" s="383"/>
      <c r="PEN3" s="383"/>
      <c r="PEO3" s="383"/>
      <c r="PEP3" s="383"/>
      <c r="PEQ3" s="383"/>
      <c r="PER3" s="383"/>
      <c r="PES3" s="383"/>
      <c r="PET3" s="383"/>
      <c r="PEU3" s="383"/>
      <c r="PEV3" s="383"/>
      <c r="PEW3" s="383"/>
      <c r="PEX3" s="383"/>
      <c r="PEY3" s="383"/>
      <c r="PEZ3" s="383"/>
      <c r="PFA3" s="383"/>
      <c r="PFB3" s="383"/>
      <c r="PFC3" s="383"/>
      <c r="PFD3" s="383"/>
      <c r="PFE3" s="383"/>
      <c r="PFF3" s="383"/>
      <c r="PFG3" s="383"/>
      <c r="PFH3" s="383"/>
      <c r="PFI3" s="383"/>
      <c r="PFJ3" s="383"/>
      <c r="PFK3" s="383"/>
      <c r="PFL3" s="383"/>
      <c r="PFM3" s="383"/>
      <c r="PFN3" s="383"/>
      <c r="PFO3" s="383"/>
      <c r="PFP3" s="383"/>
      <c r="PFQ3" s="383"/>
      <c r="PFR3" s="383"/>
      <c r="PFS3" s="383"/>
      <c r="PFT3" s="383"/>
      <c r="PFU3" s="383"/>
      <c r="PFV3" s="383"/>
      <c r="PFW3" s="383"/>
      <c r="PFX3" s="383"/>
      <c r="PFY3" s="383"/>
      <c r="PFZ3" s="383"/>
      <c r="PGA3" s="383"/>
      <c r="PGB3" s="383"/>
      <c r="PGC3" s="383"/>
      <c r="PGD3" s="383"/>
      <c r="PGE3" s="383"/>
      <c r="PGF3" s="383"/>
      <c r="PGG3" s="383"/>
      <c r="PGH3" s="383"/>
      <c r="PGI3" s="383"/>
      <c r="PGJ3" s="383"/>
      <c r="PGK3" s="383"/>
      <c r="PGL3" s="383"/>
      <c r="PGM3" s="383"/>
      <c r="PGN3" s="383"/>
      <c r="PGO3" s="383"/>
      <c r="PGP3" s="383"/>
      <c r="PGQ3" s="383"/>
      <c r="PGR3" s="383"/>
      <c r="PGS3" s="383"/>
      <c r="PGT3" s="383"/>
      <c r="PGU3" s="383"/>
      <c r="PGV3" s="383"/>
      <c r="PGW3" s="383"/>
      <c r="PGX3" s="383"/>
      <c r="PGY3" s="383"/>
      <c r="PGZ3" s="383"/>
      <c r="PHA3" s="383"/>
      <c r="PHB3" s="383"/>
      <c r="PHC3" s="383"/>
      <c r="PHD3" s="383"/>
      <c r="PHE3" s="383"/>
      <c r="PHF3" s="383"/>
      <c r="PHG3" s="383"/>
      <c r="PHH3" s="383"/>
      <c r="PHI3" s="383"/>
      <c r="PHJ3" s="383"/>
      <c r="PHK3" s="383"/>
      <c r="PHL3" s="383"/>
      <c r="PHM3" s="383"/>
      <c r="PHN3" s="383"/>
      <c r="PHO3" s="383"/>
      <c r="PHP3" s="383"/>
      <c r="PHQ3" s="383"/>
      <c r="PHR3" s="383"/>
      <c r="PHS3" s="383"/>
      <c r="PHT3" s="383"/>
      <c r="PHU3" s="383"/>
      <c r="PHV3" s="383"/>
      <c r="PHW3" s="383"/>
      <c r="PHX3" s="383"/>
      <c r="PHY3" s="383"/>
      <c r="PHZ3" s="383"/>
      <c r="PIA3" s="383"/>
      <c r="PIB3" s="383"/>
      <c r="PIC3" s="383"/>
      <c r="PID3" s="383"/>
      <c r="PIE3" s="383"/>
      <c r="PIF3" s="383"/>
      <c r="PIG3" s="383"/>
      <c r="PIH3" s="383"/>
      <c r="PII3" s="383"/>
      <c r="PIJ3" s="383"/>
      <c r="PIK3" s="383"/>
      <c r="PIL3" s="383"/>
      <c r="PIM3" s="383"/>
      <c r="PIN3" s="383"/>
      <c r="PIO3" s="383"/>
      <c r="PIP3" s="383"/>
      <c r="PIQ3" s="383"/>
      <c r="PIR3" s="383"/>
      <c r="PIS3" s="383"/>
      <c r="PIT3" s="383"/>
      <c r="PIU3" s="383"/>
      <c r="PIV3" s="383"/>
      <c r="PIW3" s="383"/>
      <c r="PIX3" s="383"/>
      <c r="PIY3" s="383"/>
      <c r="PIZ3" s="383"/>
      <c r="PJA3" s="383"/>
      <c r="PJB3" s="383"/>
      <c r="PJC3" s="383"/>
      <c r="PJD3" s="383"/>
      <c r="PJE3" s="383"/>
      <c r="PJF3" s="383"/>
      <c r="PJG3" s="383"/>
      <c r="PJH3" s="383"/>
      <c r="PJI3" s="383"/>
      <c r="PJJ3" s="383"/>
      <c r="PJK3" s="383"/>
      <c r="PJL3" s="383"/>
      <c r="PJM3" s="383"/>
      <c r="PJN3" s="383"/>
      <c r="PJO3" s="383"/>
      <c r="PJP3" s="383"/>
      <c r="PJQ3" s="383"/>
      <c r="PJR3" s="383"/>
      <c r="PJS3" s="383"/>
      <c r="PJT3" s="383"/>
      <c r="PJU3" s="383"/>
      <c r="PJV3" s="383"/>
      <c r="PJW3" s="383"/>
      <c r="PJX3" s="383"/>
      <c r="PJY3" s="383"/>
      <c r="PJZ3" s="383"/>
      <c r="PKA3" s="383"/>
      <c r="PKB3" s="383"/>
      <c r="PKC3" s="383"/>
      <c r="PKD3" s="383"/>
      <c r="PKE3" s="383"/>
      <c r="PKF3" s="383"/>
      <c r="PKG3" s="383"/>
      <c r="PKH3" s="383"/>
      <c r="PKI3" s="383"/>
      <c r="PKJ3" s="383"/>
      <c r="PKK3" s="383"/>
      <c r="PKL3" s="383"/>
      <c r="PKM3" s="383"/>
      <c r="PKN3" s="383"/>
      <c r="PKO3" s="383"/>
      <c r="PKP3" s="383"/>
      <c r="PKQ3" s="383"/>
      <c r="PKR3" s="383"/>
      <c r="PKS3" s="383"/>
      <c r="PKT3" s="383"/>
      <c r="PKU3" s="383"/>
      <c r="PKV3" s="383"/>
      <c r="PKW3" s="383"/>
      <c r="PKX3" s="383"/>
      <c r="PKY3" s="383"/>
      <c r="PKZ3" s="383"/>
      <c r="PLA3" s="383"/>
      <c r="PLB3" s="383"/>
      <c r="PLC3" s="383"/>
      <c r="PLD3" s="383"/>
      <c r="PLE3" s="383"/>
      <c r="PLF3" s="383"/>
      <c r="PLG3" s="383"/>
      <c r="PLH3" s="383"/>
      <c r="PLI3" s="383"/>
      <c r="PLJ3" s="383"/>
      <c r="PLK3" s="383"/>
      <c r="PLL3" s="383"/>
      <c r="PLM3" s="383"/>
      <c r="PLN3" s="383"/>
      <c r="PLO3" s="383"/>
      <c r="PLP3" s="383"/>
      <c r="PLQ3" s="383"/>
      <c r="PLR3" s="383"/>
      <c r="PLS3" s="383"/>
      <c r="PLT3" s="383"/>
      <c r="PLU3" s="383"/>
      <c r="PLV3" s="383"/>
      <c r="PLW3" s="383"/>
      <c r="PLX3" s="383"/>
      <c r="PLY3" s="383"/>
      <c r="PLZ3" s="383"/>
      <c r="PMA3" s="383"/>
      <c r="PMB3" s="383"/>
      <c r="PMC3" s="383"/>
      <c r="PMD3" s="383"/>
      <c r="PME3" s="383"/>
      <c r="PMF3" s="383"/>
      <c r="PMG3" s="383"/>
      <c r="PMH3" s="383"/>
      <c r="PMI3" s="383"/>
      <c r="PMJ3" s="383"/>
      <c r="PMK3" s="383"/>
      <c r="PML3" s="383"/>
      <c r="PMM3" s="383"/>
      <c r="PMN3" s="383"/>
      <c r="PMO3" s="383"/>
      <c r="PMP3" s="383"/>
      <c r="PMQ3" s="383"/>
      <c r="PMR3" s="383"/>
      <c r="PMS3" s="383"/>
      <c r="PMT3" s="383"/>
      <c r="PMU3" s="383"/>
      <c r="PMV3" s="383"/>
      <c r="PMW3" s="383"/>
      <c r="PMX3" s="383"/>
      <c r="PMY3" s="383"/>
      <c r="PMZ3" s="383"/>
      <c r="PNA3" s="383"/>
      <c r="PNB3" s="383"/>
      <c r="PNC3" s="383"/>
      <c r="PND3" s="383"/>
      <c r="PNE3" s="383"/>
      <c r="PNF3" s="383"/>
      <c r="PNG3" s="383"/>
      <c r="PNH3" s="383"/>
      <c r="PNI3" s="383"/>
      <c r="PNJ3" s="383"/>
      <c r="PNK3" s="383"/>
      <c r="PNL3" s="383"/>
      <c r="PNM3" s="383"/>
      <c r="PNN3" s="383"/>
      <c r="PNO3" s="383"/>
      <c r="PNP3" s="383"/>
      <c r="PNQ3" s="383"/>
      <c r="PNR3" s="383"/>
      <c r="PNS3" s="383"/>
      <c r="PNT3" s="383"/>
      <c r="PNU3" s="383"/>
      <c r="PNV3" s="383"/>
      <c r="PNW3" s="383"/>
      <c r="PNX3" s="383"/>
      <c r="PNY3" s="383"/>
      <c r="PNZ3" s="383"/>
      <c r="POA3" s="383"/>
      <c r="POB3" s="383"/>
      <c r="POC3" s="383"/>
      <c r="POD3" s="383"/>
      <c r="POE3" s="383"/>
      <c r="POF3" s="383"/>
      <c r="POG3" s="383"/>
      <c r="POH3" s="383"/>
      <c r="POI3" s="383"/>
      <c r="POJ3" s="383"/>
      <c r="POK3" s="383"/>
      <c r="POL3" s="383"/>
      <c r="POM3" s="383"/>
      <c r="PON3" s="383"/>
      <c r="POO3" s="383"/>
      <c r="POP3" s="383"/>
      <c r="POQ3" s="383"/>
      <c r="POR3" s="383"/>
      <c r="POS3" s="383"/>
      <c r="POT3" s="383"/>
      <c r="POU3" s="383"/>
      <c r="POV3" s="383"/>
      <c r="POW3" s="383"/>
      <c r="POX3" s="383"/>
      <c r="POY3" s="383"/>
      <c r="POZ3" s="383"/>
      <c r="PPA3" s="383"/>
      <c r="PPB3" s="383"/>
      <c r="PPC3" s="383"/>
      <c r="PPD3" s="383"/>
      <c r="PPE3" s="383"/>
      <c r="PPF3" s="383"/>
      <c r="PPG3" s="383"/>
      <c r="PPH3" s="383"/>
      <c r="PPI3" s="383"/>
      <c r="PPJ3" s="383"/>
      <c r="PPK3" s="383"/>
      <c r="PPL3" s="383"/>
      <c r="PPM3" s="383"/>
      <c r="PPN3" s="383"/>
      <c r="PPO3" s="383"/>
      <c r="PPP3" s="383"/>
      <c r="PPQ3" s="383"/>
      <c r="PPR3" s="383"/>
      <c r="PPS3" s="383"/>
      <c r="PPT3" s="383"/>
      <c r="PPU3" s="383"/>
      <c r="PPV3" s="383"/>
      <c r="PPW3" s="383"/>
      <c r="PPX3" s="383"/>
      <c r="PPY3" s="383"/>
      <c r="PPZ3" s="383"/>
      <c r="PQA3" s="383"/>
      <c r="PQB3" s="383"/>
      <c r="PQC3" s="383"/>
      <c r="PQD3" s="383"/>
      <c r="PQE3" s="383"/>
      <c r="PQF3" s="383"/>
      <c r="PQG3" s="383"/>
      <c r="PQH3" s="383"/>
      <c r="PQI3" s="383"/>
      <c r="PQJ3" s="383"/>
      <c r="PQK3" s="383"/>
      <c r="PQL3" s="383"/>
      <c r="PQM3" s="383"/>
      <c r="PQN3" s="383"/>
      <c r="PQO3" s="383"/>
      <c r="PQP3" s="383"/>
      <c r="PQQ3" s="383"/>
      <c r="PQR3" s="383"/>
      <c r="PQS3" s="383"/>
      <c r="PQT3" s="383"/>
      <c r="PQU3" s="383"/>
      <c r="PQV3" s="383"/>
      <c r="PQW3" s="383"/>
      <c r="PQX3" s="383"/>
      <c r="PQY3" s="383"/>
      <c r="PQZ3" s="383"/>
      <c r="PRA3" s="383"/>
      <c r="PRB3" s="383"/>
      <c r="PRC3" s="383"/>
      <c r="PRD3" s="383"/>
      <c r="PRE3" s="383"/>
      <c r="PRF3" s="383"/>
      <c r="PRG3" s="383"/>
      <c r="PRH3" s="383"/>
      <c r="PRI3" s="383"/>
      <c r="PRJ3" s="383"/>
      <c r="PRK3" s="383"/>
      <c r="PRL3" s="383"/>
      <c r="PRM3" s="383"/>
      <c r="PRN3" s="383"/>
      <c r="PRO3" s="383"/>
      <c r="PRP3" s="383"/>
      <c r="PRQ3" s="383"/>
      <c r="PRR3" s="383"/>
      <c r="PRS3" s="383"/>
      <c r="PRT3" s="383"/>
      <c r="PRU3" s="383"/>
      <c r="PRV3" s="383"/>
      <c r="PRW3" s="383"/>
      <c r="PRX3" s="383"/>
      <c r="PRY3" s="383"/>
      <c r="PRZ3" s="383"/>
      <c r="PSA3" s="383"/>
      <c r="PSB3" s="383"/>
      <c r="PSC3" s="383"/>
      <c r="PSD3" s="383"/>
      <c r="PSE3" s="383"/>
      <c r="PSF3" s="383"/>
      <c r="PSG3" s="383"/>
      <c r="PSH3" s="383"/>
      <c r="PSI3" s="383"/>
      <c r="PSJ3" s="383"/>
      <c r="PSK3" s="383"/>
      <c r="PSL3" s="383"/>
      <c r="PSM3" s="383"/>
      <c r="PSN3" s="383"/>
      <c r="PSO3" s="383"/>
      <c r="PSP3" s="383"/>
      <c r="PSQ3" s="383"/>
      <c r="PSR3" s="383"/>
      <c r="PSS3" s="383"/>
      <c r="PST3" s="383"/>
      <c r="PSU3" s="383"/>
      <c r="PSV3" s="383"/>
      <c r="PSW3" s="383"/>
      <c r="PSX3" s="383"/>
      <c r="PSY3" s="383"/>
      <c r="PSZ3" s="383"/>
      <c r="PTA3" s="383"/>
      <c r="PTB3" s="383"/>
      <c r="PTC3" s="383"/>
      <c r="PTD3" s="383"/>
      <c r="PTE3" s="383"/>
      <c r="PTF3" s="383"/>
      <c r="PTG3" s="383"/>
      <c r="PTH3" s="383"/>
      <c r="PTI3" s="383"/>
      <c r="PTJ3" s="383"/>
      <c r="PTK3" s="383"/>
      <c r="PTL3" s="383"/>
      <c r="PTM3" s="383"/>
      <c r="PTN3" s="383"/>
      <c r="PTO3" s="383"/>
      <c r="PTP3" s="383"/>
      <c r="PTQ3" s="383"/>
      <c r="PTR3" s="383"/>
      <c r="PTS3" s="383"/>
      <c r="PTT3" s="383"/>
      <c r="PTU3" s="383"/>
      <c r="PTV3" s="383"/>
      <c r="PTW3" s="383"/>
      <c r="PTX3" s="383"/>
      <c r="PTY3" s="383"/>
      <c r="PTZ3" s="383"/>
      <c r="PUA3" s="383"/>
      <c r="PUB3" s="383"/>
      <c r="PUC3" s="383"/>
      <c r="PUD3" s="383"/>
      <c r="PUE3" s="383"/>
      <c r="PUF3" s="383"/>
      <c r="PUG3" s="383"/>
      <c r="PUH3" s="383"/>
      <c r="PUI3" s="383"/>
      <c r="PUJ3" s="383"/>
      <c r="PUK3" s="383"/>
      <c r="PUL3" s="383"/>
      <c r="PUM3" s="383"/>
      <c r="PUN3" s="383"/>
      <c r="PUO3" s="383"/>
      <c r="PUP3" s="383"/>
      <c r="PUQ3" s="383"/>
      <c r="PUR3" s="383"/>
      <c r="PUS3" s="383"/>
      <c r="PUT3" s="383"/>
      <c r="PUU3" s="383"/>
      <c r="PUV3" s="383"/>
      <c r="PUW3" s="383"/>
      <c r="PUX3" s="383"/>
      <c r="PUY3" s="383"/>
      <c r="PUZ3" s="383"/>
      <c r="PVA3" s="383"/>
      <c r="PVB3" s="383"/>
      <c r="PVC3" s="383"/>
      <c r="PVD3" s="383"/>
      <c r="PVE3" s="383"/>
      <c r="PVF3" s="383"/>
      <c r="PVG3" s="383"/>
      <c r="PVH3" s="383"/>
      <c r="PVI3" s="383"/>
      <c r="PVJ3" s="383"/>
      <c r="PVK3" s="383"/>
      <c r="PVL3" s="383"/>
      <c r="PVM3" s="383"/>
      <c r="PVN3" s="383"/>
      <c r="PVO3" s="383"/>
      <c r="PVP3" s="383"/>
      <c r="PVQ3" s="383"/>
      <c r="PVR3" s="383"/>
      <c r="PVS3" s="383"/>
      <c r="PVT3" s="383"/>
      <c r="PVU3" s="383"/>
      <c r="PVV3" s="383"/>
      <c r="PVW3" s="383"/>
      <c r="PVX3" s="383"/>
      <c r="PVY3" s="383"/>
      <c r="PVZ3" s="383"/>
      <c r="PWA3" s="383"/>
      <c r="PWB3" s="383"/>
      <c r="PWC3" s="383"/>
      <c r="PWD3" s="383"/>
      <c r="PWE3" s="383"/>
      <c r="PWF3" s="383"/>
      <c r="PWG3" s="383"/>
      <c r="PWH3" s="383"/>
      <c r="PWI3" s="383"/>
      <c r="PWJ3" s="383"/>
      <c r="PWK3" s="383"/>
      <c r="PWL3" s="383"/>
      <c r="PWM3" s="383"/>
      <c r="PWN3" s="383"/>
      <c r="PWO3" s="383"/>
      <c r="PWP3" s="383"/>
      <c r="PWQ3" s="383"/>
      <c r="PWR3" s="383"/>
      <c r="PWS3" s="383"/>
      <c r="PWT3" s="383"/>
      <c r="PWU3" s="383"/>
      <c r="PWV3" s="383"/>
      <c r="PWW3" s="383"/>
      <c r="PWX3" s="383"/>
      <c r="PWY3" s="383"/>
      <c r="PWZ3" s="383"/>
      <c r="PXA3" s="383"/>
      <c r="PXB3" s="383"/>
      <c r="PXC3" s="383"/>
      <c r="PXD3" s="383"/>
      <c r="PXE3" s="383"/>
      <c r="PXF3" s="383"/>
      <c r="PXG3" s="383"/>
      <c r="PXH3" s="383"/>
      <c r="PXI3" s="383"/>
      <c r="PXJ3" s="383"/>
      <c r="PXK3" s="383"/>
      <c r="PXL3" s="383"/>
      <c r="PXM3" s="383"/>
      <c r="PXN3" s="383"/>
      <c r="PXO3" s="383"/>
      <c r="PXP3" s="383"/>
      <c r="PXQ3" s="383"/>
      <c r="PXR3" s="383"/>
      <c r="PXS3" s="383"/>
      <c r="PXT3" s="383"/>
      <c r="PXU3" s="383"/>
      <c r="PXV3" s="383"/>
      <c r="PXW3" s="383"/>
      <c r="PXX3" s="383"/>
      <c r="PXY3" s="383"/>
      <c r="PXZ3" s="383"/>
      <c r="PYA3" s="383"/>
      <c r="PYB3" s="383"/>
      <c r="PYC3" s="383"/>
      <c r="PYD3" s="383"/>
      <c r="PYE3" s="383"/>
      <c r="PYF3" s="383"/>
      <c r="PYG3" s="383"/>
      <c r="PYH3" s="383"/>
      <c r="PYI3" s="383"/>
      <c r="PYJ3" s="383"/>
      <c r="PYK3" s="383"/>
      <c r="PYL3" s="383"/>
      <c r="PYM3" s="383"/>
      <c r="PYN3" s="383"/>
      <c r="PYO3" s="383"/>
      <c r="PYP3" s="383"/>
      <c r="PYQ3" s="383"/>
      <c r="PYR3" s="383"/>
      <c r="PYS3" s="383"/>
      <c r="PYT3" s="383"/>
      <c r="PYU3" s="383"/>
      <c r="PYV3" s="383"/>
      <c r="PYW3" s="383"/>
      <c r="PYX3" s="383"/>
      <c r="PYY3" s="383"/>
      <c r="PYZ3" s="383"/>
      <c r="PZA3" s="383"/>
      <c r="PZB3" s="383"/>
      <c r="PZC3" s="383"/>
      <c r="PZD3" s="383"/>
      <c r="PZE3" s="383"/>
      <c r="PZF3" s="383"/>
      <c r="PZG3" s="383"/>
      <c r="PZH3" s="383"/>
      <c r="PZI3" s="383"/>
      <c r="PZJ3" s="383"/>
      <c r="PZK3" s="383"/>
      <c r="PZL3" s="383"/>
      <c r="PZM3" s="383"/>
      <c r="PZN3" s="383"/>
      <c r="PZO3" s="383"/>
      <c r="PZP3" s="383"/>
      <c r="PZQ3" s="383"/>
      <c r="PZR3" s="383"/>
      <c r="PZS3" s="383"/>
      <c r="PZT3" s="383"/>
      <c r="PZU3" s="383"/>
      <c r="PZV3" s="383"/>
      <c r="PZW3" s="383"/>
      <c r="PZX3" s="383"/>
      <c r="PZY3" s="383"/>
      <c r="PZZ3" s="383"/>
      <c r="QAA3" s="383"/>
      <c r="QAB3" s="383"/>
      <c r="QAC3" s="383"/>
      <c r="QAD3" s="383"/>
      <c r="QAE3" s="383"/>
      <c r="QAF3" s="383"/>
      <c r="QAG3" s="383"/>
      <c r="QAH3" s="383"/>
      <c r="QAI3" s="383"/>
      <c r="QAJ3" s="383"/>
      <c r="QAK3" s="383"/>
      <c r="QAL3" s="383"/>
      <c r="QAM3" s="383"/>
      <c r="QAN3" s="383"/>
      <c r="QAO3" s="383"/>
      <c r="QAP3" s="383"/>
      <c r="QAQ3" s="383"/>
      <c r="QAR3" s="383"/>
      <c r="QAS3" s="383"/>
      <c r="QAT3" s="383"/>
      <c r="QAU3" s="383"/>
      <c r="QAV3" s="383"/>
      <c r="QAW3" s="383"/>
      <c r="QAX3" s="383"/>
      <c r="QAY3" s="383"/>
      <c r="QAZ3" s="383"/>
      <c r="QBA3" s="383"/>
      <c r="QBB3" s="383"/>
      <c r="QBC3" s="383"/>
      <c r="QBD3" s="383"/>
      <c r="QBE3" s="383"/>
      <c r="QBF3" s="383"/>
      <c r="QBG3" s="383"/>
      <c r="QBH3" s="383"/>
      <c r="QBI3" s="383"/>
      <c r="QBJ3" s="383"/>
      <c r="QBK3" s="383"/>
      <c r="QBL3" s="383"/>
      <c r="QBM3" s="383"/>
      <c r="QBN3" s="383"/>
      <c r="QBO3" s="383"/>
      <c r="QBP3" s="383"/>
      <c r="QBQ3" s="383"/>
      <c r="QBR3" s="383"/>
      <c r="QBS3" s="383"/>
      <c r="QBT3" s="383"/>
      <c r="QBU3" s="383"/>
      <c r="QBV3" s="383"/>
      <c r="QBW3" s="383"/>
      <c r="QBX3" s="383"/>
      <c r="QBY3" s="383"/>
      <c r="QBZ3" s="383"/>
      <c r="QCA3" s="383"/>
      <c r="QCB3" s="383"/>
      <c r="QCC3" s="383"/>
      <c r="QCD3" s="383"/>
      <c r="QCE3" s="383"/>
      <c r="QCF3" s="383"/>
      <c r="QCG3" s="383"/>
      <c r="QCH3" s="383"/>
      <c r="QCI3" s="383"/>
      <c r="QCJ3" s="383"/>
      <c r="QCK3" s="383"/>
      <c r="QCL3" s="383"/>
      <c r="QCM3" s="383"/>
      <c r="QCN3" s="383"/>
      <c r="QCO3" s="383"/>
      <c r="QCP3" s="383"/>
      <c r="QCQ3" s="383"/>
      <c r="QCR3" s="383"/>
      <c r="QCS3" s="383"/>
      <c r="QCT3" s="383"/>
      <c r="QCU3" s="383"/>
      <c r="QCV3" s="383"/>
      <c r="QCW3" s="383"/>
      <c r="QCX3" s="383"/>
      <c r="QCY3" s="383"/>
      <c r="QCZ3" s="383"/>
      <c r="QDA3" s="383"/>
      <c r="QDB3" s="383"/>
      <c r="QDC3" s="383"/>
      <c r="QDD3" s="383"/>
      <c r="QDE3" s="383"/>
      <c r="QDF3" s="383"/>
      <c r="QDG3" s="383"/>
      <c r="QDH3" s="383"/>
      <c r="QDI3" s="383"/>
      <c r="QDJ3" s="383"/>
      <c r="QDK3" s="383"/>
      <c r="QDL3" s="383"/>
      <c r="QDM3" s="383"/>
      <c r="QDN3" s="383"/>
      <c r="QDO3" s="383"/>
      <c r="QDP3" s="383"/>
      <c r="QDQ3" s="383"/>
      <c r="QDR3" s="383"/>
      <c r="QDS3" s="383"/>
      <c r="QDT3" s="383"/>
      <c r="QDU3" s="383"/>
      <c r="QDV3" s="383"/>
      <c r="QDW3" s="383"/>
      <c r="QDX3" s="383"/>
      <c r="QDY3" s="383"/>
      <c r="QDZ3" s="383"/>
      <c r="QEA3" s="383"/>
      <c r="QEB3" s="383"/>
      <c r="QEC3" s="383"/>
      <c r="QED3" s="383"/>
      <c r="QEE3" s="383"/>
      <c r="QEF3" s="383"/>
      <c r="QEG3" s="383"/>
      <c r="QEH3" s="383"/>
      <c r="QEI3" s="383"/>
      <c r="QEJ3" s="383"/>
      <c r="QEK3" s="383"/>
      <c r="QEL3" s="383"/>
      <c r="QEM3" s="383"/>
      <c r="QEN3" s="383"/>
      <c r="QEO3" s="383"/>
      <c r="QEP3" s="383"/>
      <c r="QEQ3" s="383"/>
      <c r="QER3" s="383"/>
      <c r="QES3" s="383"/>
      <c r="QET3" s="383"/>
      <c r="QEU3" s="383"/>
      <c r="QEV3" s="383"/>
      <c r="QEW3" s="383"/>
      <c r="QEX3" s="383"/>
      <c r="QEY3" s="383"/>
      <c r="QEZ3" s="383"/>
      <c r="QFA3" s="383"/>
      <c r="QFB3" s="383"/>
      <c r="QFC3" s="383"/>
      <c r="QFD3" s="383"/>
      <c r="QFE3" s="383"/>
      <c r="QFF3" s="383"/>
      <c r="QFG3" s="383"/>
      <c r="QFH3" s="383"/>
      <c r="QFI3" s="383"/>
      <c r="QFJ3" s="383"/>
      <c r="QFK3" s="383"/>
      <c r="QFL3" s="383"/>
      <c r="QFM3" s="383"/>
      <c r="QFN3" s="383"/>
      <c r="QFO3" s="383"/>
      <c r="QFP3" s="383"/>
      <c r="QFQ3" s="383"/>
      <c r="QFR3" s="383"/>
      <c r="QFS3" s="383"/>
      <c r="QFT3" s="383"/>
      <c r="QFU3" s="383"/>
      <c r="QFV3" s="383"/>
      <c r="QFW3" s="383"/>
      <c r="QFX3" s="383"/>
      <c r="QFY3" s="383"/>
      <c r="QFZ3" s="383"/>
      <c r="QGA3" s="383"/>
      <c r="QGB3" s="383"/>
      <c r="QGC3" s="383"/>
      <c r="QGD3" s="383"/>
      <c r="QGE3" s="383"/>
      <c r="QGF3" s="383"/>
      <c r="QGG3" s="383"/>
      <c r="QGH3" s="383"/>
      <c r="QGI3" s="383"/>
      <c r="QGJ3" s="383"/>
      <c r="QGK3" s="383"/>
      <c r="QGL3" s="383"/>
      <c r="QGM3" s="383"/>
      <c r="QGN3" s="383"/>
      <c r="QGO3" s="383"/>
      <c r="QGP3" s="383"/>
      <c r="QGQ3" s="383"/>
      <c r="QGR3" s="383"/>
      <c r="QGS3" s="383"/>
      <c r="QGT3" s="383"/>
      <c r="QGU3" s="383"/>
      <c r="QGV3" s="383"/>
      <c r="QGW3" s="383"/>
      <c r="QGX3" s="383"/>
      <c r="QGY3" s="383"/>
      <c r="QGZ3" s="383"/>
      <c r="QHA3" s="383"/>
      <c r="QHB3" s="383"/>
      <c r="QHC3" s="383"/>
      <c r="QHD3" s="383"/>
      <c r="QHE3" s="383"/>
      <c r="QHF3" s="383"/>
      <c r="QHG3" s="383"/>
      <c r="QHH3" s="383"/>
      <c r="QHI3" s="383"/>
      <c r="QHJ3" s="383"/>
      <c r="QHK3" s="383"/>
      <c r="QHL3" s="383"/>
      <c r="QHM3" s="383"/>
      <c r="QHN3" s="383"/>
      <c r="QHO3" s="383"/>
      <c r="QHP3" s="383"/>
      <c r="QHQ3" s="383"/>
      <c r="QHR3" s="383"/>
      <c r="QHS3" s="383"/>
      <c r="QHT3" s="383"/>
      <c r="QHU3" s="383"/>
      <c r="QHV3" s="383"/>
      <c r="QHW3" s="383"/>
      <c r="QHX3" s="383"/>
      <c r="QHY3" s="383"/>
      <c r="QHZ3" s="383"/>
      <c r="QIA3" s="383"/>
      <c r="QIB3" s="383"/>
      <c r="QIC3" s="383"/>
      <c r="QID3" s="383"/>
      <c r="QIE3" s="383"/>
      <c r="QIF3" s="383"/>
      <c r="QIG3" s="383"/>
      <c r="QIH3" s="383"/>
      <c r="QII3" s="383"/>
      <c r="QIJ3" s="383"/>
      <c r="QIK3" s="383"/>
      <c r="QIL3" s="383"/>
      <c r="QIM3" s="383"/>
      <c r="QIN3" s="383"/>
      <c r="QIO3" s="383"/>
      <c r="QIP3" s="383"/>
      <c r="QIQ3" s="383"/>
      <c r="QIR3" s="383"/>
      <c r="QIS3" s="383"/>
      <c r="QIT3" s="383"/>
      <c r="QIU3" s="383"/>
      <c r="QIV3" s="383"/>
      <c r="QIW3" s="383"/>
      <c r="QIX3" s="383"/>
      <c r="QIY3" s="383"/>
      <c r="QIZ3" s="383"/>
      <c r="QJA3" s="383"/>
      <c r="QJB3" s="383"/>
      <c r="QJC3" s="383"/>
      <c r="QJD3" s="383"/>
      <c r="QJE3" s="383"/>
      <c r="QJF3" s="383"/>
      <c r="QJG3" s="383"/>
      <c r="QJH3" s="383"/>
      <c r="QJI3" s="383"/>
      <c r="QJJ3" s="383"/>
      <c r="QJK3" s="383"/>
      <c r="QJL3" s="383"/>
      <c r="QJM3" s="383"/>
      <c r="QJN3" s="383"/>
      <c r="QJO3" s="383"/>
      <c r="QJP3" s="383"/>
      <c r="QJQ3" s="383"/>
      <c r="QJR3" s="383"/>
      <c r="QJS3" s="383"/>
      <c r="QJT3" s="383"/>
      <c r="QJU3" s="383"/>
      <c r="QJV3" s="383"/>
      <c r="QJW3" s="383"/>
      <c r="QJX3" s="383"/>
      <c r="QJY3" s="383"/>
      <c r="QJZ3" s="383"/>
      <c r="QKA3" s="383"/>
      <c r="QKB3" s="383"/>
      <c r="QKC3" s="383"/>
      <c r="QKD3" s="383"/>
      <c r="QKE3" s="383"/>
      <c r="QKF3" s="383"/>
      <c r="QKG3" s="383"/>
      <c r="QKH3" s="383"/>
      <c r="QKI3" s="383"/>
      <c r="QKJ3" s="383"/>
      <c r="QKK3" s="383"/>
      <c r="QKL3" s="383"/>
      <c r="QKM3" s="383"/>
      <c r="QKN3" s="383"/>
      <c r="QKO3" s="383"/>
      <c r="QKP3" s="383"/>
      <c r="QKQ3" s="383"/>
      <c r="QKR3" s="383"/>
      <c r="QKS3" s="383"/>
      <c r="QKT3" s="383"/>
      <c r="QKU3" s="383"/>
      <c r="QKV3" s="383"/>
      <c r="QKW3" s="383"/>
      <c r="QKX3" s="383"/>
      <c r="QKY3" s="383"/>
      <c r="QKZ3" s="383"/>
      <c r="QLA3" s="383"/>
      <c r="QLB3" s="383"/>
      <c r="QLC3" s="383"/>
      <c r="QLD3" s="383"/>
      <c r="QLE3" s="383"/>
      <c r="QLF3" s="383"/>
      <c r="QLG3" s="383"/>
      <c r="QLH3" s="383"/>
      <c r="QLI3" s="383"/>
      <c r="QLJ3" s="383"/>
      <c r="QLK3" s="383"/>
      <c r="QLL3" s="383"/>
      <c r="QLM3" s="383"/>
      <c r="QLN3" s="383"/>
      <c r="QLO3" s="383"/>
      <c r="QLP3" s="383"/>
      <c r="QLQ3" s="383"/>
      <c r="QLR3" s="383"/>
      <c r="QLS3" s="383"/>
      <c r="QLT3" s="383"/>
      <c r="QLU3" s="383"/>
      <c r="QLV3" s="383"/>
      <c r="QLW3" s="383"/>
      <c r="QLX3" s="383"/>
      <c r="QLY3" s="383"/>
      <c r="QLZ3" s="383"/>
      <c r="QMA3" s="383"/>
      <c r="QMB3" s="383"/>
      <c r="QMC3" s="383"/>
      <c r="QMD3" s="383"/>
      <c r="QME3" s="383"/>
      <c r="QMF3" s="383"/>
      <c r="QMG3" s="383"/>
      <c r="QMH3" s="383"/>
      <c r="QMI3" s="383"/>
      <c r="QMJ3" s="383"/>
      <c r="QMK3" s="383"/>
      <c r="QML3" s="383"/>
      <c r="QMM3" s="383"/>
      <c r="QMN3" s="383"/>
      <c r="QMO3" s="383"/>
      <c r="QMP3" s="383"/>
      <c r="QMQ3" s="383"/>
      <c r="QMR3" s="383"/>
      <c r="QMS3" s="383"/>
      <c r="QMT3" s="383"/>
      <c r="QMU3" s="383"/>
      <c r="QMV3" s="383"/>
      <c r="QMW3" s="383"/>
      <c r="QMX3" s="383"/>
      <c r="QMY3" s="383"/>
      <c r="QMZ3" s="383"/>
      <c r="QNA3" s="383"/>
      <c r="QNB3" s="383"/>
      <c r="QNC3" s="383"/>
      <c r="QND3" s="383"/>
      <c r="QNE3" s="383"/>
      <c r="QNF3" s="383"/>
      <c r="QNG3" s="383"/>
      <c r="QNH3" s="383"/>
      <c r="QNI3" s="383"/>
      <c r="QNJ3" s="383"/>
      <c r="QNK3" s="383"/>
      <c r="QNL3" s="383"/>
      <c r="QNM3" s="383"/>
      <c r="QNN3" s="383"/>
      <c r="QNO3" s="383"/>
      <c r="QNP3" s="383"/>
      <c r="QNQ3" s="383"/>
      <c r="QNR3" s="383"/>
      <c r="QNS3" s="383"/>
      <c r="QNT3" s="383"/>
      <c r="QNU3" s="383"/>
      <c r="QNV3" s="383"/>
      <c r="QNW3" s="383"/>
      <c r="QNX3" s="383"/>
      <c r="QNY3" s="383"/>
      <c r="QNZ3" s="383"/>
      <c r="QOA3" s="383"/>
      <c r="QOB3" s="383"/>
      <c r="QOC3" s="383"/>
      <c r="QOD3" s="383"/>
      <c r="QOE3" s="383"/>
      <c r="QOF3" s="383"/>
      <c r="QOG3" s="383"/>
      <c r="QOH3" s="383"/>
      <c r="QOI3" s="383"/>
      <c r="QOJ3" s="383"/>
      <c r="QOK3" s="383"/>
      <c r="QOL3" s="383"/>
      <c r="QOM3" s="383"/>
      <c r="QON3" s="383"/>
      <c r="QOO3" s="383"/>
      <c r="QOP3" s="383"/>
      <c r="QOQ3" s="383"/>
      <c r="QOR3" s="383"/>
      <c r="QOS3" s="383"/>
      <c r="QOT3" s="383"/>
      <c r="QOU3" s="383"/>
      <c r="QOV3" s="383"/>
      <c r="QOW3" s="383"/>
      <c r="QOX3" s="383"/>
      <c r="QOY3" s="383"/>
      <c r="QOZ3" s="383"/>
      <c r="QPA3" s="383"/>
      <c r="QPB3" s="383"/>
      <c r="QPC3" s="383"/>
      <c r="QPD3" s="383"/>
      <c r="QPE3" s="383"/>
      <c r="QPF3" s="383"/>
      <c r="QPG3" s="383"/>
      <c r="QPH3" s="383"/>
      <c r="QPI3" s="383"/>
      <c r="QPJ3" s="383"/>
      <c r="QPK3" s="383"/>
      <c r="QPL3" s="383"/>
      <c r="QPM3" s="383"/>
      <c r="QPN3" s="383"/>
      <c r="QPO3" s="383"/>
      <c r="QPP3" s="383"/>
      <c r="QPQ3" s="383"/>
      <c r="QPR3" s="383"/>
      <c r="QPS3" s="383"/>
      <c r="QPT3" s="383"/>
      <c r="QPU3" s="383"/>
      <c r="QPV3" s="383"/>
      <c r="QPW3" s="383"/>
      <c r="QPX3" s="383"/>
      <c r="QPY3" s="383"/>
      <c r="QPZ3" s="383"/>
      <c r="QQA3" s="383"/>
      <c r="QQB3" s="383"/>
      <c r="QQC3" s="383"/>
      <c r="QQD3" s="383"/>
      <c r="QQE3" s="383"/>
      <c r="QQF3" s="383"/>
      <c r="QQG3" s="383"/>
      <c r="QQH3" s="383"/>
      <c r="QQI3" s="383"/>
      <c r="QQJ3" s="383"/>
      <c r="QQK3" s="383"/>
      <c r="QQL3" s="383"/>
      <c r="QQM3" s="383"/>
      <c r="QQN3" s="383"/>
      <c r="QQO3" s="383"/>
      <c r="QQP3" s="383"/>
      <c r="QQQ3" s="383"/>
      <c r="QQR3" s="383"/>
      <c r="QQS3" s="383"/>
      <c r="QQT3" s="383"/>
      <c r="QQU3" s="383"/>
      <c r="QQV3" s="383"/>
      <c r="QQW3" s="383"/>
      <c r="QQX3" s="383"/>
      <c r="QQY3" s="383"/>
      <c r="QQZ3" s="383"/>
      <c r="QRA3" s="383"/>
      <c r="QRB3" s="383"/>
      <c r="QRC3" s="383"/>
      <c r="QRD3" s="383"/>
      <c r="QRE3" s="383"/>
      <c r="QRF3" s="383"/>
      <c r="QRG3" s="383"/>
      <c r="QRH3" s="383"/>
      <c r="QRI3" s="383"/>
      <c r="QRJ3" s="383"/>
      <c r="QRK3" s="383"/>
      <c r="QRL3" s="383"/>
      <c r="QRM3" s="383"/>
      <c r="QRN3" s="383"/>
      <c r="QRO3" s="383"/>
      <c r="QRP3" s="383"/>
      <c r="QRQ3" s="383"/>
      <c r="QRR3" s="383"/>
      <c r="QRS3" s="383"/>
      <c r="QRT3" s="383"/>
      <c r="QRU3" s="383"/>
      <c r="QRV3" s="383"/>
      <c r="QRW3" s="383"/>
      <c r="QRX3" s="383"/>
      <c r="QRY3" s="383"/>
      <c r="QRZ3" s="383"/>
      <c r="QSA3" s="383"/>
      <c r="QSB3" s="383"/>
      <c r="QSC3" s="383"/>
      <c r="QSD3" s="383"/>
      <c r="QSE3" s="383"/>
      <c r="QSF3" s="383"/>
      <c r="QSG3" s="383"/>
      <c r="QSH3" s="383"/>
      <c r="QSI3" s="383"/>
      <c r="QSJ3" s="383"/>
      <c r="QSK3" s="383"/>
      <c r="QSL3" s="383"/>
      <c r="QSM3" s="383"/>
      <c r="QSN3" s="383"/>
      <c r="QSO3" s="383"/>
      <c r="QSP3" s="383"/>
      <c r="QSQ3" s="383"/>
      <c r="QSR3" s="383"/>
      <c r="QSS3" s="383"/>
      <c r="QST3" s="383"/>
      <c r="QSU3" s="383"/>
      <c r="QSV3" s="383"/>
      <c r="QSW3" s="383"/>
      <c r="QSX3" s="383"/>
      <c r="QSY3" s="383"/>
      <c r="QSZ3" s="383"/>
      <c r="QTA3" s="383"/>
      <c r="QTB3" s="383"/>
      <c r="QTC3" s="383"/>
      <c r="QTD3" s="383"/>
      <c r="QTE3" s="383"/>
      <c r="QTF3" s="383"/>
      <c r="QTG3" s="383"/>
      <c r="QTH3" s="383"/>
      <c r="QTI3" s="383"/>
      <c r="QTJ3" s="383"/>
      <c r="QTK3" s="383"/>
      <c r="QTL3" s="383"/>
      <c r="QTM3" s="383"/>
      <c r="QTN3" s="383"/>
      <c r="QTO3" s="383"/>
      <c r="QTP3" s="383"/>
      <c r="QTQ3" s="383"/>
      <c r="QTR3" s="383"/>
      <c r="QTS3" s="383"/>
      <c r="QTT3" s="383"/>
      <c r="QTU3" s="383"/>
      <c r="QTV3" s="383"/>
      <c r="QTW3" s="383"/>
      <c r="QTX3" s="383"/>
      <c r="QTY3" s="383"/>
      <c r="QTZ3" s="383"/>
      <c r="QUA3" s="383"/>
      <c r="QUB3" s="383"/>
      <c r="QUC3" s="383"/>
      <c r="QUD3" s="383"/>
      <c r="QUE3" s="383"/>
      <c r="QUF3" s="383"/>
      <c r="QUG3" s="383"/>
      <c r="QUH3" s="383"/>
      <c r="QUI3" s="383"/>
      <c r="QUJ3" s="383"/>
      <c r="QUK3" s="383"/>
      <c r="QUL3" s="383"/>
      <c r="QUM3" s="383"/>
      <c r="QUN3" s="383"/>
      <c r="QUO3" s="383"/>
      <c r="QUP3" s="383"/>
      <c r="QUQ3" s="383"/>
      <c r="QUR3" s="383"/>
      <c r="QUS3" s="383"/>
      <c r="QUT3" s="383"/>
      <c r="QUU3" s="383"/>
      <c r="QUV3" s="383"/>
      <c r="QUW3" s="383"/>
      <c r="QUX3" s="383"/>
      <c r="QUY3" s="383"/>
      <c r="QUZ3" s="383"/>
      <c r="QVA3" s="383"/>
      <c r="QVB3" s="383"/>
      <c r="QVC3" s="383"/>
      <c r="QVD3" s="383"/>
      <c r="QVE3" s="383"/>
      <c r="QVF3" s="383"/>
      <c r="QVG3" s="383"/>
      <c r="QVH3" s="383"/>
      <c r="QVI3" s="383"/>
      <c r="QVJ3" s="383"/>
      <c r="QVK3" s="383"/>
      <c r="QVL3" s="383"/>
      <c r="QVM3" s="383"/>
      <c r="QVN3" s="383"/>
      <c r="QVO3" s="383"/>
      <c r="QVP3" s="383"/>
      <c r="QVQ3" s="383"/>
      <c r="QVR3" s="383"/>
      <c r="QVS3" s="383"/>
      <c r="QVT3" s="383"/>
      <c r="QVU3" s="383"/>
      <c r="QVV3" s="383"/>
      <c r="QVW3" s="383"/>
      <c r="QVX3" s="383"/>
      <c r="QVY3" s="383"/>
      <c r="QVZ3" s="383"/>
      <c r="QWA3" s="383"/>
      <c r="QWB3" s="383"/>
      <c r="QWC3" s="383"/>
      <c r="QWD3" s="383"/>
      <c r="QWE3" s="383"/>
      <c r="QWF3" s="383"/>
      <c r="QWG3" s="383"/>
      <c r="QWH3" s="383"/>
      <c r="QWI3" s="383"/>
      <c r="QWJ3" s="383"/>
      <c r="QWK3" s="383"/>
      <c r="QWL3" s="383"/>
      <c r="QWM3" s="383"/>
      <c r="QWN3" s="383"/>
      <c r="QWO3" s="383"/>
      <c r="QWP3" s="383"/>
      <c r="QWQ3" s="383"/>
      <c r="QWR3" s="383"/>
      <c r="QWS3" s="383"/>
      <c r="QWT3" s="383"/>
      <c r="QWU3" s="383"/>
      <c r="QWV3" s="383"/>
      <c r="QWW3" s="383"/>
      <c r="QWX3" s="383"/>
      <c r="QWY3" s="383"/>
      <c r="QWZ3" s="383"/>
      <c r="QXA3" s="383"/>
      <c r="QXB3" s="383"/>
      <c r="QXC3" s="383"/>
      <c r="QXD3" s="383"/>
      <c r="QXE3" s="383"/>
      <c r="QXF3" s="383"/>
      <c r="QXG3" s="383"/>
      <c r="QXH3" s="383"/>
      <c r="QXI3" s="383"/>
      <c r="QXJ3" s="383"/>
      <c r="QXK3" s="383"/>
      <c r="QXL3" s="383"/>
      <c r="QXM3" s="383"/>
      <c r="QXN3" s="383"/>
      <c r="QXO3" s="383"/>
      <c r="QXP3" s="383"/>
      <c r="QXQ3" s="383"/>
      <c r="QXR3" s="383"/>
      <c r="QXS3" s="383"/>
      <c r="QXT3" s="383"/>
      <c r="QXU3" s="383"/>
      <c r="QXV3" s="383"/>
      <c r="QXW3" s="383"/>
      <c r="QXX3" s="383"/>
      <c r="QXY3" s="383"/>
      <c r="QXZ3" s="383"/>
      <c r="QYA3" s="383"/>
      <c r="QYB3" s="383"/>
      <c r="QYC3" s="383"/>
      <c r="QYD3" s="383"/>
      <c r="QYE3" s="383"/>
      <c r="QYF3" s="383"/>
      <c r="QYG3" s="383"/>
      <c r="QYH3" s="383"/>
      <c r="QYI3" s="383"/>
      <c r="QYJ3" s="383"/>
      <c r="QYK3" s="383"/>
      <c r="QYL3" s="383"/>
      <c r="QYM3" s="383"/>
      <c r="QYN3" s="383"/>
      <c r="QYO3" s="383"/>
      <c r="QYP3" s="383"/>
      <c r="QYQ3" s="383"/>
      <c r="QYR3" s="383"/>
      <c r="QYS3" s="383"/>
      <c r="QYT3" s="383"/>
      <c r="QYU3" s="383"/>
      <c r="QYV3" s="383"/>
      <c r="QYW3" s="383"/>
      <c r="QYX3" s="383"/>
      <c r="QYY3" s="383"/>
      <c r="QYZ3" s="383"/>
      <c r="QZA3" s="383"/>
      <c r="QZB3" s="383"/>
      <c r="QZC3" s="383"/>
      <c r="QZD3" s="383"/>
      <c r="QZE3" s="383"/>
      <c r="QZF3" s="383"/>
      <c r="QZG3" s="383"/>
      <c r="QZH3" s="383"/>
      <c r="QZI3" s="383"/>
      <c r="QZJ3" s="383"/>
      <c r="QZK3" s="383"/>
      <c r="QZL3" s="383"/>
      <c r="QZM3" s="383"/>
      <c r="QZN3" s="383"/>
      <c r="QZO3" s="383"/>
      <c r="QZP3" s="383"/>
      <c r="QZQ3" s="383"/>
      <c r="QZR3" s="383"/>
      <c r="QZS3" s="383"/>
      <c r="QZT3" s="383"/>
      <c r="QZU3" s="383"/>
      <c r="QZV3" s="383"/>
      <c r="QZW3" s="383"/>
      <c r="QZX3" s="383"/>
      <c r="QZY3" s="383"/>
      <c r="QZZ3" s="383"/>
      <c r="RAA3" s="383"/>
      <c r="RAB3" s="383"/>
      <c r="RAC3" s="383"/>
      <c r="RAD3" s="383"/>
      <c r="RAE3" s="383"/>
      <c r="RAF3" s="383"/>
      <c r="RAG3" s="383"/>
      <c r="RAH3" s="383"/>
      <c r="RAI3" s="383"/>
      <c r="RAJ3" s="383"/>
      <c r="RAK3" s="383"/>
      <c r="RAL3" s="383"/>
      <c r="RAM3" s="383"/>
      <c r="RAN3" s="383"/>
      <c r="RAO3" s="383"/>
      <c r="RAP3" s="383"/>
      <c r="RAQ3" s="383"/>
      <c r="RAR3" s="383"/>
      <c r="RAS3" s="383"/>
      <c r="RAT3" s="383"/>
      <c r="RAU3" s="383"/>
      <c r="RAV3" s="383"/>
      <c r="RAW3" s="383"/>
      <c r="RAX3" s="383"/>
      <c r="RAY3" s="383"/>
      <c r="RAZ3" s="383"/>
      <c r="RBA3" s="383"/>
      <c r="RBB3" s="383"/>
      <c r="RBC3" s="383"/>
      <c r="RBD3" s="383"/>
      <c r="RBE3" s="383"/>
      <c r="RBF3" s="383"/>
      <c r="RBG3" s="383"/>
      <c r="RBH3" s="383"/>
      <c r="RBI3" s="383"/>
      <c r="RBJ3" s="383"/>
      <c r="RBK3" s="383"/>
      <c r="RBL3" s="383"/>
      <c r="RBM3" s="383"/>
      <c r="RBN3" s="383"/>
      <c r="RBO3" s="383"/>
      <c r="RBP3" s="383"/>
      <c r="RBQ3" s="383"/>
      <c r="RBR3" s="383"/>
      <c r="RBS3" s="383"/>
      <c r="RBT3" s="383"/>
      <c r="RBU3" s="383"/>
      <c r="RBV3" s="383"/>
      <c r="RBW3" s="383"/>
      <c r="RBX3" s="383"/>
      <c r="RBY3" s="383"/>
      <c r="RBZ3" s="383"/>
      <c r="RCA3" s="383"/>
      <c r="RCB3" s="383"/>
      <c r="RCC3" s="383"/>
      <c r="RCD3" s="383"/>
      <c r="RCE3" s="383"/>
      <c r="RCF3" s="383"/>
      <c r="RCG3" s="383"/>
      <c r="RCH3" s="383"/>
      <c r="RCI3" s="383"/>
      <c r="RCJ3" s="383"/>
      <c r="RCK3" s="383"/>
      <c r="RCL3" s="383"/>
      <c r="RCM3" s="383"/>
      <c r="RCN3" s="383"/>
      <c r="RCO3" s="383"/>
      <c r="RCP3" s="383"/>
      <c r="RCQ3" s="383"/>
      <c r="RCR3" s="383"/>
      <c r="RCS3" s="383"/>
      <c r="RCT3" s="383"/>
      <c r="RCU3" s="383"/>
      <c r="RCV3" s="383"/>
      <c r="RCW3" s="383"/>
      <c r="RCX3" s="383"/>
      <c r="RCY3" s="383"/>
      <c r="RCZ3" s="383"/>
      <c r="RDA3" s="383"/>
      <c r="RDB3" s="383"/>
      <c r="RDC3" s="383"/>
      <c r="RDD3" s="383"/>
      <c r="RDE3" s="383"/>
      <c r="RDF3" s="383"/>
      <c r="RDG3" s="383"/>
      <c r="RDH3" s="383"/>
      <c r="RDI3" s="383"/>
      <c r="RDJ3" s="383"/>
      <c r="RDK3" s="383"/>
      <c r="RDL3" s="383"/>
      <c r="RDM3" s="383"/>
      <c r="RDN3" s="383"/>
      <c r="RDO3" s="383"/>
      <c r="RDP3" s="383"/>
      <c r="RDQ3" s="383"/>
      <c r="RDR3" s="383"/>
      <c r="RDS3" s="383"/>
      <c r="RDT3" s="383"/>
      <c r="RDU3" s="383"/>
      <c r="RDV3" s="383"/>
      <c r="RDW3" s="383"/>
      <c r="RDX3" s="383"/>
      <c r="RDY3" s="383"/>
      <c r="RDZ3" s="383"/>
      <c r="REA3" s="383"/>
      <c r="REB3" s="383"/>
      <c r="REC3" s="383"/>
      <c r="RED3" s="383"/>
      <c r="REE3" s="383"/>
      <c r="REF3" s="383"/>
      <c r="REG3" s="383"/>
      <c r="REH3" s="383"/>
      <c r="REI3" s="383"/>
      <c r="REJ3" s="383"/>
      <c r="REK3" s="383"/>
      <c r="REL3" s="383"/>
      <c r="REM3" s="383"/>
      <c r="REN3" s="383"/>
      <c r="REO3" s="383"/>
      <c r="REP3" s="383"/>
      <c r="REQ3" s="383"/>
      <c r="RER3" s="383"/>
      <c r="RES3" s="383"/>
      <c r="RET3" s="383"/>
      <c r="REU3" s="383"/>
      <c r="REV3" s="383"/>
      <c r="REW3" s="383"/>
      <c r="REX3" s="383"/>
      <c r="REY3" s="383"/>
      <c r="REZ3" s="383"/>
      <c r="RFA3" s="383"/>
      <c r="RFB3" s="383"/>
      <c r="RFC3" s="383"/>
      <c r="RFD3" s="383"/>
      <c r="RFE3" s="383"/>
      <c r="RFF3" s="383"/>
      <c r="RFG3" s="383"/>
      <c r="RFH3" s="383"/>
      <c r="RFI3" s="383"/>
      <c r="RFJ3" s="383"/>
      <c r="RFK3" s="383"/>
      <c r="RFL3" s="383"/>
      <c r="RFM3" s="383"/>
      <c r="RFN3" s="383"/>
      <c r="RFO3" s="383"/>
      <c r="RFP3" s="383"/>
      <c r="RFQ3" s="383"/>
      <c r="RFR3" s="383"/>
      <c r="RFS3" s="383"/>
      <c r="RFT3" s="383"/>
      <c r="RFU3" s="383"/>
      <c r="RFV3" s="383"/>
      <c r="RFW3" s="383"/>
      <c r="RFX3" s="383"/>
      <c r="RFY3" s="383"/>
      <c r="RFZ3" s="383"/>
      <c r="RGA3" s="383"/>
      <c r="RGB3" s="383"/>
      <c r="RGC3" s="383"/>
      <c r="RGD3" s="383"/>
      <c r="RGE3" s="383"/>
      <c r="RGF3" s="383"/>
      <c r="RGG3" s="383"/>
      <c r="RGH3" s="383"/>
      <c r="RGI3" s="383"/>
      <c r="RGJ3" s="383"/>
      <c r="RGK3" s="383"/>
      <c r="RGL3" s="383"/>
      <c r="RGM3" s="383"/>
      <c r="RGN3" s="383"/>
      <c r="RGO3" s="383"/>
      <c r="RGP3" s="383"/>
      <c r="RGQ3" s="383"/>
      <c r="RGR3" s="383"/>
      <c r="RGS3" s="383"/>
      <c r="RGT3" s="383"/>
      <c r="RGU3" s="383"/>
      <c r="RGV3" s="383"/>
      <c r="RGW3" s="383"/>
      <c r="RGX3" s="383"/>
      <c r="RGY3" s="383"/>
      <c r="RGZ3" s="383"/>
      <c r="RHA3" s="383"/>
      <c r="RHB3" s="383"/>
      <c r="RHC3" s="383"/>
      <c r="RHD3" s="383"/>
      <c r="RHE3" s="383"/>
      <c r="RHF3" s="383"/>
      <c r="RHG3" s="383"/>
      <c r="RHH3" s="383"/>
      <c r="RHI3" s="383"/>
      <c r="RHJ3" s="383"/>
      <c r="RHK3" s="383"/>
      <c r="RHL3" s="383"/>
      <c r="RHM3" s="383"/>
      <c r="RHN3" s="383"/>
      <c r="RHO3" s="383"/>
      <c r="RHP3" s="383"/>
      <c r="RHQ3" s="383"/>
      <c r="RHR3" s="383"/>
      <c r="RHS3" s="383"/>
      <c r="RHT3" s="383"/>
      <c r="RHU3" s="383"/>
      <c r="RHV3" s="383"/>
      <c r="RHW3" s="383"/>
      <c r="RHX3" s="383"/>
      <c r="RHY3" s="383"/>
      <c r="RHZ3" s="383"/>
      <c r="RIA3" s="383"/>
      <c r="RIB3" s="383"/>
      <c r="RIC3" s="383"/>
      <c r="RID3" s="383"/>
      <c r="RIE3" s="383"/>
      <c r="RIF3" s="383"/>
      <c r="RIG3" s="383"/>
      <c r="RIH3" s="383"/>
      <c r="RII3" s="383"/>
      <c r="RIJ3" s="383"/>
      <c r="RIK3" s="383"/>
      <c r="RIL3" s="383"/>
      <c r="RIM3" s="383"/>
      <c r="RIN3" s="383"/>
      <c r="RIO3" s="383"/>
      <c r="RIP3" s="383"/>
      <c r="RIQ3" s="383"/>
      <c r="RIR3" s="383"/>
      <c r="RIS3" s="383"/>
      <c r="RIT3" s="383"/>
      <c r="RIU3" s="383"/>
      <c r="RIV3" s="383"/>
      <c r="RIW3" s="383"/>
      <c r="RIX3" s="383"/>
      <c r="RIY3" s="383"/>
      <c r="RIZ3" s="383"/>
      <c r="RJA3" s="383"/>
      <c r="RJB3" s="383"/>
      <c r="RJC3" s="383"/>
      <c r="RJD3" s="383"/>
      <c r="RJE3" s="383"/>
      <c r="RJF3" s="383"/>
      <c r="RJG3" s="383"/>
      <c r="RJH3" s="383"/>
      <c r="RJI3" s="383"/>
      <c r="RJJ3" s="383"/>
      <c r="RJK3" s="383"/>
      <c r="RJL3" s="383"/>
      <c r="RJM3" s="383"/>
      <c r="RJN3" s="383"/>
      <c r="RJO3" s="383"/>
      <c r="RJP3" s="383"/>
      <c r="RJQ3" s="383"/>
      <c r="RJR3" s="383"/>
      <c r="RJS3" s="383"/>
      <c r="RJT3" s="383"/>
      <c r="RJU3" s="383"/>
      <c r="RJV3" s="383"/>
      <c r="RJW3" s="383"/>
      <c r="RJX3" s="383"/>
      <c r="RJY3" s="383"/>
      <c r="RJZ3" s="383"/>
      <c r="RKA3" s="383"/>
      <c r="RKB3" s="383"/>
      <c r="RKC3" s="383"/>
      <c r="RKD3" s="383"/>
      <c r="RKE3" s="383"/>
      <c r="RKF3" s="383"/>
      <c r="RKG3" s="383"/>
      <c r="RKH3" s="383"/>
      <c r="RKI3" s="383"/>
      <c r="RKJ3" s="383"/>
      <c r="RKK3" s="383"/>
      <c r="RKL3" s="383"/>
      <c r="RKM3" s="383"/>
      <c r="RKN3" s="383"/>
      <c r="RKO3" s="383"/>
      <c r="RKP3" s="383"/>
      <c r="RKQ3" s="383"/>
      <c r="RKR3" s="383"/>
      <c r="RKS3" s="383"/>
      <c r="RKT3" s="383"/>
      <c r="RKU3" s="383"/>
      <c r="RKV3" s="383"/>
      <c r="RKW3" s="383"/>
      <c r="RKX3" s="383"/>
      <c r="RKY3" s="383"/>
      <c r="RKZ3" s="383"/>
      <c r="RLA3" s="383"/>
      <c r="RLB3" s="383"/>
      <c r="RLC3" s="383"/>
      <c r="RLD3" s="383"/>
      <c r="RLE3" s="383"/>
      <c r="RLF3" s="383"/>
      <c r="RLG3" s="383"/>
      <c r="RLH3" s="383"/>
      <c r="RLI3" s="383"/>
      <c r="RLJ3" s="383"/>
      <c r="RLK3" s="383"/>
      <c r="RLL3" s="383"/>
      <c r="RLM3" s="383"/>
      <c r="RLN3" s="383"/>
      <c r="RLO3" s="383"/>
      <c r="RLP3" s="383"/>
      <c r="RLQ3" s="383"/>
      <c r="RLR3" s="383"/>
      <c r="RLS3" s="383"/>
      <c r="RLT3" s="383"/>
      <c r="RLU3" s="383"/>
      <c r="RLV3" s="383"/>
      <c r="RLW3" s="383"/>
      <c r="RLX3" s="383"/>
      <c r="RLY3" s="383"/>
      <c r="RLZ3" s="383"/>
      <c r="RMA3" s="383"/>
      <c r="RMB3" s="383"/>
      <c r="RMC3" s="383"/>
      <c r="RMD3" s="383"/>
      <c r="RME3" s="383"/>
      <c r="RMF3" s="383"/>
      <c r="RMG3" s="383"/>
      <c r="RMH3" s="383"/>
      <c r="RMI3" s="383"/>
      <c r="RMJ3" s="383"/>
      <c r="RMK3" s="383"/>
      <c r="RML3" s="383"/>
      <c r="RMM3" s="383"/>
      <c r="RMN3" s="383"/>
      <c r="RMO3" s="383"/>
      <c r="RMP3" s="383"/>
      <c r="RMQ3" s="383"/>
      <c r="RMR3" s="383"/>
      <c r="RMS3" s="383"/>
      <c r="RMT3" s="383"/>
      <c r="RMU3" s="383"/>
      <c r="RMV3" s="383"/>
      <c r="RMW3" s="383"/>
      <c r="RMX3" s="383"/>
      <c r="RMY3" s="383"/>
      <c r="RMZ3" s="383"/>
      <c r="RNA3" s="383"/>
      <c r="RNB3" s="383"/>
      <c r="RNC3" s="383"/>
      <c r="RND3" s="383"/>
      <c r="RNE3" s="383"/>
      <c r="RNF3" s="383"/>
      <c r="RNG3" s="383"/>
      <c r="RNH3" s="383"/>
      <c r="RNI3" s="383"/>
      <c r="RNJ3" s="383"/>
      <c r="RNK3" s="383"/>
      <c r="RNL3" s="383"/>
      <c r="RNM3" s="383"/>
      <c r="RNN3" s="383"/>
      <c r="RNO3" s="383"/>
      <c r="RNP3" s="383"/>
      <c r="RNQ3" s="383"/>
      <c r="RNR3" s="383"/>
      <c r="RNS3" s="383"/>
      <c r="RNT3" s="383"/>
      <c r="RNU3" s="383"/>
      <c r="RNV3" s="383"/>
      <c r="RNW3" s="383"/>
      <c r="RNX3" s="383"/>
      <c r="RNY3" s="383"/>
      <c r="RNZ3" s="383"/>
      <c r="ROA3" s="383"/>
      <c r="ROB3" s="383"/>
      <c r="ROC3" s="383"/>
      <c r="ROD3" s="383"/>
      <c r="ROE3" s="383"/>
      <c r="ROF3" s="383"/>
      <c r="ROG3" s="383"/>
      <c r="ROH3" s="383"/>
      <c r="ROI3" s="383"/>
      <c r="ROJ3" s="383"/>
      <c r="ROK3" s="383"/>
      <c r="ROL3" s="383"/>
      <c r="ROM3" s="383"/>
      <c r="RON3" s="383"/>
      <c r="ROO3" s="383"/>
      <c r="ROP3" s="383"/>
      <c r="ROQ3" s="383"/>
      <c r="ROR3" s="383"/>
      <c r="ROS3" s="383"/>
      <c r="ROT3" s="383"/>
      <c r="ROU3" s="383"/>
      <c r="ROV3" s="383"/>
      <c r="ROW3" s="383"/>
      <c r="ROX3" s="383"/>
      <c r="ROY3" s="383"/>
      <c r="ROZ3" s="383"/>
      <c r="RPA3" s="383"/>
      <c r="RPB3" s="383"/>
      <c r="RPC3" s="383"/>
      <c r="RPD3" s="383"/>
      <c r="RPE3" s="383"/>
      <c r="RPF3" s="383"/>
      <c r="RPG3" s="383"/>
      <c r="RPH3" s="383"/>
      <c r="RPI3" s="383"/>
      <c r="RPJ3" s="383"/>
      <c r="RPK3" s="383"/>
      <c r="RPL3" s="383"/>
      <c r="RPM3" s="383"/>
      <c r="RPN3" s="383"/>
      <c r="RPO3" s="383"/>
      <c r="RPP3" s="383"/>
      <c r="RPQ3" s="383"/>
      <c r="RPR3" s="383"/>
      <c r="RPS3" s="383"/>
      <c r="RPT3" s="383"/>
      <c r="RPU3" s="383"/>
      <c r="RPV3" s="383"/>
      <c r="RPW3" s="383"/>
      <c r="RPX3" s="383"/>
      <c r="RPY3" s="383"/>
      <c r="RPZ3" s="383"/>
      <c r="RQA3" s="383"/>
      <c r="RQB3" s="383"/>
      <c r="RQC3" s="383"/>
      <c r="RQD3" s="383"/>
      <c r="RQE3" s="383"/>
      <c r="RQF3" s="383"/>
      <c r="RQG3" s="383"/>
      <c r="RQH3" s="383"/>
      <c r="RQI3" s="383"/>
      <c r="RQJ3" s="383"/>
      <c r="RQK3" s="383"/>
      <c r="RQL3" s="383"/>
      <c r="RQM3" s="383"/>
      <c r="RQN3" s="383"/>
      <c r="RQO3" s="383"/>
      <c r="RQP3" s="383"/>
      <c r="RQQ3" s="383"/>
      <c r="RQR3" s="383"/>
      <c r="RQS3" s="383"/>
      <c r="RQT3" s="383"/>
      <c r="RQU3" s="383"/>
      <c r="RQV3" s="383"/>
      <c r="RQW3" s="383"/>
      <c r="RQX3" s="383"/>
      <c r="RQY3" s="383"/>
      <c r="RQZ3" s="383"/>
      <c r="RRA3" s="383"/>
      <c r="RRB3" s="383"/>
      <c r="RRC3" s="383"/>
      <c r="RRD3" s="383"/>
      <c r="RRE3" s="383"/>
      <c r="RRF3" s="383"/>
      <c r="RRG3" s="383"/>
      <c r="RRH3" s="383"/>
      <c r="RRI3" s="383"/>
      <c r="RRJ3" s="383"/>
      <c r="RRK3" s="383"/>
      <c r="RRL3" s="383"/>
      <c r="RRM3" s="383"/>
      <c r="RRN3" s="383"/>
      <c r="RRO3" s="383"/>
      <c r="RRP3" s="383"/>
      <c r="RRQ3" s="383"/>
      <c r="RRR3" s="383"/>
      <c r="RRS3" s="383"/>
      <c r="RRT3" s="383"/>
      <c r="RRU3" s="383"/>
      <c r="RRV3" s="383"/>
      <c r="RRW3" s="383"/>
      <c r="RRX3" s="383"/>
      <c r="RRY3" s="383"/>
      <c r="RRZ3" s="383"/>
      <c r="RSA3" s="383"/>
      <c r="RSB3" s="383"/>
      <c r="RSC3" s="383"/>
      <c r="RSD3" s="383"/>
      <c r="RSE3" s="383"/>
      <c r="RSF3" s="383"/>
      <c r="RSG3" s="383"/>
      <c r="RSH3" s="383"/>
      <c r="RSI3" s="383"/>
      <c r="RSJ3" s="383"/>
      <c r="RSK3" s="383"/>
      <c r="RSL3" s="383"/>
      <c r="RSM3" s="383"/>
      <c r="RSN3" s="383"/>
      <c r="RSO3" s="383"/>
      <c r="RSP3" s="383"/>
      <c r="RSQ3" s="383"/>
      <c r="RSR3" s="383"/>
      <c r="RSS3" s="383"/>
      <c r="RST3" s="383"/>
      <c r="RSU3" s="383"/>
      <c r="RSV3" s="383"/>
      <c r="RSW3" s="383"/>
      <c r="RSX3" s="383"/>
      <c r="RSY3" s="383"/>
      <c r="RSZ3" s="383"/>
      <c r="RTA3" s="383"/>
      <c r="RTB3" s="383"/>
      <c r="RTC3" s="383"/>
      <c r="RTD3" s="383"/>
      <c r="RTE3" s="383"/>
      <c r="RTF3" s="383"/>
      <c r="RTG3" s="383"/>
      <c r="RTH3" s="383"/>
      <c r="RTI3" s="383"/>
      <c r="RTJ3" s="383"/>
      <c r="RTK3" s="383"/>
      <c r="RTL3" s="383"/>
      <c r="RTM3" s="383"/>
      <c r="RTN3" s="383"/>
      <c r="RTO3" s="383"/>
      <c r="RTP3" s="383"/>
      <c r="RTQ3" s="383"/>
      <c r="RTR3" s="383"/>
      <c r="RTS3" s="383"/>
      <c r="RTT3" s="383"/>
      <c r="RTU3" s="383"/>
      <c r="RTV3" s="383"/>
      <c r="RTW3" s="383"/>
      <c r="RTX3" s="383"/>
      <c r="RTY3" s="383"/>
      <c r="RTZ3" s="383"/>
      <c r="RUA3" s="383"/>
      <c r="RUB3" s="383"/>
      <c r="RUC3" s="383"/>
      <c r="RUD3" s="383"/>
      <c r="RUE3" s="383"/>
      <c r="RUF3" s="383"/>
      <c r="RUG3" s="383"/>
      <c r="RUH3" s="383"/>
      <c r="RUI3" s="383"/>
      <c r="RUJ3" s="383"/>
      <c r="RUK3" s="383"/>
      <c r="RUL3" s="383"/>
      <c r="RUM3" s="383"/>
      <c r="RUN3" s="383"/>
      <c r="RUO3" s="383"/>
      <c r="RUP3" s="383"/>
      <c r="RUQ3" s="383"/>
      <c r="RUR3" s="383"/>
      <c r="RUS3" s="383"/>
      <c r="RUT3" s="383"/>
      <c r="RUU3" s="383"/>
      <c r="RUV3" s="383"/>
      <c r="RUW3" s="383"/>
      <c r="RUX3" s="383"/>
      <c r="RUY3" s="383"/>
      <c r="RUZ3" s="383"/>
      <c r="RVA3" s="383"/>
      <c r="RVB3" s="383"/>
      <c r="RVC3" s="383"/>
      <c r="RVD3" s="383"/>
      <c r="RVE3" s="383"/>
      <c r="RVF3" s="383"/>
      <c r="RVG3" s="383"/>
      <c r="RVH3" s="383"/>
      <c r="RVI3" s="383"/>
      <c r="RVJ3" s="383"/>
      <c r="RVK3" s="383"/>
      <c r="RVL3" s="383"/>
      <c r="RVM3" s="383"/>
      <c r="RVN3" s="383"/>
      <c r="RVO3" s="383"/>
      <c r="RVP3" s="383"/>
      <c r="RVQ3" s="383"/>
      <c r="RVR3" s="383"/>
      <c r="RVS3" s="383"/>
      <c r="RVT3" s="383"/>
      <c r="RVU3" s="383"/>
      <c r="RVV3" s="383"/>
      <c r="RVW3" s="383"/>
      <c r="RVX3" s="383"/>
      <c r="RVY3" s="383"/>
      <c r="RVZ3" s="383"/>
      <c r="RWA3" s="383"/>
      <c r="RWB3" s="383"/>
      <c r="RWC3" s="383"/>
      <c r="RWD3" s="383"/>
      <c r="RWE3" s="383"/>
      <c r="RWF3" s="383"/>
      <c r="RWG3" s="383"/>
      <c r="RWH3" s="383"/>
      <c r="RWI3" s="383"/>
      <c r="RWJ3" s="383"/>
      <c r="RWK3" s="383"/>
      <c r="RWL3" s="383"/>
      <c r="RWM3" s="383"/>
      <c r="RWN3" s="383"/>
      <c r="RWO3" s="383"/>
      <c r="RWP3" s="383"/>
      <c r="RWQ3" s="383"/>
      <c r="RWR3" s="383"/>
      <c r="RWS3" s="383"/>
      <c r="RWT3" s="383"/>
      <c r="RWU3" s="383"/>
      <c r="RWV3" s="383"/>
      <c r="RWW3" s="383"/>
      <c r="RWX3" s="383"/>
      <c r="RWY3" s="383"/>
      <c r="RWZ3" s="383"/>
      <c r="RXA3" s="383"/>
      <c r="RXB3" s="383"/>
      <c r="RXC3" s="383"/>
      <c r="RXD3" s="383"/>
      <c r="RXE3" s="383"/>
      <c r="RXF3" s="383"/>
      <c r="RXG3" s="383"/>
      <c r="RXH3" s="383"/>
      <c r="RXI3" s="383"/>
      <c r="RXJ3" s="383"/>
      <c r="RXK3" s="383"/>
      <c r="RXL3" s="383"/>
      <c r="RXM3" s="383"/>
      <c r="RXN3" s="383"/>
      <c r="RXO3" s="383"/>
      <c r="RXP3" s="383"/>
      <c r="RXQ3" s="383"/>
      <c r="RXR3" s="383"/>
      <c r="RXS3" s="383"/>
      <c r="RXT3" s="383"/>
      <c r="RXU3" s="383"/>
      <c r="RXV3" s="383"/>
      <c r="RXW3" s="383"/>
      <c r="RXX3" s="383"/>
      <c r="RXY3" s="383"/>
      <c r="RXZ3" s="383"/>
      <c r="RYA3" s="383"/>
      <c r="RYB3" s="383"/>
      <c r="RYC3" s="383"/>
      <c r="RYD3" s="383"/>
      <c r="RYE3" s="383"/>
      <c r="RYF3" s="383"/>
      <c r="RYG3" s="383"/>
      <c r="RYH3" s="383"/>
      <c r="RYI3" s="383"/>
      <c r="RYJ3" s="383"/>
      <c r="RYK3" s="383"/>
      <c r="RYL3" s="383"/>
      <c r="RYM3" s="383"/>
      <c r="RYN3" s="383"/>
      <c r="RYO3" s="383"/>
      <c r="RYP3" s="383"/>
      <c r="RYQ3" s="383"/>
      <c r="RYR3" s="383"/>
      <c r="RYS3" s="383"/>
      <c r="RYT3" s="383"/>
      <c r="RYU3" s="383"/>
      <c r="RYV3" s="383"/>
      <c r="RYW3" s="383"/>
      <c r="RYX3" s="383"/>
      <c r="RYY3" s="383"/>
      <c r="RYZ3" s="383"/>
      <c r="RZA3" s="383"/>
      <c r="RZB3" s="383"/>
      <c r="RZC3" s="383"/>
      <c r="RZD3" s="383"/>
      <c r="RZE3" s="383"/>
      <c r="RZF3" s="383"/>
      <c r="RZG3" s="383"/>
      <c r="RZH3" s="383"/>
      <c r="RZI3" s="383"/>
      <c r="RZJ3" s="383"/>
      <c r="RZK3" s="383"/>
      <c r="RZL3" s="383"/>
      <c r="RZM3" s="383"/>
      <c r="RZN3" s="383"/>
      <c r="RZO3" s="383"/>
      <c r="RZP3" s="383"/>
      <c r="RZQ3" s="383"/>
      <c r="RZR3" s="383"/>
      <c r="RZS3" s="383"/>
      <c r="RZT3" s="383"/>
      <c r="RZU3" s="383"/>
      <c r="RZV3" s="383"/>
      <c r="RZW3" s="383"/>
      <c r="RZX3" s="383"/>
      <c r="RZY3" s="383"/>
      <c r="RZZ3" s="383"/>
      <c r="SAA3" s="383"/>
      <c r="SAB3" s="383"/>
      <c r="SAC3" s="383"/>
      <c r="SAD3" s="383"/>
      <c r="SAE3" s="383"/>
      <c r="SAF3" s="383"/>
      <c r="SAG3" s="383"/>
      <c r="SAH3" s="383"/>
      <c r="SAI3" s="383"/>
      <c r="SAJ3" s="383"/>
      <c r="SAK3" s="383"/>
      <c r="SAL3" s="383"/>
      <c r="SAM3" s="383"/>
      <c r="SAN3" s="383"/>
      <c r="SAO3" s="383"/>
      <c r="SAP3" s="383"/>
      <c r="SAQ3" s="383"/>
      <c r="SAR3" s="383"/>
      <c r="SAS3" s="383"/>
      <c r="SAT3" s="383"/>
      <c r="SAU3" s="383"/>
      <c r="SAV3" s="383"/>
      <c r="SAW3" s="383"/>
      <c r="SAX3" s="383"/>
      <c r="SAY3" s="383"/>
      <c r="SAZ3" s="383"/>
      <c r="SBA3" s="383"/>
      <c r="SBB3" s="383"/>
      <c r="SBC3" s="383"/>
      <c r="SBD3" s="383"/>
      <c r="SBE3" s="383"/>
      <c r="SBF3" s="383"/>
      <c r="SBG3" s="383"/>
      <c r="SBH3" s="383"/>
      <c r="SBI3" s="383"/>
      <c r="SBJ3" s="383"/>
      <c r="SBK3" s="383"/>
      <c r="SBL3" s="383"/>
      <c r="SBM3" s="383"/>
      <c r="SBN3" s="383"/>
      <c r="SBO3" s="383"/>
      <c r="SBP3" s="383"/>
      <c r="SBQ3" s="383"/>
      <c r="SBR3" s="383"/>
      <c r="SBS3" s="383"/>
      <c r="SBT3" s="383"/>
      <c r="SBU3" s="383"/>
      <c r="SBV3" s="383"/>
      <c r="SBW3" s="383"/>
      <c r="SBX3" s="383"/>
      <c r="SBY3" s="383"/>
      <c r="SBZ3" s="383"/>
      <c r="SCA3" s="383"/>
      <c r="SCB3" s="383"/>
      <c r="SCC3" s="383"/>
      <c r="SCD3" s="383"/>
      <c r="SCE3" s="383"/>
      <c r="SCF3" s="383"/>
      <c r="SCG3" s="383"/>
      <c r="SCH3" s="383"/>
      <c r="SCI3" s="383"/>
      <c r="SCJ3" s="383"/>
      <c r="SCK3" s="383"/>
      <c r="SCL3" s="383"/>
      <c r="SCM3" s="383"/>
      <c r="SCN3" s="383"/>
      <c r="SCO3" s="383"/>
      <c r="SCP3" s="383"/>
      <c r="SCQ3" s="383"/>
      <c r="SCR3" s="383"/>
      <c r="SCS3" s="383"/>
      <c r="SCT3" s="383"/>
      <c r="SCU3" s="383"/>
      <c r="SCV3" s="383"/>
      <c r="SCW3" s="383"/>
      <c r="SCX3" s="383"/>
      <c r="SCY3" s="383"/>
      <c r="SCZ3" s="383"/>
      <c r="SDA3" s="383"/>
      <c r="SDB3" s="383"/>
      <c r="SDC3" s="383"/>
      <c r="SDD3" s="383"/>
      <c r="SDE3" s="383"/>
      <c r="SDF3" s="383"/>
      <c r="SDG3" s="383"/>
      <c r="SDH3" s="383"/>
      <c r="SDI3" s="383"/>
      <c r="SDJ3" s="383"/>
      <c r="SDK3" s="383"/>
      <c r="SDL3" s="383"/>
      <c r="SDM3" s="383"/>
      <c r="SDN3" s="383"/>
      <c r="SDO3" s="383"/>
      <c r="SDP3" s="383"/>
      <c r="SDQ3" s="383"/>
      <c r="SDR3" s="383"/>
      <c r="SDS3" s="383"/>
      <c r="SDT3" s="383"/>
      <c r="SDU3" s="383"/>
      <c r="SDV3" s="383"/>
      <c r="SDW3" s="383"/>
      <c r="SDX3" s="383"/>
      <c r="SDY3" s="383"/>
      <c r="SDZ3" s="383"/>
      <c r="SEA3" s="383"/>
      <c r="SEB3" s="383"/>
      <c r="SEC3" s="383"/>
      <c r="SED3" s="383"/>
      <c r="SEE3" s="383"/>
      <c r="SEF3" s="383"/>
      <c r="SEG3" s="383"/>
      <c r="SEH3" s="383"/>
      <c r="SEI3" s="383"/>
      <c r="SEJ3" s="383"/>
      <c r="SEK3" s="383"/>
      <c r="SEL3" s="383"/>
      <c r="SEM3" s="383"/>
      <c r="SEN3" s="383"/>
      <c r="SEO3" s="383"/>
      <c r="SEP3" s="383"/>
      <c r="SEQ3" s="383"/>
      <c r="SER3" s="383"/>
      <c r="SES3" s="383"/>
      <c r="SET3" s="383"/>
      <c r="SEU3" s="383"/>
      <c r="SEV3" s="383"/>
      <c r="SEW3" s="383"/>
      <c r="SEX3" s="383"/>
      <c r="SEY3" s="383"/>
      <c r="SEZ3" s="383"/>
      <c r="SFA3" s="383"/>
      <c r="SFB3" s="383"/>
      <c r="SFC3" s="383"/>
      <c r="SFD3" s="383"/>
      <c r="SFE3" s="383"/>
      <c r="SFF3" s="383"/>
      <c r="SFG3" s="383"/>
      <c r="SFH3" s="383"/>
      <c r="SFI3" s="383"/>
      <c r="SFJ3" s="383"/>
      <c r="SFK3" s="383"/>
      <c r="SFL3" s="383"/>
      <c r="SFM3" s="383"/>
      <c r="SFN3" s="383"/>
      <c r="SFO3" s="383"/>
      <c r="SFP3" s="383"/>
      <c r="SFQ3" s="383"/>
      <c r="SFR3" s="383"/>
      <c r="SFS3" s="383"/>
      <c r="SFT3" s="383"/>
      <c r="SFU3" s="383"/>
      <c r="SFV3" s="383"/>
      <c r="SFW3" s="383"/>
      <c r="SFX3" s="383"/>
      <c r="SFY3" s="383"/>
      <c r="SFZ3" s="383"/>
      <c r="SGA3" s="383"/>
      <c r="SGB3" s="383"/>
      <c r="SGC3" s="383"/>
      <c r="SGD3" s="383"/>
      <c r="SGE3" s="383"/>
      <c r="SGF3" s="383"/>
      <c r="SGG3" s="383"/>
      <c r="SGH3" s="383"/>
      <c r="SGI3" s="383"/>
      <c r="SGJ3" s="383"/>
      <c r="SGK3" s="383"/>
      <c r="SGL3" s="383"/>
      <c r="SGM3" s="383"/>
      <c r="SGN3" s="383"/>
      <c r="SGO3" s="383"/>
      <c r="SGP3" s="383"/>
      <c r="SGQ3" s="383"/>
      <c r="SGR3" s="383"/>
      <c r="SGS3" s="383"/>
      <c r="SGT3" s="383"/>
      <c r="SGU3" s="383"/>
      <c r="SGV3" s="383"/>
      <c r="SGW3" s="383"/>
      <c r="SGX3" s="383"/>
      <c r="SGY3" s="383"/>
      <c r="SGZ3" s="383"/>
      <c r="SHA3" s="383"/>
      <c r="SHB3" s="383"/>
      <c r="SHC3" s="383"/>
      <c r="SHD3" s="383"/>
      <c r="SHE3" s="383"/>
      <c r="SHF3" s="383"/>
      <c r="SHG3" s="383"/>
      <c r="SHH3" s="383"/>
      <c r="SHI3" s="383"/>
      <c r="SHJ3" s="383"/>
      <c r="SHK3" s="383"/>
      <c r="SHL3" s="383"/>
      <c r="SHM3" s="383"/>
      <c r="SHN3" s="383"/>
      <c r="SHO3" s="383"/>
      <c r="SHP3" s="383"/>
      <c r="SHQ3" s="383"/>
      <c r="SHR3" s="383"/>
      <c r="SHS3" s="383"/>
      <c r="SHT3" s="383"/>
      <c r="SHU3" s="383"/>
      <c r="SHV3" s="383"/>
      <c r="SHW3" s="383"/>
      <c r="SHX3" s="383"/>
      <c r="SHY3" s="383"/>
      <c r="SHZ3" s="383"/>
      <c r="SIA3" s="383"/>
      <c r="SIB3" s="383"/>
      <c r="SIC3" s="383"/>
      <c r="SID3" s="383"/>
      <c r="SIE3" s="383"/>
      <c r="SIF3" s="383"/>
      <c r="SIG3" s="383"/>
      <c r="SIH3" s="383"/>
      <c r="SII3" s="383"/>
      <c r="SIJ3" s="383"/>
      <c r="SIK3" s="383"/>
      <c r="SIL3" s="383"/>
      <c r="SIM3" s="383"/>
      <c r="SIN3" s="383"/>
      <c r="SIO3" s="383"/>
      <c r="SIP3" s="383"/>
      <c r="SIQ3" s="383"/>
      <c r="SIR3" s="383"/>
      <c r="SIS3" s="383"/>
      <c r="SIT3" s="383"/>
      <c r="SIU3" s="383"/>
      <c r="SIV3" s="383"/>
      <c r="SIW3" s="383"/>
      <c r="SIX3" s="383"/>
      <c r="SIY3" s="383"/>
      <c r="SIZ3" s="383"/>
      <c r="SJA3" s="383"/>
      <c r="SJB3" s="383"/>
      <c r="SJC3" s="383"/>
      <c r="SJD3" s="383"/>
      <c r="SJE3" s="383"/>
      <c r="SJF3" s="383"/>
      <c r="SJG3" s="383"/>
      <c r="SJH3" s="383"/>
      <c r="SJI3" s="383"/>
      <c r="SJJ3" s="383"/>
      <c r="SJK3" s="383"/>
      <c r="SJL3" s="383"/>
      <c r="SJM3" s="383"/>
      <c r="SJN3" s="383"/>
      <c r="SJO3" s="383"/>
      <c r="SJP3" s="383"/>
      <c r="SJQ3" s="383"/>
      <c r="SJR3" s="383"/>
      <c r="SJS3" s="383"/>
      <c r="SJT3" s="383"/>
      <c r="SJU3" s="383"/>
      <c r="SJV3" s="383"/>
      <c r="SJW3" s="383"/>
      <c r="SJX3" s="383"/>
      <c r="SJY3" s="383"/>
      <c r="SJZ3" s="383"/>
      <c r="SKA3" s="383"/>
      <c r="SKB3" s="383"/>
      <c r="SKC3" s="383"/>
      <c r="SKD3" s="383"/>
      <c r="SKE3" s="383"/>
      <c r="SKF3" s="383"/>
      <c r="SKG3" s="383"/>
      <c r="SKH3" s="383"/>
      <c r="SKI3" s="383"/>
      <c r="SKJ3" s="383"/>
      <c r="SKK3" s="383"/>
      <c r="SKL3" s="383"/>
      <c r="SKM3" s="383"/>
      <c r="SKN3" s="383"/>
      <c r="SKO3" s="383"/>
      <c r="SKP3" s="383"/>
      <c r="SKQ3" s="383"/>
      <c r="SKR3" s="383"/>
      <c r="SKS3" s="383"/>
      <c r="SKT3" s="383"/>
      <c r="SKU3" s="383"/>
      <c r="SKV3" s="383"/>
      <c r="SKW3" s="383"/>
      <c r="SKX3" s="383"/>
      <c r="SKY3" s="383"/>
      <c r="SKZ3" s="383"/>
      <c r="SLA3" s="383"/>
      <c r="SLB3" s="383"/>
      <c r="SLC3" s="383"/>
      <c r="SLD3" s="383"/>
      <c r="SLE3" s="383"/>
      <c r="SLF3" s="383"/>
      <c r="SLG3" s="383"/>
      <c r="SLH3" s="383"/>
      <c r="SLI3" s="383"/>
      <c r="SLJ3" s="383"/>
      <c r="SLK3" s="383"/>
      <c r="SLL3" s="383"/>
      <c r="SLM3" s="383"/>
      <c r="SLN3" s="383"/>
      <c r="SLO3" s="383"/>
      <c r="SLP3" s="383"/>
      <c r="SLQ3" s="383"/>
      <c r="SLR3" s="383"/>
      <c r="SLS3" s="383"/>
      <c r="SLT3" s="383"/>
      <c r="SLU3" s="383"/>
      <c r="SLV3" s="383"/>
      <c r="SLW3" s="383"/>
      <c r="SLX3" s="383"/>
      <c r="SLY3" s="383"/>
      <c r="SLZ3" s="383"/>
      <c r="SMA3" s="383"/>
      <c r="SMB3" s="383"/>
      <c r="SMC3" s="383"/>
      <c r="SMD3" s="383"/>
      <c r="SME3" s="383"/>
      <c r="SMF3" s="383"/>
      <c r="SMG3" s="383"/>
      <c r="SMH3" s="383"/>
      <c r="SMI3" s="383"/>
      <c r="SMJ3" s="383"/>
      <c r="SMK3" s="383"/>
      <c r="SML3" s="383"/>
      <c r="SMM3" s="383"/>
      <c r="SMN3" s="383"/>
      <c r="SMO3" s="383"/>
      <c r="SMP3" s="383"/>
      <c r="SMQ3" s="383"/>
      <c r="SMR3" s="383"/>
      <c r="SMS3" s="383"/>
      <c r="SMT3" s="383"/>
      <c r="SMU3" s="383"/>
      <c r="SMV3" s="383"/>
      <c r="SMW3" s="383"/>
      <c r="SMX3" s="383"/>
      <c r="SMY3" s="383"/>
      <c r="SMZ3" s="383"/>
      <c r="SNA3" s="383"/>
      <c r="SNB3" s="383"/>
      <c r="SNC3" s="383"/>
      <c r="SND3" s="383"/>
      <c r="SNE3" s="383"/>
      <c r="SNF3" s="383"/>
      <c r="SNG3" s="383"/>
      <c r="SNH3" s="383"/>
      <c r="SNI3" s="383"/>
      <c r="SNJ3" s="383"/>
      <c r="SNK3" s="383"/>
      <c r="SNL3" s="383"/>
      <c r="SNM3" s="383"/>
      <c r="SNN3" s="383"/>
      <c r="SNO3" s="383"/>
      <c r="SNP3" s="383"/>
      <c r="SNQ3" s="383"/>
      <c r="SNR3" s="383"/>
      <c r="SNS3" s="383"/>
      <c r="SNT3" s="383"/>
      <c r="SNU3" s="383"/>
      <c r="SNV3" s="383"/>
      <c r="SNW3" s="383"/>
      <c r="SNX3" s="383"/>
      <c r="SNY3" s="383"/>
      <c r="SNZ3" s="383"/>
      <c r="SOA3" s="383"/>
      <c r="SOB3" s="383"/>
      <c r="SOC3" s="383"/>
      <c r="SOD3" s="383"/>
      <c r="SOE3" s="383"/>
      <c r="SOF3" s="383"/>
      <c r="SOG3" s="383"/>
      <c r="SOH3" s="383"/>
      <c r="SOI3" s="383"/>
      <c r="SOJ3" s="383"/>
      <c r="SOK3" s="383"/>
      <c r="SOL3" s="383"/>
      <c r="SOM3" s="383"/>
      <c r="SON3" s="383"/>
      <c r="SOO3" s="383"/>
      <c r="SOP3" s="383"/>
      <c r="SOQ3" s="383"/>
      <c r="SOR3" s="383"/>
      <c r="SOS3" s="383"/>
      <c r="SOT3" s="383"/>
      <c r="SOU3" s="383"/>
      <c r="SOV3" s="383"/>
      <c r="SOW3" s="383"/>
      <c r="SOX3" s="383"/>
      <c r="SOY3" s="383"/>
      <c r="SOZ3" s="383"/>
      <c r="SPA3" s="383"/>
      <c r="SPB3" s="383"/>
      <c r="SPC3" s="383"/>
      <c r="SPD3" s="383"/>
      <c r="SPE3" s="383"/>
      <c r="SPF3" s="383"/>
      <c r="SPG3" s="383"/>
      <c r="SPH3" s="383"/>
      <c r="SPI3" s="383"/>
      <c r="SPJ3" s="383"/>
      <c r="SPK3" s="383"/>
      <c r="SPL3" s="383"/>
      <c r="SPM3" s="383"/>
      <c r="SPN3" s="383"/>
      <c r="SPO3" s="383"/>
      <c r="SPP3" s="383"/>
      <c r="SPQ3" s="383"/>
      <c r="SPR3" s="383"/>
      <c r="SPS3" s="383"/>
      <c r="SPT3" s="383"/>
      <c r="SPU3" s="383"/>
      <c r="SPV3" s="383"/>
      <c r="SPW3" s="383"/>
      <c r="SPX3" s="383"/>
      <c r="SPY3" s="383"/>
      <c r="SPZ3" s="383"/>
      <c r="SQA3" s="383"/>
      <c r="SQB3" s="383"/>
      <c r="SQC3" s="383"/>
      <c r="SQD3" s="383"/>
      <c r="SQE3" s="383"/>
      <c r="SQF3" s="383"/>
      <c r="SQG3" s="383"/>
      <c r="SQH3" s="383"/>
      <c r="SQI3" s="383"/>
      <c r="SQJ3" s="383"/>
      <c r="SQK3" s="383"/>
      <c r="SQL3" s="383"/>
      <c r="SQM3" s="383"/>
      <c r="SQN3" s="383"/>
      <c r="SQO3" s="383"/>
      <c r="SQP3" s="383"/>
      <c r="SQQ3" s="383"/>
      <c r="SQR3" s="383"/>
      <c r="SQS3" s="383"/>
      <c r="SQT3" s="383"/>
      <c r="SQU3" s="383"/>
      <c r="SQV3" s="383"/>
      <c r="SQW3" s="383"/>
      <c r="SQX3" s="383"/>
      <c r="SQY3" s="383"/>
      <c r="SQZ3" s="383"/>
      <c r="SRA3" s="383"/>
      <c r="SRB3" s="383"/>
      <c r="SRC3" s="383"/>
      <c r="SRD3" s="383"/>
      <c r="SRE3" s="383"/>
      <c r="SRF3" s="383"/>
      <c r="SRG3" s="383"/>
      <c r="SRH3" s="383"/>
      <c r="SRI3" s="383"/>
      <c r="SRJ3" s="383"/>
      <c r="SRK3" s="383"/>
      <c r="SRL3" s="383"/>
      <c r="SRM3" s="383"/>
      <c r="SRN3" s="383"/>
      <c r="SRO3" s="383"/>
      <c r="SRP3" s="383"/>
      <c r="SRQ3" s="383"/>
      <c r="SRR3" s="383"/>
      <c r="SRS3" s="383"/>
      <c r="SRT3" s="383"/>
      <c r="SRU3" s="383"/>
      <c r="SRV3" s="383"/>
      <c r="SRW3" s="383"/>
      <c r="SRX3" s="383"/>
      <c r="SRY3" s="383"/>
      <c r="SRZ3" s="383"/>
      <c r="SSA3" s="383"/>
      <c r="SSB3" s="383"/>
      <c r="SSC3" s="383"/>
      <c r="SSD3" s="383"/>
      <c r="SSE3" s="383"/>
      <c r="SSF3" s="383"/>
      <c r="SSG3" s="383"/>
      <c r="SSH3" s="383"/>
      <c r="SSI3" s="383"/>
      <c r="SSJ3" s="383"/>
      <c r="SSK3" s="383"/>
      <c r="SSL3" s="383"/>
      <c r="SSM3" s="383"/>
      <c r="SSN3" s="383"/>
      <c r="SSO3" s="383"/>
      <c r="SSP3" s="383"/>
      <c r="SSQ3" s="383"/>
      <c r="SSR3" s="383"/>
      <c r="SSS3" s="383"/>
      <c r="SST3" s="383"/>
      <c r="SSU3" s="383"/>
      <c r="SSV3" s="383"/>
      <c r="SSW3" s="383"/>
      <c r="SSX3" s="383"/>
      <c r="SSY3" s="383"/>
      <c r="SSZ3" s="383"/>
      <c r="STA3" s="383"/>
      <c r="STB3" s="383"/>
      <c r="STC3" s="383"/>
      <c r="STD3" s="383"/>
      <c r="STE3" s="383"/>
      <c r="STF3" s="383"/>
      <c r="STG3" s="383"/>
      <c r="STH3" s="383"/>
      <c r="STI3" s="383"/>
      <c r="STJ3" s="383"/>
      <c r="STK3" s="383"/>
      <c r="STL3" s="383"/>
      <c r="STM3" s="383"/>
      <c r="STN3" s="383"/>
      <c r="STO3" s="383"/>
      <c r="STP3" s="383"/>
      <c r="STQ3" s="383"/>
      <c r="STR3" s="383"/>
      <c r="STS3" s="383"/>
      <c r="STT3" s="383"/>
      <c r="STU3" s="383"/>
      <c r="STV3" s="383"/>
      <c r="STW3" s="383"/>
      <c r="STX3" s="383"/>
      <c r="STY3" s="383"/>
      <c r="STZ3" s="383"/>
      <c r="SUA3" s="383"/>
      <c r="SUB3" s="383"/>
      <c r="SUC3" s="383"/>
      <c r="SUD3" s="383"/>
      <c r="SUE3" s="383"/>
      <c r="SUF3" s="383"/>
      <c r="SUG3" s="383"/>
      <c r="SUH3" s="383"/>
      <c r="SUI3" s="383"/>
      <c r="SUJ3" s="383"/>
      <c r="SUK3" s="383"/>
      <c r="SUL3" s="383"/>
      <c r="SUM3" s="383"/>
      <c r="SUN3" s="383"/>
      <c r="SUO3" s="383"/>
      <c r="SUP3" s="383"/>
      <c r="SUQ3" s="383"/>
      <c r="SUR3" s="383"/>
      <c r="SUS3" s="383"/>
      <c r="SUT3" s="383"/>
      <c r="SUU3" s="383"/>
      <c r="SUV3" s="383"/>
      <c r="SUW3" s="383"/>
      <c r="SUX3" s="383"/>
      <c r="SUY3" s="383"/>
      <c r="SUZ3" s="383"/>
      <c r="SVA3" s="383"/>
      <c r="SVB3" s="383"/>
      <c r="SVC3" s="383"/>
      <c r="SVD3" s="383"/>
      <c r="SVE3" s="383"/>
      <c r="SVF3" s="383"/>
      <c r="SVG3" s="383"/>
      <c r="SVH3" s="383"/>
      <c r="SVI3" s="383"/>
      <c r="SVJ3" s="383"/>
      <c r="SVK3" s="383"/>
      <c r="SVL3" s="383"/>
      <c r="SVM3" s="383"/>
      <c r="SVN3" s="383"/>
      <c r="SVO3" s="383"/>
      <c r="SVP3" s="383"/>
      <c r="SVQ3" s="383"/>
      <c r="SVR3" s="383"/>
      <c r="SVS3" s="383"/>
      <c r="SVT3" s="383"/>
      <c r="SVU3" s="383"/>
      <c r="SVV3" s="383"/>
      <c r="SVW3" s="383"/>
      <c r="SVX3" s="383"/>
      <c r="SVY3" s="383"/>
      <c r="SVZ3" s="383"/>
      <c r="SWA3" s="383"/>
      <c r="SWB3" s="383"/>
      <c r="SWC3" s="383"/>
      <c r="SWD3" s="383"/>
      <c r="SWE3" s="383"/>
      <c r="SWF3" s="383"/>
      <c r="SWG3" s="383"/>
      <c r="SWH3" s="383"/>
      <c r="SWI3" s="383"/>
      <c r="SWJ3" s="383"/>
      <c r="SWK3" s="383"/>
      <c r="SWL3" s="383"/>
      <c r="SWM3" s="383"/>
      <c r="SWN3" s="383"/>
      <c r="SWO3" s="383"/>
      <c r="SWP3" s="383"/>
      <c r="SWQ3" s="383"/>
      <c r="SWR3" s="383"/>
      <c r="SWS3" s="383"/>
      <c r="SWT3" s="383"/>
      <c r="SWU3" s="383"/>
      <c r="SWV3" s="383"/>
      <c r="SWW3" s="383"/>
      <c r="SWX3" s="383"/>
      <c r="SWY3" s="383"/>
      <c r="SWZ3" s="383"/>
      <c r="SXA3" s="383"/>
      <c r="SXB3" s="383"/>
      <c r="SXC3" s="383"/>
      <c r="SXD3" s="383"/>
      <c r="SXE3" s="383"/>
      <c r="SXF3" s="383"/>
      <c r="SXG3" s="383"/>
      <c r="SXH3" s="383"/>
      <c r="SXI3" s="383"/>
      <c r="SXJ3" s="383"/>
      <c r="SXK3" s="383"/>
      <c r="SXL3" s="383"/>
      <c r="SXM3" s="383"/>
      <c r="SXN3" s="383"/>
      <c r="SXO3" s="383"/>
      <c r="SXP3" s="383"/>
      <c r="SXQ3" s="383"/>
      <c r="SXR3" s="383"/>
      <c r="SXS3" s="383"/>
      <c r="SXT3" s="383"/>
      <c r="SXU3" s="383"/>
      <c r="SXV3" s="383"/>
      <c r="SXW3" s="383"/>
      <c r="SXX3" s="383"/>
      <c r="SXY3" s="383"/>
      <c r="SXZ3" s="383"/>
      <c r="SYA3" s="383"/>
      <c r="SYB3" s="383"/>
      <c r="SYC3" s="383"/>
      <c r="SYD3" s="383"/>
      <c r="SYE3" s="383"/>
      <c r="SYF3" s="383"/>
      <c r="SYG3" s="383"/>
      <c r="SYH3" s="383"/>
      <c r="SYI3" s="383"/>
      <c r="SYJ3" s="383"/>
      <c r="SYK3" s="383"/>
      <c r="SYL3" s="383"/>
      <c r="SYM3" s="383"/>
      <c r="SYN3" s="383"/>
      <c r="SYO3" s="383"/>
      <c r="SYP3" s="383"/>
      <c r="SYQ3" s="383"/>
      <c r="SYR3" s="383"/>
      <c r="SYS3" s="383"/>
      <c r="SYT3" s="383"/>
      <c r="SYU3" s="383"/>
      <c r="SYV3" s="383"/>
      <c r="SYW3" s="383"/>
      <c r="SYX3" s="383"/>
      <c r="SYY3" s="383"/>
      <c r="SYZ3" s="383"/>
      <c r="SZA3" s="383"/>
      <c r="SZB3" s="383"/>
      <c r="SZC3" s="383"/>
      <c r="SZD3" s="383"/>
      <c r="SZE3" s="383"/>
      <c r="SZF3" s="383"/>
      <c r="SZG3" s="383"/>
      <c r="SZH3" s="383"/>
      <c r="SZI3" s="383"/>
      <c r="SZJ3" s="383"/>
      <c r="SZK3" s="383"/>
      <c r="SZL3" s="383"/>
      <c r="SZM3" s="383"/>
      <c r="SZN3" s="383"/>
      <c r="SZO3" s="383"/>
      <c r="SZP3" s="383"/>
      <c r="SZQ3" s="383"/>
      <c r="SZR3" s="383"/>
      <c r="SZS3" s="383"/>
      <c r="SZT3" s="383"/>
      <c r="SZU3" s="383"/>
      <c r="SZV3" s="383"/>
      <c r="SZW3" s="383"/>
      <c r="SZX3" s="383"/>
      <c r="SZY3" s="383"/>
      <c r="SZZ3" s="383"/>
      <c r="TAA3" s="383"/>
      <c r="TAB3" s="383"/>
      <c r="TAC3" s="383"/>
      <c r="TAD3" s="383"/>
      <c r="TAE3" s="383"/>
      <c r="TAF3" s="383"/>
      <c r="TAG3" s="383"/>
      <c r="TAH3" s="383"/>
      <c r="TAI3" s="383"/>
      <c r="TAJ3" s="383"/>
      <c r="TAK3" s="383"/>
      <c r="TAL3" s="383"/>
      <c r="TAM3" s="383"/>
      <c r="TAN3" s="383"/>
      <c r="TAO3" s="383"/>
      <c r="TAP3" s="383"/>
      <c r="TAQ3" s="383"/>
      <c r="TAR3" s="383"/>
      <c r="TAS3" s="383"/>
      <c r="TAT3" s="383"/>
      <c r="TAU3" s="383"/>
      <c r="TAV3" s="383"/>
      <c r="TAW3" s="383"/>
      <c r="TAX3" s="383"/>
      <c r="TAY3" s="383"/>
      <c r="TAZ3" s="383"/>
      <c r="TBA3" s="383"/>
      <c r="TBB3" s="383"/>
      <c r="TBC3" s="383"/>
      <c r="TBD3" s="383"/>
      <c r="TBE3" s="383"/>
      <c r="TBF3" s="383"/>
      <c r="TBG3" s="383"/>
      <c r="TBH3" s="383"/>
      <c r="TBI3" s="383"/>
      <c r="TBJ3" s="383"/>
      <c r="TBK3" s="383"/>
      <c r="TBL3" s="383"/>
      <c r="TBM3" s="383"/>
      <c r="TBN3" s="383"/>
      <c r="TBO3" s="383"/>
      <c r="TBP3" s="383"/>
      <c r="TBQ3" s="383"/>
      <c r="TBR3" s="383"/>
      <c r="TBS3" s="383"/>
      <c r="TBT3" s="383"/>
      <c r="TBU3" s="383"/>
      <c r="TBV3" s="383"/>
      <c r="TBW3" s="383"/>
      <c r="TBX3" s="383"/>
      <c r="TBY3" s="383"/>
      <c r="TBZ3" s="383"/>
      <c r="TCA3" s="383"/>
      <c r="TCB3" s="383"/>
      <c r="TCC3" s="383"/>
      <c r="TCD3" s="383"/>
      <c r="TCE3" s="383"/>
      <c r="TCF3" s="383"/>
      <c r="TCG3" s="383"/>
      <c r="TCH3" s="383"/>
      <c r="TCI3" s="383"/>
      <c r="TCJ3" s="383"/>
      <c r="TCK3" s="383"/>
      <c r="TCL3" s="383"/>
      <c r="TCM3" s="383"/>
      <c r="TCN3" s="383"/>
      <c r="TCO3" s="383"/>
      <c r="TCP3" s="383"/>
      <c r="TCQ3" s="383"/>
      <c r="TCR3" s="383"/>
      <c r="TCS3" s="383"/>
      <c r="TCT3" s="383"/>
      <c r="TCU3" s="383"/>
      <c r="TCV3" s="383"/>
      <c r="TCW3" s="383"/>
      <c r="TCX3" s="383"/>
      <c r="TCY3" s="383"/>
      <c r="TCZ3" s="383"/>
      <c r="TDA3" s="383"/>
      <c r="TDB3" s="383"/>
      <c r="TDC3" s="383"/>
      <c r="TDD3" s="383"/>
      <c r="TDE3" s="383"/>
      <c r="TDF3" s="383"/>
      <c r="TDG3" s="383"/>
      <c r="TDH3" s="383"/>
      <c r="TDI3" s="383"/>
      <c r="TDJ3" s="383"/>
      <c r="TDK3" s="383"/>
      <c r="TDL3" s="383"/>
      <c r="TDM3" s="383"/>
      <c r="TDN3" s="383"/>
      <c r="TDO3" s="383"/>
      <c r="TDP3" s="383"/>
      <c r="TDQ3" s="383"/>
      <c r="TDR3" s="383"/>
      <c r="TDS3" s="383"/>
      <c r="TDT3" s="383"/>
      <c r="TDU3" s="383"/>
      <c r="TDV3" s="383"/>
      <c r="TDW3" s="383"/>
      <c r="TDX3" s="383"/>
      <c r="TDY3" s="383"/>
      <c r="TDZ3" s="383"/>
      <c r="TEA3" s="383"/>
      <c r="TEB3" s="383"/>
      <c r="TEC3" s="383"/>
      <c r="TED3" s="383"/>
      <c r="TEE3" s="383"/>
      <c r="TEF3" s="383"/>
      <c r="TEG3" s="383"/>
      <c r="TEH3" s="383"/>
      <c r="TEI3" s="383"/>
      <c r="TEJ3" s="383"/>
      <c r="TEK3" s="383"/>
      <c r="TEL3" s="383"/>
      <c r="TEM3" s="383"/>
      <c r="TEN3" s="383"/>
      <c r="TEO3" s="383"/>
      <c r="TEP3" s="383"/>
      <c r="TEQ3" s="383"/>
      <c r="TER3" s="383"/>
      <c r="TES3" s="383"/>
      <c r="TET3" s="383"/>
      <c r="TEU3" s="383"/>
      <c r="TEV3" s="383"/>
      <c r="TEW3" s="383"/>
      <c r="TEX3" s="383"/>
      <c r="TEY3" s="383"/>
      <c r="TEZ3" s="383"/>
      <c r="TFA3" s="383"/>
      <c r="TFB3" s="383"/>
      <c r="TFC3" s="383"/>
      <c r="TFD3" s="383"/>
      <c r="TFE3" s="383"/>
      <c r="TFF3" s="383"/>
      <c r="TFG3" s="383"/>
      <c r="TFH3" s="383"/>
      <c r="TFI3" s="383"/>
      <c r="TFJ3" s="383"/>
      <c r="TFK3" s="383"/>
      <c r="TFL3" s="383"/>
      <c r="TFM3" s="383"/>
      <c r="TFN3" s="383"/>
      <c r="TFO3" s="383"/>
      <c r="TFP3" s="383"/>
      <c r="TFQ3" s="383"/>
      <c r="TFR3" s="383"/>
      <c r="TFS3" s="383"/>
      <c r="TFT3" s="383"/>
      <c r="TFU3" s="383"/>
      <c r="TFV3" s="383"/>
      <c r="TFW3" s="383"/>
      <c r="TFX3" s="383"/>
      <c r="TFY3" s="383"/>
      <c r="TFZ3" s="383"/>
      <c r="TGA3" s="383"/>
      <c r="TGB3" s="383"/>
      <c r="TGC3" s="383"/>
      <c r="TGD3" s="383"/>
      <c r="TGE3" s="383"/>
      <c r="TGF3" s="383"/>
      <c r="TGG3" s="383"/>
      <c r="TGH3" s="383"/>
      <c r="TGI3" s="383"/>
      <c r="TGJ3" s="383"/>
      <c r="TGK3" s="383"/>
      <c r="TGL3" s="383"/>
      <c r="TGM3" s="383"/>
      <c r="TGN3" s="383"/>
      <c r="TGO3" s="383"/>
      <c r="TGP3" s="383"/>
      <c r="TGQ3" s="383"/>
      <c r="TGR3" s="383"/>
      <c r="TGS3" s="383"/>
      <c r="TGT3" s="383"/>
      <c r="TGU3" s="383"/>
      <c r="TGV3" s="383"/>
      <c r="TGW3" s="383"/>
      <c r="TGX3" s="383"/>
      <c r="TGY3" s="383"/>
      <c r="TGZ3" s="383"/>
      <c r="THA3" s="383"/>
      <c r="THB3" s="383"/>
      <c r="THC3" s="383"/>
      <c r="THD3" s="383"/>
      <c r="THE3" s="383"/>
      <c r="THF3" s="383"/>
      <c r="THG3" s="383"/>
      <c r="THH3" s="383"/>
      <c r="THI3" s="383"/>
      <c r="THJ3" s="383"/>
      <c r="THK3" s="383"/>
      <c r="THL3" s="383"/>
      <c r="THM3" s="383"/>
      <c r="THN3" s="383"/>
      <c r="THO3" s="383"/>
      <c r="THP3" s="383"/>
      <c r="THQ3" s="383"/>
      <c r="THR3" s="383"/>
      <c r="THS3" s="383"/>
      <c r="THT3" s="383"/>
      <c r="THU3" s="383"/>
      <c r="THV3" s="383"/>
      <c r="THW3" s="383"/>
      <c r="THX3" s="383"/>
      <c r="THY3" s="383"/>
      <c r="THZ3" s="383"/>
      <c r="TIA3" s="383"/>
      <c r="TIB3" s="383"/>
      <c r="TIC3" s="383"/>
      <c r="TID3" s="383"/>
      <c r="TIE3" s="383"/>
      <c r="TIF3" s="383"/>
      <c r="TIG3" s="383"/>
      <c r="TIH3" s="383"/>
      <c r="TII3" s="383"/>
      <c r="TIJ3" s="383"/>
      <c r="TIK3" s="383"/>
      <c r="TIL3" s="383"/>
      <c r="TIM3" s="383"/>
      <c r="TIN3" s="383"/>
      <c r="TIO3" s="383"/>
      <c r="TIP3" s="383"/>
      <c r="TIQ3" s="383"/>
      <c r="TIR3" s="383"/>
      <c r="TIS3" s="383"/>
      <c r="TIT3" s="383"/>
      <c r="TIU3" s="383"/>
      <c r="TIV3" s="383"/>
      <c r="TIW3" s="383"/>
      <c r="TIX3" s="383"/>
      <c r="TIY3" s="383"/>
      <c r="TIZ3" s="383"/>
      <c r="TJA3" s="383"/>
      <c r="TJB3" s="383"/>
      <c r="TJC3" s="383"/>
      <c r="TJD3" s="383"/>
      <c r="TJE3" s="383"/>
      <c r="TJF3" s="383"/>
      <c r="TJG3" s="383"/>
      <c r="TJH3" s="383"/>
      <c r="TJI3" s="383"/>
      <c r="TJJ3" s="383"/>
      <c r="TJK3" s="383"/>
      <c r="TJL3" s="383"/>
      <c r="TJM3" s="383"/>
      <c r="TJN3" s="383"/>
      <c r="TJO3" s="383"/>
      <c r="TJP3" s="383"/>
      <c r="TJQ3" s="383"/>
      <c r="TJR3" s="383"/>
      <c r="TJS3" s="383"/>
      <c r="TJT3" s="383"/>
      <c r="TJU3" s="383"/>
      <c r="TJV3" s="383"/>
      <c r="TJW3" s="383"/>
      <c r="TJX3" s="383"/>
      <c r="TJY3" s="383"/>
      <c r="TJZ3" s="383"/>
      <c r="TKA3" s="383"/>
      <c r="TKB3" s="383"/>
      <c r="TKC3" s="383"/>
      <c r="TKD3" s="383"/>
      <c r="TKE3" s="383"/>
      <c r="TKF3" s="383"/>
      <c r="TKG3" s="383"/>
      <c r="TKH3" s="383"/>
      <c r="TKI3" s="383"/>
      <c r="TKJ3" s="383"/>
      <c r="TKK3" s="383"/>
      <c r="TKL3" s="383"/>
      <c r="TKM3" s="383"/>
      <c r="TKN3" s="383"/>
      <c r="TKO3" s="383"/>
      <c r="TKP3" s="383"/>
      <c r="TKQ3" s="383"/>
      <c r="TKR3" s="383"/>
      <c r="TKS3" s="383"/>
      <c r="TKT3" s="383"/>
      <c r="TKU3" s="383"/>
      <c r="TKV3" s="383"/>
      <c r="TKW3" s="383"/>
      <c r="TKX3" s="383"/>
      <c r="TKY3" s="383"/>
      <c r="TKZ3" s="383"/>
      <c r="TLA3" s="383"/>
      <c r="TLB3" s="383"/>
      <c r="TLC3" s="383"/>
      <c r="TLD3" s="383"/>
      <c r="TLE3" s="383"/>
      <c r="TLF3" s="383"/>
      <c r="TLG3" s="383"/>
      <c r="TLH3" s="383"/>
      <c r="TLI3" s="383"/>
      <c r="TLJ3" s="383"/>
      <c r="TLK3" s="383"/>
      <c r="TLL3" s="383"/>
      <c r="TLM3" s="383"/>
      <c r="TLN3" s="383"/>
      <c r="TLO3" s="383"/>
      <c r="TLP3" s="383"/>
      <c r="TLQ3" s="383"/>
      <c r="TLR3" s="383"/>
      <c r="TLS3" s="383"/>
      <c r="TLT3" s="383"/>
      <c r="TLU3" s="383"/>
      <c r="TLV3" s="383"/>
      <c r="TLW3" s="383"/>
      <c r="TLX3" s="383"/>
      <c r="TLY3" s="383"/>
      <c r="TLZ3" s="383"/>
      <c r="TMA3" s="383"/>
      <c r="TMB3" s="383"/>
      <c r="TMC3" s="383"/>
      <c r="TMD3" s="383"/>
      <c r="TME3" s="383"/>
      <c r="TMF3" s="383"/>
      <c r="TMG3" s="383"/>
      <c r="TMH3" s="383"/>
      <c r="TMI3" s="383"/>
      <c r="TMJ3" s="383"/>
      <c r="TMK3" s="383"/>
      <c r="TML3" s="383"/>
      <c r="TMM3" s="383"/>
      <c r="TMN3" s="383"/>
      <c r="TMO3" s="383"/>
      <c r="TMP3" s="383"/>
      <c r="TMQ3" s="383"/>
      <c r="TMR3" s="383"/>
      <c r="TMS3" s="383"/>
      <c r="TMT3" s="383"/>
      <c r="TMU3" s="383"/>
      <c r="TMV3" s="383"/>
      <c r="TMW3" s="383"/>
      <c r="TMX3" s="383"/>
      <c r="TMY3" s="383"/>
      <c r="TMZ3" s="383"/>
      <c r="TNA3" s="383"/>
      <c r="TNB3" s="383"/>
      <c r="TNC3" s="383"/>
      <c r="TND3" s="383"/>
      <c r="TNE3" s="383"/>
      <c r="TNF3" s="383"/>
      <c r="TNG3" s="383"/>
      <c r="TNH3" s="383"/>
      <c r="TNI3" s="383"/>
      <c r="TNJ3" s="383"/>
      <c r="TNK3" s="383"/>
      <c r="TNL3" s="383"/>
      <c r="TNM3" s="383"/>
      <c r="TNN3" s="383"/>
      <c r="TNO3" s="383"/>
      <c r="TNP3" s="383"/>
      <c r="TNQ3" s="383"/>
      <c r="TNR3" s="383"/>
      <c r="TNS3" s="383"/>
      <c r="TNT3" s="383"/>
      <c r="TNU3" s="383"/>
      <c r="TNV3" s="383"/>
      <c r="TNW3" s="383"/>
      <c r="TNX3" s="383"/>
      <c r="TNY3" s="383"/>
      <c r="TNZ3" s="383"/>
      <c r="TOA3" s="383"/>
      <c r="TOB3" s="383"/>
      <c r="TOC3" s="383"/>
      <c r="TOD3" s="383"/>
      <c r="TOE3" s="383"/>
      <c r="TOF3" s="383"/>
      <c r="TOG3" s="383"/>
      <c r="TOH3" s="383"/>
      <c r="TOI3" s="383"/>
      <c r="TOJ3" s="383"/>
      <c r="TOK3" s="383"/>
      <c r="TOL3" s="383"/>
      <c r="TOM3" s="383"/>
      <c r="TON3" s="383"/>
      <c r="TOO3" s="383"/>
      <c r="TOP3" s="383"/>
      <c r="TOQ3" s="383"/>
      <c r="TOR3" s="383"/>
      <c r="TOS3" s="383"/>
      <c r="TOT3" s="383"/>
      <c r="TOU3" s="383"/>
      <c r="TOV3" s="383"/>
      <c r="TOW3" s="383"/>
      <c r="TOX3" s="383"/>
      <c r="TOY3" s="383"/>
      <c r="TOZ3" s="383"/>
      <c r="TPA3" s="383"/>
      <c r="TPB3" s="383"/>
      <c r="TPC3" s="383"/>
      <c r="TPD3" s="383"/>
      <c r="TPE3" s="383"/>
      <c r="TPF3" s="383"/>
      <c r="TPG3" s="383"/>
      <c r="TPH3" s="383"/>
      <c r="TPI3" s="383"/>
      <c r="TPJ3" s="383"/>
      <c r="TPK3" s="383"/>
      <c r="TPL3" s="383"/>
      <c r="TPM3" s="383"/>
      <c r="TPN3" s="383"/>
      <c r="TPO3" s="383"/>
      <c r="TPP3" s="383"/>
      <c r="TPQ3" s="383"/>
      <c r="TPR3" s="383"/>
      <c r="TPS3" s="383"/>
      <c r="TPT3" s="383"/>
      <c r="TPU3" s="383"/>
      <c r="TPV3" s="383"/>
      <c r="TPW3" s="383"/>
      <c r="TPX3" s="383"/>
      <c r="TPY3" s="383"/>
      <c r="TPZ3" s="383"/>
      <c r="TQA3" s="383"/>
      <c r="TQB3" s="383"/>
      <c r="TQC3" s="383"/>
      <c r="TQD3" s="383"/>
      <c r="TQE3" s="383"/>
      <c r="TQF3" s="383"/>
      <c r="TQG3" s="383"/>
      <c r="TQH3" s="383"/>
      <c r="TQI3" s="383"/>
      <c r="TQJ3" s="383"/>
      <c r="TQK3" s="383"/>
      <c r="TQL3" s="383"/>
      <c r="TQM3" s="383"/>
      <c r="TQN3" s="383"/>
      <c r="TQO3" s="383"/>
      <c r="TQP3" s="383"/>
      <c r="TQQ3" s="383"/>
      <c r="TQR3" s="383"/>
      <c r="TQS3" s="383"/>
      <c r="TQT3" s="383"/>
      <c r="TQU3" s="383"/>
      <c r="TQV3" s="383"/>
      <c r="TQW3" s="383"/>
      <c r="TQX3" s="383"/>
      <c r="TQY3" s="383"/>
      <c r="TQZ3" s="383"/>
      <c r="TRA3" s="383"/>
      <c r="TRB3" s="383"/>
      <c r="TRC3" s="383"/>
      <c r="TRD3" s="383"/>
      <c r="TRE3" s="383"/>
      <c r="TRF3" s="383"/>
      <c r="TRG3" s="383"/>
      <c r="TRH3" s="383"/>
      <c r="TRI3" s="383"/>
      <c r="TRJ3" s="383"/>
      <c r="TRK3" s="383"/>
      <c r="TRL3" s="383"/>
      <c r="TRM3" s="383"/>
      <c r="TRN3" s="383"/>
      <c r="TRO3" s="383"/>
      <c r="TRP3" s="383"/>
      <c r="TRQ3" s="383"/>
      <c r="TRR3" s="383"/>
      <c r="TRS3" s="383"/>
      <c r="TRT3" s="383"/>
      <c r="TRU3" s="383"/>
      <c r="TRV3" s="383"/>
      <c r="TRW3" s="383"/>
      <c r="TRX3" s="383"/>
      <c r="TRY3" s="383"/>
      <c r="TRZ3" s="383"/>
      <c r="TSA3" s="383"/>
      <c r="TSB3" s="383"/>
      <c r="TSC3" s="383"/>
      <c r="TSD3" s="383"/>
      <c r="TSE3" s="383"/>
      <c r="TSF3" s="383"/>
      <c r="TSG3" s="383"/>
      <c r="TSH3" s="383"/>
      <c r="TSI3" s="383"/>
      <c r="TSJ3" s="383"/>
      <c r="TSK3" s="383"/>
      <c r="TSL3" s="383"/>
      <c r="TSM3" s="383"/>
      <c r="TSN3" s="383"/>
      <c r="TSO3" s="383"/>
      <c r="TSP3" s="383"/>
      <c r="TSQ3" s="383"/>
      <c r="TSR3" s="383"/>
      <c r="TSS3" s="383"/>
      <c r="TST3" s="383"/>
      <c r="TSU3" s="383"/>
      <c r="TSV3" s="383"/>
      <c r="TSW3" s="383"/>
      <c r="TSX3" s="383"/>
      <c r="TSY3" s="383"/>
      <c r="TSZ3" s="383"/>
      <c r="TTA3" s="383"/>
      <c r="TTB3" s="383"/>
      <c r="TTC3" s="383"/>
      <c r="TTD3" s="383"/>
      <c r="TTE3" s="383"/>
      <c r="TTF3" s="383"/>
      <c r="TTG3" s="383"/>
      <c r="TTH3" s="383"/>
      <c r="TTI3" s="383"/>
      <c r="TTJ3" s="383"/>
      <c r="TTK3" s="383"/>
      <c r="TTL3" s="383"/>
      <c r="TTM3" s="383"/>
      <c r="TTN3" s="383"/>
      <c r="TTO3" s="383"/>
      <c r="TTP3" s="383"/>
      <c r="TTQ3" s="383"/>
      <c r="TTR3" s="383"/>
      <c r="TTS3" s="383"/>
      <c r="TTT3" s="383"/>
      <c r="TTU3" s="383"/>
      <c r="TTV3" s="383"/>
      <c r="TTW3" s="383"/>
      <c r="TTX3" s="383"/>
      <c r="TTY3" s="383"/>
      <c r="TTZ3" s="383"/>
      <c r="TUA3" s="383"/>
      <c r="TUB3" s="383"/>
      <c r="TUC3" s="383"/>
      <c r="TUD3" s="383"/>
      <c r="TUE3" s="383"/>
      <c r="TUF3" s="383"/>
      <c r="TUG3" s="383"/>
      <c r="TUH3" s="383"/>
      <c r="TUI3" s="383"/>
      <c r="TUJ3" s="383"/>
      <c r="TUK3" s="383"/>
      <c r="TUL3" s="383"/>
      <c r="TUM3" s="383"/>
      <c r="TUN3" s="383"/>
      <c r="TUO3" s="383"/>
      <c r="TUP3" s="383"/>
      <c r="TUQ3" s="383"/>
      <c r="TUR3" s="383"/>
      <c r="TUS3" s="383"/>
      <c r="TUT3" s="383"/>
      <c r="TUU3" s="383"/>
      <c r="TUV3" s="383"/>
      <c r="TUW3" s="383"/>
      <c r="TUX3" s="383"/>
      <c r="TUY3" s="383"/>
      <c r="TUZ3" s="383"/>
      <c r="TVA3" s="383"/>
      <c r="TVB3" s="383"/>
      <c r="TVC3" s="383"/>
      <c r="TVD3" s="383"/>
      <c r="TVE3" s="383"/>
      <c r="TVF3" s="383"/>
      <c r="TVG3" s="383"/>
      <c r="TVH3" s="383"/>
      <c r="TVI3" s="383"/>
      <c r="TVJ3" s="383"/>
      <c r="TVK3" s="383"/>
      <c r="TVL3" s="383"/>
      <c r="TVM3" s="383"/>
      <c r="TVN3" s="383"/>
      <c r="TVO3" s="383"/>
      <c r="TVP3" s="383"/>
      <c r="TVQ3" s="383"/>
      <c r="TVR3" s="383"/>
      <c r="TVS3" s="383"/>
      <c r="TVT3" s="383"/>
      <c r="TVU3" s="383"/>
      <c r="TVV3" s="383"/>
      <c r="TVW3" s="383"/>
      <c r="TVX3" s="383"/>
      <c r="TVY3" s="383"/>
      <c r="TVZ3" s="383"/>
      <c r="TWA3" s="383"/>
      <c r="TWB3" s="383"/>
      <c r="TWC3" s="383"/>
      <c r="TWD3" s="383"/>
      <c r="TWE3" s="383"/>
      <c r="TWF3" s="383"/>
      <c r="TWG3" s="383"/>
      <c r="TWH3" s="383"/>
      <c r="TWI3" s="383"/>
      <c r="TWJ3" s="383"/>
      <c r="TWK3" s="383"/>
      <c r="TWL3" s="383"/>
      <c r="TWM3" s="383"/>
      <c r="TWN3" s="383"/>
      <c r="TWO3" s="383"/>
      <c r="TWP3" s="383"/>
      <c r="TWQ3" s="383"/>
      <c r="TWR3" s="383"/>
      <c r="TWS3" s="383"/>
      <c r="TWT3" s="383"/>
      <c r="TWU3" s="383"/>
      <c r="TWV3" s="383"/>
      <c r="TWW3" s="383"/>
      <c r="TWX3" s="383"/>
      <c r="TWY3" s="383"/>
      <c r="TWZ3" s="383"/>
      <c r="TXA3" s="383"/>
      <c r="TXB3" s="383"/>
      <c r="TXC3" s="383"/>
      <c r="TXD3" s="383"/>
      <c r="TXE3" s="383"/>
      <c r="TXF3" s="383"/>
      <c r="TXG3" s="383"/>
      <c r="TXH3" s="383"/>
      <c r="TXI3" s="383"/>
      <c r="TXJ3" s="383"/>
      <c r="TXK3" s="383"/>
      <c r="TXL3" s="383"/>
      <c r="TXM3" s="383"/>
      <c r="TXN3" s="383"/>
      <c r="TXO3" s="383"/>
      <c r="TXP3" s="383"/>
      <c r="TXQ3" s="383"/>
      <c r="TXR3" s="383"/>
      <c r="TXS3" s="383"/>
      <c r="TXT3" s="383"/>
      <c r="TXU3" s="383"/>
      <c r="TXV3" s="383"/>
      <c r="TXW3" s="383"/>
      <c r="TXX3" s="383"/>
      <c r="TXY3" s="383"/>
      <c r="TXZ3" s="383"/>
      <c r="TYA3" s="383"/>
      <c r="TYB3" s="383"/>
      <c r="TYC3" s="383"/>
      <c r="TYD3" s="383"/>
      <c r="TYE3" s="383"/>
      <c r="TYF3" s="383"/>
      <c r="TYG3" s="383"/>
      <c r="TYH3" s="383"/>
      <c r="TYI3" s="383"/>
      <c r="TYJ3" s="383"/>
      <c r="TYK3" s="383"/>
      <c r="TYL3" s="383"/>
      <c r="TYM3" s="383"/>
      <c r="TYN3" s="383"/>
      <c r="TYO3" s="383"/>
      <c r="TYP3" s="383"/>
      <c r="TYQ3" s="383"/>
      <c r="TYR3" s="383"/>
      <c r="TYS3" s="383"/>
      <c r="TYT3" s="383"/>
      <c r="TYU3" s="383"/>
      <c r="TYV3" s="383"/>
      <c r="TYW3" s="383"/>
      <c r="TYX3" s="383"/>
      <c r="TYY3" s="383"/>
      <c r="TYZ3" s="383"/>
      <c r="TZA3" s="383"/>
      <c r="TZB3" s="383"/>
      <c r="TZC3" s="383"/>
      <c r="TZD3" s="383"/>
      <c r="TZE3" s="383"/>
      <c r="TZF3" s="383"/>
      <c r="TZG3" s="383"/>
      <c r="TZH3" s="383"/>
      <c r="TZI3" s="383"/>
      <c r="TZJ3" s="383"/>
      <c r="TZK3" s="383"/>
      <c r="TZL3" s="383"/>
      <c r="TZM3" s="383"/>
      <c r="TZN3" s="383"/>
      <c r="TZO3" s="383"/>
      <c r="TZP3" s="383"/>
      <c r="TZQ3" s="383"/>
      <c r="TZR3" s="383"/>
      <c r="TZS3" s="383"/>
      <c r="TZT3" s="383"/>
      <c r="TZU3" s="383"/>
      <c r="TZV3" s="383"/>
      <c r="TZW3" s="383"/>
      <c r="TZX3" s="383"/>
      <c r="TZY3" s="383"/>
      <c r="TZZ3" s="383"/>
      <c r="UAA3" s="383"/>
      <c r="UAB3" s="383"/>
      <c r="UAC3" s="383"/>
      <c r="UAD3" s="383"/>
      <c r="UAE3" s="383"/>
      <c r="UAF3" s="383"/>
      <c r="UAG3" s="383"/>
      <c r="UAH3" s="383"/>
      <c r="UAI3" s="383"/>
      <c r="UAJ3" s="383"/>
      <c r="UAK3" s="383"/>
      <c r="UAL3" s="383"/>
      <c r="UAM3" s="383"/>
      <c r="UAN3" s="383"/>
      <c r="UAO3" s="383"/>
      <c r="UAP3" s="383"/>
      <c r="UAQ3" s="383"/>
      <c r="UAR3" s="383"/>
      <c r="UAS3" s="383"/>
      <c r="UAT3" s="383"/>
      <c r="UAU3" s="383"/>
      <c r="UAV3" s="383"/>
      <c r="UAW3" s="383"/>
      <c r="UAX3" s="383"/>
      <c r="UAY3" s="383"/>
      <c r="UAZ3" s="383"/>
      <c r="UBA3" s="383"/>
      <c r="UBB3" s="383"/>
      <c r="UBC3" s="383"/>
      <c r="UBD3" s="383"/>
      <c r="UBE3" s="383"/>
      <c r="UBF3" s="383"/>
      <c r="UBG3" s="383"/>
      <c r="UBH3" s="383"/>
      <c r="UBI3" s="383"/>
      <c r="UBJ3" s="383"/>
      <c r="UBK3" s="383"/>
      <c r="UBL3" s="383"/>
      <c r="UBM3" s="383"/>
      <c r="UBN3" s="383"/>
      <c r="UBO3" s="383"/>
      <c r="UBP3" s="383"/>
      <c r="UBQ3" s="383"/>
      <c r="UBR3" s="383"/>
      <c r="UBS3" s="383"/>
      <c r="UBT3" s="383"/>
      <c r="UBU3" s="383"/>
      <c r="UBV3" s="383"/>
      <c r="UBW3" s="383"/>
      <c r="UBX3" s="383"/>
      <c r="UBY3" s="383"/>
      <c r="UBZ3" s="383"/>
      <c r="UCA3" s="383"/>
      <c r="UCB3" s="383"/>
      <c r="UCC3" s="383"/>
      <c r="UCD3" s="383"/>
      <c r="UCE3" s="383"/>
      <c r="UCF3" s="383"/>
      <c r="UCG3" s="383"/>
      <c r="UCH3" s="383"/>
      <c r="UCI3" s="383"/>
      <c r="UCJ3" s="383"/>
      <c r="UCK3" s="383"/>
      <c r="UCL3" s="383"/>
      <c r="UCM3" s="383"/>
      <c r="UCN3" s="383"/>
      <c r="UCO3" s="383"/>
      <c r="UCP3" s="383"/>
      <c r="UCQ3" s="383"/>
      <c r="UCR3" s="383"/>
      <c r="UCS3" s="383"/>
      <c r="UCT3" s="383"/>
      <c r="UCU3" s="383"/>
      <c r="UCV3" s="383"/>
      <c r="UCW3" s="383"/>
      <c r="UCX3" s="383"/>
      <c r="UCY3" s="383"/>
      <c r="UCZ3" s="383"/>
      <c r="UDA3" s="383"/>
      <c r="UDB3" s="383"/>
      <c r="UDC3" s="383"/>
      <c r="UDD3" s="383"/>
      <c r="UDE3" s="383"/>
      <c r="UDF3" s="383"/>
      <c r="UDG3" s="383"/>
      <c r="UDH3" s="383"/>
      <c r="UDI3" s="383"/>
      <c r="UDJ3" s="383"/>
      <c r="UDK3" s="383"/>
      <c r="UDL3" s="383"/>
      <c r="UDM3" s="383"/>
      <c r="UDN3" s="383"/>
      <c r="UDO3" s="383"/>
      <c r="UDP3" s="383"/>
      <c r="UDQ3" s="383"/>
      <c r="UDR3" s="383"/>
      <c r="UDS3" s="383"/>
      <c r="UDT3" s="383"/>
      <c r="UDU3" s="383"/>
      <c r="UDV3" s="383"/>
      <c r="UDW3" s="383"/>
      <c r="UDX3" s="383"/>
      <c r="UDY3" s="383"/>
      <c r="UDZ3" s="383"/>
      <c r="UEA3" s="383"/>
      <c r="UEB3" s="383"/>
      <c r="UEC3" s="383"/>
      <c r="UED3" s="383"/>
      <c r="UEE3" s="383"/>
      <c r="UEF3" s="383"/>
      <c r="UEG3" s="383"/>
      <c r="UEH3" s="383"/>
      <c r="UEI3" s="383"/>
      <c r="UEJ3" s="383"/>
      <c r="UEK3" s="383"/>
      <c r="UEL3" s="383"/>
      <c r="UEM3" s="383"/>
      <c r="UEN3" s="383"/>
      <c r="UEO3" s="383"/>
      <c r="UEP3" s="383"/>
      <c r="UEQ3" s="383"/>
      <c r="UER3" s="383"/>
      <c r="UES3" s="383"/>
      <c r="UET3" s="383"/>
      <c r="UEU3" s="383"/>
      <c r="UEV3" s="383"/>
      <c r="UEW3" s="383"/>
      <c r="UEX3" s="383"/>
      <c r="UEY3" s="383"/>
      <c r="UEZ3" s="383"/>
      <c r="UFA3" s="383"/>
      <c r="UFB3" s="383"/>
      <c r="UFC3" s="383"/>
      <c r="UFD3" s="383"/>
      <c r="UFE3" s="383"/>
      <c r="UFF3" s="383"/>
      <c r="UFG3" s="383"/>
      <c r="UFH3" s="383"/>
      <c r="UFI3" s="383"/>
      <c r="UFJ3" s="383"/>
      <c r="UFK3" s="383"/>
      <c r="UFL3" s="383"/>
      <c r="UFM3" s="383"/>
      <c r="UFN3" s="383"/>
      <c r="UFO3" s="383"/>
      <c r="UFP3" s="383"/>
      <c r="UFQ3" s="383"/>
      <c r="UFR3" s="383"/>
      <c r="UFS3" s="383"/>
      <c r="UFT3" s="383"/>
      <c r="UFU3" s="383"/>
      <c r="UFV3" s="383"/>
      <c r="UFW3" s="383"/>
      <c r="UFX3" s="383"/>
      <c r="UFY3" s="383"/>
      <c r="UFZ3" s="383"/>
      <c r="UGA3" s="383"/>
      <c r="UGB3" s="383"/>
      <c r="UGC3" s="383"/>
      <c r="UGD3" s="383"/>
      <c r="UGE3" s="383"/>
      <c r="UGF3" s="383"/>
      <c r="UGG3" s="383"/>
      <c r="UGH3" s="383"/>
      <c r="UGI3" s="383"/>
      <c r="UGJ3" s="383"/>
      <c r="UGK3" s="383"/>
      <c r="UGL3" s="383"/>
      <c r="UGM3" s="383"/>
      <c r="UGN3" s="383"/>
      <c r="UGO3" s="383"/>
      <c r="UGP3" s="383"/>
      <c r="UGQ3" s="383"/>
      <c r="UGR3" s="383"/>
      <c r="UGS3" s="383"/>
      <c r="UGT3" s="383"/>
      <c r="UGU3" s="383"/>
      <c r="UGV3" s="383"/>
      <c r="UGW3" s="383"/>
      <c r="UGX3" s="383"/>
      <c r="UGY3" s="383"/>
      <c r="UGZ3" s="383"/>
      <c r="UHA3" s="383"/>
      <c r="UHB3" s="383"/>
      <c r="UHC3" s="383"/>
      <c r="UHD3" s="383"/>
      <c r="UHE3" s="383"/>
      <c r="UHF3" s="383"/>
      <c r="UHG3" s="383"/>
      <c r="UHH3" s="383"/>
      <c r="UHI3" s="383"/>
      <c r="UHJ3" s="383"/>
      <c r="UHK3" s="383"/>
      <c r="UHL3" s="383"/>
      <c r="UHM3" s="383"/>
      <c r="UHN3" s="383"/>
      <c r="UHO3" s="383"/>
      <c r="UHP3" s="383"/>
      <c r="UHQ3" s="383"/>
      <c r="UHR3" s="383"/>
      <c r="UHS3" s="383"/>
      <c r="UHT3" s="383"/>
      <c r="UHU3" s="383"/>
      <c r="UHV3" s="383"/>
      <c r="UHW3" s="383"/>
      <c r="UHX3" s="383"/>
      <c r="UHY3" s="383"/>
      <c r="UHZ3" s="383"/>
      <c r="UIA3" s="383"/>
      <c r="UIB3" s="383"/>
      <c r="UIC3" s="383"/>
      <c r="UID3" s="383"/>
      <c r="UIE3" s="383"/>
      <c r="UIF3" s="383"/>
      <c r="UIG3" s="383"/>
      <c r="UIH3" s="383"/>
      <c r="UII3" s="383"/>
      <c r="UIJ3" s="383"/>
      <c r="UIK3" s="383"/>
      <c r="UIL3" s="383"/>
      <c r="UIM3" s="383"/>
      <c r="UIN3" s="383"/>
      <c r="UIO3" s="383"/>
      <c r="UIP3" s="383"/>
      <c r="UIQ3" s="383"/>
      <c r="UIR3" s="383"/>
      <c r="UIS3" s="383"/>
      <c r="UIT3" s="383"/>
      <c r="UIU3" s="383"/>
      <c r="UIV3" s="383"/>
      <c r="UIW3" s="383"/>
      <c r="UIX3" s="383"/>
      <c r="UIY3" s="383"/>
      <c r="UIZ3" s="383"/>
      <c r="UJA3" s="383"/>
      <c r="UJB3" s="383"/>
      <c r="UJC3" s="383"/>
      <c r="UJD3" s="383"/>
      <c r="UJE3" s="383"/>
      <c r="UJF3" s="383"/>
      <c r="UJG3" s="383"/>
      <c r="UJH3" s="383"/>
      <c r="UJI3" s="383"/>
      <c r="UJJ3" s="383"/>
      <c r="UJK3" s="383"/>
      <c r="UJL3" s="383"/>
      <c r="UJM3" s="383"/>
      <c r="UJN3" s="383"/>
      <c r="UJO3" s="383"/>
      <c r="UJP3" s="383"/>
      <c r="UJQ3" s="383"/>
      <c r="UJR3" s="383"/>
      <c r="UJS3" s="383"/>
      <c r="UJT3" s="383"/>
      <c r="UJU3" s="383"/>
      <c r="UJV3" s="383"/>
      <c r="UJW3" s="383"/>
      <c r="UJX3" s="383"/>
      <c r="UJY3" s="383"/>
      <c r="UJZ3" s="383"/>
      <c r="UKA3" s="383"/>
      <c r="UKB3" s="383"/>
      <c r="UKC3" s="383"/>
      <c r="UKD3" s="383"/>
      <c r="UKE3" s="383"/>
      <c r="UKF3" s="383"/>
      <c r="UKG3" s="383"/>
      <c r="UKH3" s="383"/>
      <c r="UKI3" s="383"/>
      <c r="UKJ3" s="383"/>
      <c r="UKK3" s="383"/>
      <c r="UKL3" s="383"/>
      <c r="UKM3" s="383"/>
      <c r="UKN3" s="383"/>
      <c r="UKO3" s="383"/>
      <c r="UKP3" s="383"/>
      <c r="UKQ3" s="383"/>
      <c r="UKR3" s="383"/>
      <c r="UKS3" s="383"/>
      <c r="UKT3" s="383"/>
      <c r="UKU3" s="383"/>
      <c r="UKV3" s="383"/>
      <c r="UKW3" s="383"/>
      <c r="UKX3" s="383"/>
      <c r="UKY3" s="383"/>
      <c r="UKZ3" s="383"/>
      <c r="ULA3" s="383"/>
      <c r="ULB3" s="383"/>
      <c r="ULC3" s="383"/>
      <c r="ULD3" s="383"/>
      <c r="ULE3" s="383"/>
      <c r="ULF3" s="383"/>
      <c r="ULG3" s="383"/>
      <c r="ULH3" s="383"/>
      <c r="ULI3" s="383"/>
      <c r="ULJ3" s="383"/>
      <c r="ULK3" s="383"/>
      <c r="ULL3" s="383"/>
      <c r="ULM3" s="383"/>
      <c r="ULN3" s="383"/>
      <c r="ULO3" s="383"/>
      <c r="ULP3" s="383"/>
      <c r="ULQ3" s="383"/>
      <c r="ULR3" s="383"/>
      <c r="ULS3" s="383"/>
      <c r="ULT3" s="383"/>
      <c r="ULU3" s="383"/>
      <c r="ULV3" s="383"/>
      <c r="ULW3" s="383"/>
      <c r="ULX3" s="383"/>
      <c r="ULY3" s="383"/>
      <c r="ULZ3" s="383"/>
      <c r="UMA3" s="383"/>
      <c r="UMB3" s="383"/>
      <c r="UMC3" s="383"/>
      <c r="UMD3" s="383"/>
      <c r="UME3" s="383"/>
      <c r="UMF3" s="383"/>
      <c r="UMG3" s="383"/>
      <c r="UMH3" s="383"/>
      <c r="UMI3" s="383"/>
      <c r="UMJ3" s="383"/>
      <c r="UMK3" s="383"/>
      <c r="UML3" s="383"/>
      <c r="UMM3" s="383"/>
      <c r="UMN3" s="383"/>
      <c r="UMO3" s="383"/>
      <c r="UMP3" s="383"/>
      <c r="UMQ3" s="383"/>
      <c r="UMR3" s="383"/>
      <c r="UMS3" s="383"/>
      <c r="UMT3" s="383"/>
      <c r="UMU3" s="383"/>
      <c r="UMV3" s="383"/>
      <c r="UMW3" s="383"/>
      <c r="UMX3" s="383"/>
      <c r="UMY3" s="383"/>
      <c r="UMZ3" s="383"/>
      <c r="UNA3" s="383"/>
      <c r="UNB3" s="383"/>
      <c r="UNC3" s="383"/>
      <c r="UND3" s="383"/>
      <c r="UNE3" s="383"/>
      <c r="UNF3" s="383"/>
      <c r="UNG3" s="383"/>
      <c r="UNH3" s="383"/>
      <c r="UNI3" s="383"/>
      <c r="UNJ3" s="383"/>
      <c r="UNK3" s="383"/>
      <c r="UNL3" s="383"/>
      <c r="UNM3" s="383"/>
      <c r="UNN3" s="383"/>
      <c r="UNO3" s="383"/>
      <c r="UNP3" s="383"/>
      <c r="UNQ3" s="383"/>
      <c r="UNR3" s="383"/>
      <c r="UNS3" s="383"/>
      <c r="UNT3" s="383"/>
      <c r="UNU3" s="383"/>
      <c r="UNV3" s="383"/>
      <c r="UNW3" s="383"/>
      <c r="UNX3" s="383"/>
      <c r="UNY3" s="383"/>
      <c r="UNZ3" s="383"/>
      <c r="UOA3" s="383"/>
      <c r="UOB3" s="383"/>
      <c r="UOC3" s="383"/>
      <c r="UOD3" s="383"/>
      <c r="UOE3" s="383"/>
      <c r="UOF3" s="383"/>
      <c r="UOG3" s="383"/>
      <c r="UOH3" s="383"/>
      <c r="UOI3" s="383"/>
      <c r="UOJ3" s="383"/>
      <c r="UOK3" s="383"/>
      <c r="UOL3" s="383"/>
      <c r="UOM3" s="383"/>
      <c r="UON3" s="383"/>
      <c r="UOO3" s="383"/>
      <c r="UOP3" s="383"/>
      <c r="UOQ3" s="383"/>
      <c r="UOR3" s="383"/>
      <c r="UOS3" s="383"/>
      <c r="UOT3" s="383"/>
      <c r="UOU3" s="383"/>
      <c r="UOV3" s="383"/>
      <c r="UOW3" s="383"/>
      <c r="UOX3" s="383"/>
      <c r="UOY3" s="383"/>
      <c r="UOZ3" s="383"/>
      <c r="UPA3" s="383"/>
      <c r="UPB3" s="383"/>
      <c r="UPC3" s="383"/>
      <c r="UPD3" s="383"/>
      <c r="UPE3" s="383"/>
      <c r="UPF3" s="383"/>
      <c r="UPG3" s="383"/>
      <c r="UPH3" s="383"/>
      <c r="UPI3" s="383"/>
      <c r="UPJ3" s="383"/>
      <c r="UPK3" s="383"/>
      <c r="UPL3" s="383"/>
      <c r="UPM3" s="383"/>
      <c r="UPN3" s="383"/>
      <c r="UPO3" s="383"/>
      <c r="UPP3" s="383"/>
      <c r="UPQ3" s="383"/>
      <c r="UPR3" s="383"/>
      <c r="UPS3" s="383"/>
      <c r="UPT3" s="383"/>
      <c r="UPU3" s="383"/>
      <c r="UPV3" s="383"/>
      <c r="UPW3" s="383"/>
      <c r="UPX3" s="383"/>
      <c r="UPY3" s="383"/>
      <c r="UPZ3" s="383"/>
      <c r="UQA3" s="383"/>
      <c r="UQB3" s="383"/>
      <c r="UQC3" s="383"/>
      <c r="UQD3" s="383"/>
      <c r="UQE3" s="383"/>
      <c r="UQF3" s="383"/>
      <c r="UQG3" s="383"/>
      <c r="UQH3" s="383"/>
      <c r="UQI3" s="383"/>
      <c r="UQJ3" s="383"/>
      <c r="UQK3" s="383"/>
      <c r="UQL3" s="383"/>
      <c r="UQM3" s="383"/>
      <c r="UQN3" s="383"/>
      <c r="UQO3" s="383"/>
      <c r="UQP3" s="383"/>
      <c r="UQQ3" s="383"/>
      <c r="UQR3" s="383"/>
      <c r="UQS3" s="383"/>
      <c r="UQT3" s="383"/>
      <c r="UQU3" s="383"/>
      <c r="UQV3" s="383"/>
      <c r="UQW3" s="383"/>
      <c r="UQX3" s="383"/>
      <c r="UQY3" s="383"/>
      <c r="UQZ3" s="383"/>
      <c r="URA3" s="383"/>
      <c r="URB3" s="383"/>
      <c r="URC3" s="383"/>
      <c r="URD3" s="383"/>
      <c r="URE3" s="383"/>
      <c r="URF3" s="383"/>
      <c r="URG3" s="383"/>
      <c r="URH3" s="383"/>
      <c r="URI3" s="383"/>
      <c r="URJ3" s="383"/>
      <c r="URK3" s="383"/>
      <c r="URL3" s="383"/>
      <c r="URM3" s="383"/>
      <c r="URN3" s="383"/>
      <c r="URO3" s="383"/>
      <c r="URP3" s="383"/>
      <c r="URQ3" s="383"/>
      <c r="URR3" s="383"/>
      <c r="URS3" s="383"/>
      <c r="URT3" s="383"/>
      <c r="URU3" s="383"/>
      <c r="URV3" s="383"/>
      <c r="URW3" s="383"/>
      <c r="URX3" s="383"/>
      <c r="URY3" s="383"/>
      <c r="URZ3" s="383"/>
      <c r="USA3" s="383"/>
      <c r="USB3" s="383"/>
      <c r="USC3" s="383"/>
      <c r="USD3" s="383"/>
      <c r="USE3" s="383"/>
      <c r="USF3" s="383"/>
      <c r="USG3" s="383"/>
      <c r="USH3" s="383"/>
      <c r="USI3" s="383"/>
      <c r="USJ3" s="383"/>
      <c r="USK3" s="383"/>
      <c r="USL3" s="383"/>
      <c r="USM3" s="383"/>
      <c r="USN3" s="383"/>
      <c r="USO3" s="383"/>
      <c r="USP3" s="383"/>
      <c r="USQ3" s="383"/>
      <c r="USR3" s="383"/>
      <c r="USS3" s="383"/>
      <c r="UST3" s="383"/>
      <c r="USU3" s="383"/>
      <c r="USV3" s="383"/>
      <c r="USW3" s="383"/>
      <c r="USX3" s="383"/>
      <c r="USY3" s="383"/>
      <c r="USZ3" s="383"/>
      <c r="UTA3" s="383"/>
      <c r="UTB3" s="383"/>
      <c r="UTC3" s="383"/>
      <c r="UTD3" s="383"/>
      <c r="UTE3" s="383"/>
      <c r="UTF3" s="383"/>
      <c r="UTG3" s="383"/>
      <c r="UTH3" s="383"/>
      <c r="UTI3" s="383"/>
      <c r="UTJ3" s="383"/>
      <c r="UTK3" s="383"/>
      <c r="UTL3" s="383"/>
      <c r="UTM3" s="383"/>
      <c r="UTN3" s="383"/>
      <c r="UTO3" s="383"/>
      <c r="UTP3" s="383"/>
      <c r="UTQ3" s="383"/>
      <c r="UTR3" s="383"/>
      <c r="UTS3" s="383"/>
      <c r="UTT3" s="383"/>
      <c r="UTU3" s="383"/>
      <c r="UTV3" s="383"/>
      <c r="UTW3" s="383"/>
      <c r="UTX3" s="383"/>
      <c r="UTY3" s="383"/>
      <c r="UTZ3" s="383"/>
      <c r="UUA3" s="383"/>
      <c r="UUB3" s="383"/>
      <c r="UUC3" s="383"/>
      <c r="UUD3" s="383"/>
      <c r="UUE3" s="383"/>
      <c r="UUF3" s="383"/>
      <c r="UUG3" s="383"/>
      <c r="UUH3" s="383"/>
      <c r="UUI3" s="383"/>
      <c r="UUJ3" s="383"/>
      <c r="UUK3" s="383"/>
      <c r="UUL3" s="383"/>
      <c r="UUM3" s="383"/>
      <c r="UUN3" s="383"/>
      <c r="UUO3" s="383"/>
      <c r="UUP3" s="383"/>
      <c r="UUQ3" s="383"/>
      <c r="UUR3" s="383"/>
      <c r="UUS3" s="383"/>
      <c r="UUT3" s="383"/>
      <c r="UUU3" s="383"/>
      <c r="UUV3" s="383"/>
      <c r="UUW3" s="383"/>
      <c r="UUX3" s="383"/>
      <c r="UUY3" s="383"/>
      <c r="UUZ3" s="383"/>
      <c r="UVA3" s="383"/>
      <c r="UVB3" s="383"/>
      <c r="UVC3" s="383"/>
      <c r="UVD3" s="383"/>
      <c r="UVE3" s="383"/>
      <c r="UVF3" s="383"/>
      <c r="UVG3" s="383"/>
      <c r="UVH3" s="383"/>
      <c r="UVI3" s="383"/>
      <c r="UVJ3" s="383"/>
      <c r="UVK3" s="383"/>
      <c r="UVL3" s="383"/>
      <c r="UVM3" s="383"/>
      <c r="UVN3" s="383"/>
      <c r="UVO3" s="383"/>
      <c r="UVP3" s="383"/>
      <c r="UVQ3" s="383"/>
      <c r="UVR3" s="383"/>
      <c r="UVS3" s="383"/>
      <c r="UVT3" s="383"/>
      <c r="UVU3" s="383"/>
      <c r="UVV3" s="383"/>
      <c r="UVW3" s="383"/>
      <c r="UVX3" s="383"/>
      <c r="UVY3" s="383"/>
      <c r="UVZ3" s="383"/>
      <c r="UWA3" s="383"/>
      <c r="UWB3" s="383"/>
      <c r="UWC3" s="383"/>
      <c r="UWD3" s="383"/>
      <c r="UWE3" s="383"/>
      <c r="UWF3" s="383"/>
      <c r="UWG3" s="383"/>
      <c r="UWH3" s="383"/>
      <c r="UWI3" s="383"/>
      <c r="UWJ3" s="383"/>
      <c r="UWK3" s="383"/>
      <c r="UWL3" s="383"/>
      <c r="UWM3" s="383"/>
      <c r="UWN3" s="383"/>
      <c r="UWO3" s="383"/>
      <c r="UWP3" s="383"/>
      <c r="UWQ3" s="383"/>
      <c r="UWR3" s="383"/>
      <c r="UWS3" s="383"/>
      <c r="UWT3" s="383"/>
      <c r="UWU3" s="383"/>
      <c r="UWV3" s="383"/>
      <c r="UWW3" s="383"/>
      <c r="UWX3" s="383"/>
      <c r="UWY3" s="383"/>
      <c r="UWZ3" s="383"/>
      <c r="UXA3" s="383"/>
      <c r="UXB3" s="383"/>
      <c r="UXC3" s="383"/>
      <c r="UXD3" s="383"/>
      <c r="UXE3" s="383"/>
      <c r="UXF3" s="383"/>
      <c r="UXG3" s="383"/>
      <c r="UXH3" s="383"/>
      <c r="UXI3" s="383"/>
      <c r="UXJ3" s="383"/>
      <c r="UXK3" s="383"/>
      <c r="UXL3" s="383"/>
      <c r="UXM3" s="383"/>
      <c r="UXN3" s="383"/>
      <c r="UXO3" s="383"/>
      <c r="UXP3" s="383"/>
      <c r="UXQ3" s="383"/>
      <c r="UXR3" s="383"/>
      <c r="UXS3" s="383"/>
      <c r="UXT3" s="383"/>
      <c r="UXU3" s="383"/>
      <c r="UXV3" s="383"/>
      <c r="UXW3" s="383"/>
      <c r="UXX3" s="383"/>
      <c r="UXY3" s="383"/>
      <c r="UXZ3" s="383"/>
      <c r="UYA3" s="383"/>
      <c r="UYB3" s="383"/>
      <c r="UYC3" s="383"/>
      <c r="UYD3" s="383"/>
      <c r="UYE3" s="383"/>
      <c r="UYF3" s="383"/>
      <c r="UYG3" s="383"/>
      <c r="UYH3" s="383"/>
      <c r="UYI3" s="383"/>
      <c r="UYJ3" s="383"/>
      <c r="UYK3" s="383"/>
      <c r="UYL3" s="383"/>
      <c r="UYM3" s="383"/>
      <c r="UYN3" s="383"/>
      <c r="UYO3" s="383"/>
      <c r="UYP3" s="383"/>
      <c r="UYQ3" s="383"/>
      <c r="UYR3" s="383"/>
      <c r="UYS3" s="383"/>
      <c r="UYT3" s="383"/>
      <c r="UYU3" s="383"/>
      <c r="UYV3" s="383"/>
      <c r="UYW3" s="383"/>
      <c r="UYX3" s="383"/>
      <c r="UYY3" s="383"/>
      <c r="UYZ3" s="383"/>
      <c r="UZA3" s="383"/>
      <c r="UZB3" s="383"/>
      <c r="UZC3" s="383"/>
      <c r="UZD3" s="383"/>
      <c r="UZE3" s="383"/>
      <c r="UZF3" s="383"/>
      <c r="UZG3" s="383"/>
      <c r="UZH3" s="383"/>
      <c r="UZI3" s="383"/>
      <c r="UZJ3" s="383"/>
      <c r="UZK3" s="383"/>
      <c r="UZL3" s="383"/>
      <c r="UZM3" s="383"/>
      <c r="UZN3" s="383"/>
      <c r="UZO3" s="383"/>
      <c r="UZP3" s="383"/>
      <c r="UZQ3" s="383"/>
      <c r="UZR3" s="383"/>
      <c r="UZS3" s="383"/>
      <c r="UZT3" s="383"/>
      <c r="UZU3" s="383"/>
      <c r="UZV3" s="383"/>
      <c r="UZW3" s="383"/>
      <c r="UZX3" s="383"/>
      <c r="UZY3" s="383"/>
      <c r="UZZ3" s="383"/>
      <c r="VAA3" s="383"/>
      <c r="VAB3" s="383"/>
      <c r="VAC3" s="383"/>
      <c r="VAD3" s="383"/>
      <c r="VAE3" s="383"/>
      <c r="VAF3" s="383"/>
      <c r="VAG3" s="383"/>
      <c r="VAH3" s="383"/>
      <c r="VAI3" s="383"/>
      <c r="VAJ3" s="383"/>
      <c r="VAK3" s="383"/>
      <c r="VAL3" s="383"/>
      <c r="VAM3" s="383"/>
      <c r="VAN3" s="383"/>
      <c r="VAO3" s="383"/>
      <c r="VAP3" s="383"/>
      <c r="VAQ3" s="383"/>
      <c r="VAR3" s="383"/>
      <c r="VAS3" s="383"/>
      <c r="VAT3" s="383"/>
      <c r="VAU3" s="383"/>
      <c r="VAV3" s="383"/>
      <c r="VAW3" s="383"/>
      <c r="VAX3" s="383"/>
      <c r="VAY3" s="383"/>
      <c r="VAZ3" s="383"/>
      <c r="VBA3" s="383"/>
      <c r="VBB3" s="383"/>
      <c r="VBC3" s="383"/>
      <c r="VBD3" s="383"/>
      <c r="VBE3" s="383"/>
      <c r="VBF3" s="383"/>
      <c r="VBG3" s="383"/>
      <c r="VBH3" s="383"/>
      <c r="VBI3" s="383"/>
      <c r="VBJ3" s="383"/>
      <c r="VBK3" s="383"/>
      <c r="VBL3" s="383"/>
      <c r="VBM3" s="383"/>
      <c r="VBN3" s="383"/>
      <c r="VBO3" s="383"/>
      <c r="VBP3" s="383"/>
      <c r="VBQ3" s="383"/>
      <c r="VBR3" s="383"/>
      <c r="VBS3" s="383"/>
      <c r="VBT3" s="383"/>
      <c r="VBU3" s="383"/>
      <c r="VBV3" s="383"/>
      <c r="VBW3" s="383"/>
      <c r="VBX3" s="383"/>
      <c r="VBY3" s="383"/>
      <c r="VBZ3" s="383"/>
      <c r="VCA3" s="383"/>
      <c r="VCB3" s="383"/>
      <c r="VCC3" s="383"/>
      <c r="VCD3" s="383"/>
      <c r="VCE3" s="383"/>
      <c r="VCF3" s="383"/>
      <c r="VCG3" s="383"/>
      <c r="VCH3" s="383"/>
      <c r="VCI3" s="383"/>
      <c r="VCJ3" s="383"/>
      <c r="VCK3" s="383"/>
      <c r="VCL3" s="383"/>
      <c r="VCM3" s="383"/>
      <c r="VCN3" s="383"/>
      <c r="VCO3" s="383"/>
      <c r="VCP3" s="383"/>
      <c r="VCQ3" s="383"/>
      <c r="VCR3" s="383"/>
      <c r="VCS3" s="383"/>
      <c r="VCT3" s="383"/>
      <c r="VCU3" s="383"/>
      <c r="VCV3" s="383"/>
      <c r="VCW3" s="383"/>
      <c r="VCX3" s="383"/>
      <c r="VCY3" s="383"/>
      <c r="VCZ3" s="383"/>
      <c r="VDA3" s="383"/>
      <c r="VDB3" s="383"/>
      <c r="VDC3" s="383"/>
      <c r="VDD3" s="383"/>
      <c r="VDE3" s="383"/>
      <c r="VDF3" s="383"/>
      <c r="VDG3" s="383"/>
      <c r="VDH3" s="383"/>
      <c r="VDI3" s="383"/>
      <c r="VDJ3" s="383"/>
      <c r="VDK3" s="383"/>
      <c r="VDL3" s="383"/>
      <c r="VDM3" s="383"/>
      <c r="VDN3" s="383"/>
      <c r="VDO3" s="383"/>
      <c r="VDP3" s="383"/>
      <c r="VDQ3" s="383"/>
      <c r="VDR3" s="383"/>
      <c r="VDS3" s="383"/>
      <c r="VDT3" s="383"/>
      <c r="VDU3" s="383"/>
      <c r="VDV3" s="383"/>
      <c r="VDW3" s="383"/>
      <c r="VDX3" s="383"/>
      <c r="VDY3" s="383"/>
      <c r="VDZ3" s="383"/>
      <c r="VEA3" s="383"/>
      <c r="VEB3" s="383"/>
      <c r="VEC3" s="383"/>
      <c r="VED3" s="383"/>
      <c r="VEE3" s="383"/>
      <c r="VEF3" s="383"/>
      <c r="VEG3" s="383"/>
      <c r="VEH3" s="383"/>
      <c r="VEI3" s="383"/>
      <c r="VEJ3" s="383"/>
      <c r="VEK3" s="383"/>
      <c r="VEL3" s="383"/>
      <c r="VEM3" s="383"/>
      <c r="VEN3" s="383"/>
      <c r="VEO3" s="383"/>
      <c r="VEP3" s="383"/>
      <c r="VEQ3" s="383"/>
      <c r="VER3" s="383"/>
      <c r="VES3" s="383"/>
      <c r="VET3" s="383"/>
      <c r="VEU3" s="383"/>
      <c r="VEV3" s="383"/>
      <c r="VEW3" s="383"/>
      <c r="VEX3" s="383"/>
      <c r="VEY3" s="383"/>
      <c r="VEZ3" s="383"/>
      <c r="VFA3" s="383"/>
      <c r="VFB3" s="383"/>
      <c r="VFC3" s="383"/>
      <c r="VFD3" s="383"/>
      <c r="VFE3" s="383"/>
      <c r="VFF3" s="383"/>
      <c r="VFG3" s="383"/>
      <c r="VFH3" s="383"/>
      <c r="VFI3" s="383"/>
      <c r="VFJ3" s="383"/>
      <c r="VFK3" s="383"/>
      <c r="VFL3" s="383"/>
      <c r="VFM3" s="383"/>
      <c r="VFN3" s="383"/>
      <c r="VFO3" s="383"/>
      <c r="VFP3" s="383"/>
      <c r="VFQ3" s="383"/>
      <c r="VFR3" s="383"/>
      <c r="VFS3" s="383"/>
      <c r="VFT3" s="383"/>
      <c r="VFU3" s="383"/>
      <c r="VFV3" s="383"/>
      <c r="VFW3" s="383"/>
      <c r="VFX3" s="383"/>
      <c r="VFY3" s="383"/>
      <c r="VFZ3" s="383"/>
      <c r="VGA3" s="383"/>
      <c r="VGB3" s="383"/>
      <c r="VGC3" s="383"/>
      <c r="VGD3" s="383"/>
      <c r="VGE3" s="383"/>
      <c r="VGF3" s="383"/>
      <c r="VGG3" s="383"/>
      <c r="VGH3" s="383"/>
      <c r="VGI3" s="383"/>
      <c r="VGJ3" s="383"/>
      <c r="VGK3" s="383"/>
      <c r="VGL3" s="383"/>
      <c r="VGM3" s="383"/>
      <c r="VGN3" s="383"/>
      <c r="VGO3" s="383"/>
      <c r="VGP3" s="383"/>
      <c r="VGQ3" s="383"/>
      <c r="VGR3" s="383"/>
      <c r="VGS3" s="383"/>
      <c r="VGT3" s="383"/>
      <c r="VGU3" s="383"/>
      <c r="VGV3" s="383"/>
      <c r="VGW3" s="383"/>
      <c r="VGX3" s="383"/>
      <c r="VGY3" s="383"/>
      <c r="VGZ3" s="383"/>
      <c r="VHA3" s="383"/>
      <c r="VHB3" s="383"/>
      <c r="VHC3" s="383"/>
      <c r="VHD3" s="383"/>
      <c r="VHE3" s="383"/>
      <c r="VHF3" s="383"/>
      <c r="VHG3" s="383"/>
      <c r="VHH3" s="383"/>
      <c r="VHI3" s="383"/>
      <c r="VHJ3" s="383"/>
      <c r="VHK3" s="383"/>
      <c r="VHL3" s="383"/>
      <c r="VHM3" s="383"/>
      <c r="VHN3" s="383"/>
      <c r="VHO3" s="383"/>
      <c r="VHP3" s="383"/>
      <c r="VHQ3" s="383"/>
      <c r="VHR3" s="383"/>
      <c r="VHS3" s="383"/>
      <c r="VHT3" s="383"/>
      <c r="VHU3" s="383"/>
      <c r="VHV3" s="383"/>
      <c r="VHW3" s="383"/>
      <c r="VHX3" s="383"/>
      <c r="VHY3" s="383"/>
      <c r="VHZ3" s="383"/>
      <c r="VIA3" s="383"/>
      <c r="VIB3" s="383"/>
      <c r="VIC3" s="383"/>
      <c r="VID3" s="383"/>
      <c r="VIE3" s="383"/>
      <c r="VIF3" s="383"/>
      <c r="VIG3" s="383"/>
      <c r="VIH3" s="383"/>
      <c r="VII3" s="383"/>
      <c r="VIJ3" s="383"/>
      <c r="VIK3" s="383"/>
      <c r="VIL3" s="383"/>
      <c r="VIM3" s="383"/>
      <c r="VIN3" s="383"/>
      <c r="VIO3" s="383"/>
      <c r="VIP3" s="383"/>
      <c r="VIQ3" s="383"/>
      <c r="VIR3" s="383"/>
      <c r="VIS3" s="383"/>
      <c r="VIT3" s="383"/>
      <c r="VIU3" s="383"/>
      <c r="VIV3" s="383"/>
      <c r="VIW3" s="383"/>
      <c r="VIX3" s="383"/>
      <c r="VIY3" s="383"/>
      <c r="VIZ3" s="383"/>
      <c r="VJA3" s="383"/>
      <c r="VJB3" s="383"/>
      <c r="VJC3" s="383"/>
      <c r="VJD3" s="383"/>
      <c r="VJE3" s="383"/>
      <c r="VJF3" s="383"/>
      <c r="VJG3" s="383"/>
      <c r="VJH3" s="383"/>
      <c r="VJI3" s="383"/>
      <c r="VJJ3" s="383"/>
      <c r="VJK3" s="383"/>
      <c r="VJL3" s="383"/>
      <c r="VJM3" s="383"/>
      <c r="VJN3" s="383"/>
      <c r="VJO3" s="383"/>
      <c r="VJP3" s="383"/>
      <c r="VJQ3" s="383"/>
      <c r="VJR3" s="383"/>
      <c r="VJS3" s="383"/>
      <c r="VJT3" s="383"/>
      <c r="VJU3" s="383"/>
      <c r="VJV3" s="383"/>
      <c r="VJW3" s="383"/>
      <c r="VJX3" s="383"/>
      <c r="VJY3" s="383"/>
      <c r="VJZ3" s="383"/>
      <c r="VKA3" s="383"/>
      <c r="VKB3" s="383"/>
      <c r="VKC3" s="383"/>
      <c r="VKD3" s="383"/>
      <c r="VKE3" s="383"/>
      <c r="VKF3" s="383"/>
      <c r="VKG3" s="383"/>
      <c r="VKH3" s="383"/>
      <c r="VKI3" s="383"/>
      <c r="VKJ3" s="383"/>
      <c r="VKK3" s="383"/>
      <c r="VKL3" s="383"/>
      <c r="VKM3" s="383"/>
      <c r="VKN3" s="383"/>
      <c r="VKO3" s="383"/>
      <c r="VKP3" s="383"/>
      <c r="VKQ3" s="383"/>
      <c r="VKR3" s="383"/>
      <c r="VKS3" s="383"/>
      <c r="VKT3" s="383"/>
      <c r="VKU3" s="383"/>
      <c r="VKV3" s="383"/>
      <c r="VKW3" s="383"/>
      <c r="VKX3" s="383"/>
      <c r="VKY3" s="383"/>
      <c r="VKZ3" s="383"/>
      <c r="VLA3" s="383"/>
      <c r="VLB3" s="383"/>
      <c r="VLC3" s="383"/>
      <c r="VLD3" s="383"/>
      <c r="VLE3" s="383"/>
      <c r="VLF3" s="383"/>
      <c r="VLG3" s="383"/>
      <c r="VLH3" s="383"/>
      <c r="VLI3" s="383"/>
      <c r="VLJ3" s="383"/>
      <c r="VLK3" s="383"/>
      <c r="VLL3" s="383"/>
      <c r="VLM3" s="383"/>
      <c r="VLN3" s="383"/>
      <c r="VLO3" s="383"/>
      <c r="VLP3" s="383"/>
      <c r="VLQ3" s="383"/>
      <c r="VLR3" s="383"/>
      <c r="VLS3" s="383"/>
      <c r="VLT3" s="383"/>
      <c r="VLU3" s="383"/>
      <c r="VLV3" s="383"/>
      <c r="VLW3" s="383"/>
      <c r="VLX3" s="383"/>
      <c r="VLY3" s="383"/>
      <c r="VLZ3" s="383"/>
      <c r="VMA3" s="383"/>
      <c r="VMB3" s="383"/>
      <c r="VMC3" s="383"/>
      <c r="VMD3" s="383"/>
      <c r="VME3" s="383"/>
      <c r="VMF3" s="383"/>
      <c r="VMG3" s="383"/>
      <c r="VMH3" s="383"/>
      <c r="VMI3" s="383"/>
      <c r="VMJ3" s="383"/>
      <c r="VMK3" s="383"/>
      <c r="VML3" s="383"/>
      <c r="VMM3" s="383"/>
      <c r="VMN3" s="383"/>
      <c r="VMO3" s="383"/>
      <c r="VMP3" s="383"/>
      <c r="VMQ3" s="383"/>
      <c r="VMR3" s="383"/>
      <c r="VMS3" s="383"/>
      <c r="VMT3" s="383"/>
      <c r="VMU3" s="383"/>
      <c r="VMV3" s="383"/>
      <c r="VMW3" s="383"/>
      <c r="VMX3" s="383"/>
      <c r="VMY3" s="383"/>
      <c r="VMZ3" s="383"/>
      <c r="VNA3" s="383"/>
      <c r="VNB3" s="383"/>
      <c r="VNC3" s="383"/>
      <c r="VND3" s="383"/>
      <c r="VNE3" s="383"/>
      <c r="VNF3" s="383"/>
      <c r="VNG3" s="383"/>
      <c r="VNH3" s="383"/>
      <c r="VNI3" s="383"/>
      <c r="VNJ3" s="383"/>
      <c r="VNK3" s="383"/>
      <c r="VNL3" s="383"/>
      <c r="VNM3" s="383"/>
      <c r="VNN3" s="383"/>
      <c r="VNO3" s="383"/>
      <c r="VNP3" s="383"/>
      <c r="VNQ3" s="383"/>
      <c r="VNR3" s="383"/>
      <c r="VNS3" s="383"/>
      <c r="VNT3" s="383"/>
      <c r="VNU3" s="383"/>
      <c r="VNV3" s="383"/>
      <c r="VNW3" s="383"/>
      <c r="VNX3" s="383"/>
      <c r="VNY3" s="383"/>
      <c r="VNZ3" s="383"/>
      <c r="VOA3" s="383"/>
      <c r="VOB3" s="383"/>
      <c r="VOC3" s="383"/>
      <c r="VOD3" s="383"/>
      <c r="VOE3" s="383"/>
      <c r="VOF3" s="383"/>
      <c r="VOG3" s="383"/>
      <c r="VOH3" s="383"/>
      <c r="VOI3" s="383"/>
      <c r="VOJ3" s="383"/>
      <c r="VOK3" s="383"/>
      <c r="VOL3" s="383"/>
      <c r="VOM3" s="383"/>
      <c r="VON3" s="383"/>
      <c r="VOO3" s="383"/>
      <c r="VOP3" s="383"/>
      <c r="VOQ3" s="383"/>
      <c r="VOR3" s="383"/>
      <c r="VOS3" s="383"/>
      <c r="VOT3" s="383"/>
      <c r="VOU3" s="383"/>
      <c r="VOV3" s="383"/>
      <c r="VOW3" s="383"/>
      <c r="VOX3" s="383"/>
      <c r="VOY3" s="383"/>
      <c r="VOZ3" s="383"/>
      <c r="VPA3" s="383"/>
      <c r="VPB3" s="383"/>
      <c r="VPC3" s="383"/>
      <c r="VPD3" s="383"/>
      <c r="VPE3" s="383"/>
      <c r="VPF3" s="383"/>
      <c r="VPG3" s="383"/>
      <c r="VPH3" s="383"/>
      <c r="VPI3" s="383"/>
      <c r="VPJ3" s="383"/>
      <c r="VPK3" s="383"/>
      <c r="VPL3" s="383"/>
      <c r="VPM3" s="383"/>
      <c r="VPN3" s="383"/>
      <c r="VPO3" s="383"/>
      <c r="VPP3" s="383"/>
      <c r="VPQ3" s="383"/>
      <c r="VPR3" s="383"/>
      <c r="VPS3" s="383"/>
      <c r="VPT3" s="383"/>
      <c r="VPU3" s="383"/>
      <c r="VPV3" s="383"/>
      <c r="VPW3" s="383"/>
      <c r="VPX3" s="383"/>
      <c r="VPY3" s="383"/>
      <c r="VPZ3" s="383"/>
      <c r="VQA3" s="383"/>
      <c r="VQB3" s="383"/>
      <c r="VQC3" s="383"/>
      <c r="VQD3" s="383"/>
      <c r="VQE3" s="383"/>
      <c r="VQF3" s="383"/>
      <c r="VQG3" s="383"/>
      <c r="VQH3" s="383"/>
      <c r="VQI3" s="383"/>
      <c r="VQJ3" s="383"/>
      <c r="VQK3" s="383"/>
      <c r="VQL3" s="383"/>
      <c r="VQM3" s="383"/>
      <c r="VQN3" s="383"/>
      <c r="VQO3" s="383"/>
      <c r="VQP3" s="383"/>
      <c r="VQQ3" s="383"/>
      <c r="VQR3" s="383"/>
      <c r="VQS3" s="383"/>
      <c r="VQT3" s="383"/>
      <c r="VQU3" s="383"/>
      <c r="VQV3" s="383"/>
      <c r="VQW3" s="383"/>
      <c r="VQX3" s="383"/>
      <c r="VQY3" s="383"/>
      <c r="VQZ3" s="383"/>
      <c r="VRA3" s="383"/>
      <c r="VRB3" s="383"/>
      <c r="VRC3" s="383"/>
      <c r="VRD3" s="383"/>
      <c r="VRE3" s="383"/>
      <c r="VRF3" s="383"/>
      <c r="VRG3" s="383"/>
      <c r="VRH3" s="383"/>
      <c r="VRI3" s="383"/>
      <c r="VRJ3" s="383"/>
      <c r="VRK3" s="383"/>
      <c r="VRL3" s="383"/>
      <c r="VRM3" s="383"/>
      <c r="VRN3" s="383"/>
      <c r="VRO3" s="383"/>
      <c r="VRP3" s="383"/>
      <c r="VRQ3" s="383"/>
      <c r="VRR3" s="383"/>
      <c r="VRS3" s="383"/>
      <c r="VRT3" s="383"/>
      <c r="VRU3" s="383"/>
      <c r="VRV3" s="383"/>
      <c r="VRW3" s="383"/>
      <c r="VRX3" s="383"/>
      <c r="VRY3" s="383"/>
      <c r="VRZ3" s="383"/>
      <c r="VSA3" s="383"/>
      <c r="VSB3" s="383"/>
      <c r="VSC3" s="383"/>
      <c r="VSD3" s="383"/>
      <c r="VSE3" s="383"/>
      <c r="VSF3" s="383"/>
      <c r="VSG3" s="383"/>
      <c r="VSH3" s="383"/>
      <c r="VSI3" s="383"/>
      <c r="VSJ3" s="383"/>
      <c r="VSK3" s="383"/>
      <c r="VSL3" s="383"/>
      <c r="VSM3" s="383"/>
      <c r="VSN3" s="383"/>
      <c r="VSO3" s="383"/>
      <c r="VSP3" s="383"/>
      <c r="VSQ3" s="383"/>
      <c r="VSR3" s="383"/>
      <c r="VSS3" s="383"/>
      <c r="VST3" s="383"/>
      <c r="VSU3" s="383"/>
      <c r="VSV3" s="383"/>
      <c r="VSW3" s="383"/>
      <c r="VSX3" s="383"/>
      <c r="VSY3" s="383"/>
      <c r="VSZ3" s="383"/>
      <c r="VTA3" s="383"/>
      <c r="VTB3" s="383"/>
      <c r="VTC3" s="383"/>
      <c r="VTD3" s="383"/>
      <c r="VTE3" s="383"/>
      <c r="VTF3" s="383"/>
      <c r="VTG3" s="383"/>
      <c r="VTH3" s="383"/>
      <c r="VTI3" s="383"/>
      <c r="VTJ3" s="383"/>
      <c r="VTK3" s="383"/>
      <c r="VTL3" s="383"/>
      <c r="VTM3" s="383"/>
      <c r="VTN3" s="383"/>
      <c r="VTO3" s="383"/>
      <c r="VTP3" s="383"/>
      <c r="VTQ3" s="383"/>
      <c r="VTR3" s="383"/>
      <c r="VTS3" s="383"/>
      <c r="VTT3" s="383"/>
      <c r="VTU3" s="383"/>
      <c r="VTV3" s="383"/>
      <c r="VTW3" s="383"/>
      <c r="VTX3" s="383"/>
      <c r="VTY3" s="383"/>
      <c r="VTZ3" s="383"/>
      <c r="VUA3" s="383"/>
      <c r="VUB3" s="383"/>
      <c r="VUC3" s="383"/>
      <c r="VUD3" s="383"/>
      <c r="VUE3" s="383"/>
      <c r="VUF3" s="383"/>
      <c r="VUG3" s="383"/>
      <c r="VUH3" s="383"/>
      <c r="VUI3" s="383"/>
      <c r="VUJ3" s="383"/>
      <c r="VUK3" s="383"/>
      <c r="VUL3" s="383"/>
      <c r="VUM3" s="383"/>
      <c r="VUN3" s="383"/>
      <c r="VUO3" s="383"/>
      <c r="VUP3" s="383"/>
      <c r="VUQ3" s="383"/>
      <c r="VUR3" s="383"/>
      <c r="VUS3" s="383"/>
      <c r="VUT3" s="383"/>
      <c r="VUU3" s="383"/>
      <c r="VUV3" s="383"/>
      <c r="VUW3" s="383"/>
      <c r="VUX3" s="383"/>
      <c r="VUY3" s="383"/>
      <c r="VUZ3" s="383"/>
      <c r="VVA3" s="383"/>
      <c r="VVB3" s="383"/>
      <c r="VVC3" s="383"/>
      <c r="VVD3" s="383"/>
      <c r="VVE3" s="383"/>
      <c r="VVF3" s="383"/>
      <c r="VVG3" s="383"/>
      <c r="VVH3" s="383"/>
      <c r="VVI3" s="383"/>
      <c r="VVJ3" s="383"/>
      <c r="VVK3" s="383"/>
      <c r="VVL3" s="383"/>
      <c r="VVM3" s="383"/>
      <c r="VVN3" s="383"/>
      <c r="VVO3" s="383"/>
      <c r="VVP3" s="383"/>
      <c r="VVQ3" s="383"/>
      <c r="VVR3" s="383"/>
      <c r="VVS3" s="383"/>
      <c r="VVT3" s="383"/>
      <c r="VVU3" s="383"/>
      <c r="VVV3" s="383"/>
      <c r="VVW3" s="383"/>
      <c r="VVX3" s="383"/>
      <c r="VVY3" s="383"/>
      <c r="VVZ3" s="383"/>
      <c r="VWA3" s="383"/>
      <c r="VWB3" s="383"/>
      <c r="VWC3" s="383"/>
      <c r="VWD3" s="383"/>
      <c r="VWE3" s="383"/>
      <c r="VWF3" s="383"/>
      <c r="VWG3" s="383"/>
      <c r="VWH3" s="383"/>
      <c r="VWI3" s="383"/>
      <c r="VWJ3" s="383"/>
      <c r="VWK3" s="383"/>
      <c r="VWL3" s="383"/>
      <c r="VWM3" s="383"/>
      <c r="VWN3" s="383"/>
      <c r="VWO3" s="383"/>
      <c r="VWP3" s="383"/>
      <c r="VWQ3" s="383"/>
      <c r="VWR3" s="383"/>
      <c r="VWS3" s="383"/>
      <c r="VWT3" s="383"/>
      <c r="VWU3" s="383"/>
      <c r="VWV3" s="383"/>
      <c r="VWW3" s="383"/>
      <c r="VWX3" s="383"/>
      <c r="VWY3" s="383"/>
      <c r="VWZ3" s="383"/>
      <c r="VXA3" s="383"/>
      <c r="VXB3" s="383"/>
      <c r="VXC3" s="383"/>
      <c r="VXD3" s="383"/>
      <c r="VXE3" s="383"/>
      <c r="VXF3" s="383"/>
      <c r="VXG3" s="383"/>
      <c r="VXH3" s="383"/>
      <c r="VXI3" s="383"/>
      <c r="VXJ3" s="383"/>
      <c r="VXK3" s="383"/>
      <c r="VXL3" s="383"/>
      <c r="VXM3" s="383"/>
      <c r="VXN3" s="383"/>
      <c r="VXO3" s="383"/>
      <c r="VXP3" s="383"/>
      <c r="VXQ3" s="383"/>
      <c r="VXR3" s="383"/>
      <c r="VXS3" s="383"/>
      <c r="VXT3" s="383"/>
      <c r="VXU3" s="383"/>
      <c r="VXV3" s="383"/>
      <c r="VXW3" s="383"/>
      <c r="VXX3" s="383"/>
      <c r="VXY3" s="383"/>
      <c r="VXZ3" s="383"/>
      <c r="VYA3" s="383"/>
      <c r="VYB3" s="383"/>
      <c r="VYC3" s="383"/>
      <c r="VYD3" s="383"/>
      <c r="VYE3" s="383"/>
      <c r="VYF3" s="383"/>
      <c r="VYG3" s="383"/>
      <c r="VYH3" s="383"/>
      <c r="VYI3" s="383"/>
      <c r="VYJ3" s="383"/>
      <c r="VYK3" s="383"/>
      <c r="VYL3" s="383"/>
      <c r="VYM3" s="383"/>
      <c r="VYN3" s="383"/>
      <c r="VYO3" s="383"/>
      <c r="VYP3" s="383"/>
      <c r="VYQ3" s="383"/>
      <c r="VYR3" s="383"/>
      <c r="VYS3" s="383"/>
      <c r="VYT3" s="383"/>
      <c r="VYU3" s="383"/>
      <c r="VYV3" s="383"/>
      <c r="VYW3" s="383"/>
      <c r="VYX3" s="383"/>
      <c r="VYY3" s="383"/>
      <c r="VYZ3" s="383"/>
      <c r="VZA3" s="383"/>
      <c r="VZB3" s="383"/>
      <c r="VZC3" s="383"/>
      <c r="VZD3" s="383"/>
      <c r="VZE3" s="383"/>
      <c r="VZF3" s="383"/>
      <c r="VZG3" s="383"/>
      <c r="VZH3" s="383"/>
      <c r="VZI3" s="383"/>
      <c r="VZJ3" s="383"/>
      <c r="VZK3" s="383"/>
      <c r="VZL3" s="383"/>
      <c r="VZM3" s="383"/>
      <c r="VZN3" s="383"/>
      <c r="VZO3" s="383"/>
      <c r="VZP3" s="383"/>
      <c r="VZQ3" s="383"/>
      <c r="VZR3" s="383"/>
      <c r="VZS3" s="383"/>
      <c r="VZT3" s="383"/>
      <c r="VZU3" s="383"/>
      <c r="VZV3" s="383"/>
      <c r="VZW3" s="383"/>
      <c r="VZX3" s="383"/>
      <c r="VZY3" s="383"/>
      <c r="VZZ3" s="383"/>
      <c r="WAA3" s="383"/>
      <c r="WAB3" s="383"/>
      <c r="WAC3" s="383"/>
      <c r="WAD3" s="383"/>
      <c r="WAE3" s="383"/>
      <c r="WAF3" s="383"/>
      <c r="WAG3" s="383"/>
      <c r="WAH3" s="383"/>
      <c r="WAI3" s="383"/>
      <c r="WAJ3" s="383"/>
      <c r="WAK3" s="383"/>
      <c r="WAL3" s="383"/>
      <c r="WAM3" s="383"/>
      <c r="WAN3" s="383"/>
      <c r="WAO3" s="383"/>
      <c r="WAP3" s="383"/>
      <c r="WAQ3" s="383"/>
      <c r="WAR3" s="383"/>
      <c r="WAS3" s="383"/>
      <c r="WAT3" s="383"/>
      <c r="WAU3" s="383"/>
      <c r="WAV3" s="383"/>
      <c r="WAW3" s="383"/>
      <c r="WAX3" s="383"/>
      <c r="WAY3" s="383"/>
      <c r="WAZ3" s="383"/>
      <c r="WBA3" s="383"/>
      <c r="WBB3" s="383"/>
      <c r="WBC3" s="383"/>
      <c r="WBD3" s="383"/>
      <c r="WBE3" s="383"/>
      <c r="WBF3" s="383"/>
      <c r="WBG3" s="383"/>
      <c r="WBH3" s="383"/>
      <c r="WBI3" s="383"/>
      <c r="WBJ3" s="383"/>
      <c r="WBK3" s="383"/>
      <c r="WBL3" s="383"/>
      <c r="WBM3" s="383"/>
      <c r="WBN3" s="383"/>
      <c r="WBO3" s="383"/>
      <c r="WBP3" s="383"/>
      <c r="WBQ3" s="383"/>
      <c r="WBR3" s="383"/>
      <c r="WBS3" s="383"/>
      <c r="WBT3" s="383"/>
      <c r="WBU3" s="383"/>
      <c r="WBV3" s="383"/>
      <c r="WBW3" s="383"/>
      <c r="WBX3" s="383"/>
      <c r="WBY3" s="383"/>
      <c r="WBZ3" s="383"/>
      <c r="WCA3" s="383"/>
      <c r="WCB3" s="383"/>
      <c r="WCC3" s="383"/>
      <c r="WCD3" s="383"/>
      <c r="WCE3" s="383"/>
      <c r="WCF3" s="383"/>
      <c r="WCG3" s="383"/>
      <c r="WCH3" s="383"/>
      <c r="WCI3" s="383"/>
      <c r="WCJ3" s="383"/>
      <c r="WCK3" s="383"/>
      <c r="WCL3" s="383"/>
      <c r="WCM3" s="383"/>
      <c r="WCN3" s="383"/>
      <c r="WCO3" s="383"/>
      <c r="WCP3" s="383"/>
      <c r="WCQ3" s="383"/>
      <c r="WCR3" s="383"/>
      <c r="WCS3" s="383"/>
      <c r="WCT3" s="383"/>
      <c r="WCU3" s="383"/>
      <c r="WCV3" s="383"/>
      <c r="WCW3" s="383"/>
      <c r="WCX3" s="383"/>
      <c r="WCY3" s="383"/>
      <c r="WCZ3" s="383"/>
      <c r="WDA3" s="383"/>
      <c r="WDB3" s="383"/>
      <c r="WDC3" s="383"/>
      <c r="WDD3" s="383"/>
      <c r="WDE3" s="383"/>
      <c r="WDF3" s="383"/>
      <c r="WDG3" s="383"/>
      <c r="WDH3" s="383"/>
      <c r="WDI3" s="383"/>
      <c r="WDJ3" s="383"/>
      <c r="WDK3" s="383"/>
      <c r="WDL3" s="383"/>
      <c r="WDM3" s="383"/>
      <c r="WDN3" s="383"/>
      <c r="WDO3" s="383"/>
      <c r="WDP3" s="383"/>
      <c r="WDQ3" s="383"/>
      <c r="WDR3" s="383"/>
      <c r="WDS3" s="383"/>
      <c r="WDT3" s="383"/>
      <c r="WDU3" s="383"/>
      <c r="WDV3" s="383"/>
      <c r="WDW3" s="383"/>
      <c r="WDX3" s="383"/>
      <c r="WDY3" s="383"/>
      <c r="WDZ3" s="383"/>
      <c r="WEA3" s="383"/>
      <c r="WEB3" s="383"/>
      <c r="WEC3" s="383"/>
      <c r="WED3" s="383"/>
      <c r="WEE3" s="383"/>
      <c r="WEF3" s="383"/>
      <c r="WEG3" s="383"/>
      <c r="WEH3" s="383"/>
      <c r="WEI3" s="383"/>
      <c r="WEJ3" s="383"/>
      <c r="WEK3" s="383"/>
      <c r="WEL3" s="383"/>
      <c r="WEM3" s="383"/>
      <c r="WEN3" s="383"/>
      <c r="WEO3" s="383"/>
      <c r="WEP3" s="383"/>
      <c r="WEQ3" s="383"/>
      <c r="WER3" s="383"/>
      <c r="WES3" s="383"/>
      <c r="WET3" s="383"/>
      <c r="WEU3" s="383"/>
      <c r="WEV3" s="383"/>
      <c r="WEW3" s="383"/>
      <c r="WEX3" s="383"/>
      <c r="WEY3" s="383"/>
      <c r="WEZ3" s="383"/>
      <c r="WFA3" s="383"/>
      <c r="WFB3" s="383"/>
      <c r="WFC3" s="383"/>
      <c r="WFD3" s="383"/>
      <c r="WFE3" s="383"/>
      <c r="WFF3" s="383"/>
      <c r="WFG3" s="383"/>
      <c r="WFH3" s="383"/>
      <c r="WFI3" s="383"/>
      <c r="WFJ3" s="383"/>
      <c r="WFK3" s="383"/>
      <c r="WFL3" s="383"/>
      <c r="WFM3" s="383"/>
      <c r="WFN3" s="383"/>
      <c r="WFO3" s="383"/>
      <c r="WFP3" s="383"/>
      <c r="WFQ3" s="383"/>
      <c r="WFR3" s="383"/>
      <c r="WFS3" s="383"/>
      <c r="WFT3" s="383"/>
      <c r="WFU3" s="383"/>
      <c r="WFV3" s="383"/>
      <c r="WFW3" s="383"/>
      <c r="WFX3" s="383"/>
      <c r="WFY3" s="383"/>
      <c r="WFZ3" s="383"/>
      <c r="WGA3" s="383"/>
      <c r="WGB3" s="383"/>
      <c r="WGC3" s="383"/>
      <c r="WGD3" s="383"/>
      <c r="WGE3" s="383"/>
      <c r="WGF3" s="383"/>
      <c r="WGG3" s="383"/>
      <c r="WGH3" s="383"/>
      <c r="WGI3" s="383"/>
      <c r="WGJ3" s="383"/>
      <c r="WGK3" s="383"/>
      <c r="WGL3" s="383"/>
      <c r="WGM3" s="383"/>
      <c r="WGN3" s="383"/>
      <c r="WGO3" s="383"/>
      <c r="WGP3" s="383"/>
      <c r="WGQ3" s="383"/>
      <c r="WGR3" s="383"/>
      <c r="WGS3" s="383"/>
      <c r="WGT3" s="383"/>
      <c r="WGU3" s="383"/>
      <c r="WGV3" s="383"/>
      <c r="WGW3" s="383"/>
      <c r="WGX3" s="383"/>
      <c r="WGY3" s="383"/>
      <c r="WGZ3" s="383"/>
      <c r="WHA3" s="383"/>
      <c r="WHB3" s="383"/>
      <c r="WHC3" s="383"/>
      <c r="WHD3" s="383"/>
      <c r="WHE3" s="383"/>
      <c r="WHF3" s="383"/>
      <c r="WHG3" s="383"/>
      <c r="WHH3" s="383"/>
      <c r="WHI3" s="383"/>
      <c r="WHJ3" s="383"/>
      <c r="WHK3" s="383"/>
      <c r="WHL3" s="383"/>
      <c r="WHM3" s="383"/>
      <c r="WHN3" s="383"/>
      <c r="WHO3" s="383"/>
      <c r="WHP3" s="383"/>
      <c r="WHQ3" s="383"/>
      <c r="WHR3" s="383"/>
      <c r="WHS3" s="383"/>
      <c r="WHT3" s="383"/>
      <c r="WHU3" s="383"/>
      <c r="WHV3" s="383"/>
      <c r="WHW3" s="383"/>
      <c r="WHX3" s="383"/>
      <c r="WHY3" s="383"/>
      <c r="WHZ3" s="383"/>
      <c r="WIA3" s="383"/>
      <c r="WIB3" s="383"/>
      <c r="WIC3" s="383"/>
      <c r="WID3" s="383"/>
      <c r="WIE3" s="383"/>
      <c r="WIF3" s="383"/>
      <c r="WIG3" s="383"/>
      <c r="WIH3" s="383"/>
      <c r="WII3" s="383"/>
      <c r="WIJ3" s="383"/>
      <c r="WIK3" s="383"/>
      <c r="WIL3" s="383"/>
      <c r="WIM3" s="383"/>
      <c r="WIN3" s="383"/>
      <c r="WIO3" s="383"/>
      <c r="WIP3" s="383"/>
      <c r="WIQ3" s="383"/>
      <c r="WIR3" s="383"/>
      <c r="WIS3" s="383"/>
      <c r="WIT3" s="383"/>
      <c r="WIU3" s="383"/>
      <c r="WIV3" s="383"/>
      <c r="WIW3" s="383"/>
      <c r="WIX3" s="383"/>
      <c r="WIY3" s="383"/>
      <c r="WIZ3" s="383"/>
      <c r="WJA3" s="383"/>
      <c r="WJB3" s="383"/>
      <c r="WJC3" s="383"/>
      <c r="WJD3" s="383"/>
      <c r="WJE3" s="383"/>
      <c r="WJF3" s="383"/>
      <c r="WJG3" s="383"/>
      <c r="WJH3" s="383"/>
      <c r="WJI3" s="383"/>
      <c r="WJJ3" s="383"/>
      <c r="WJK3" s="383"/>
      <c r="WJL3" s="383"/>
      <c r="WJM3" s="383"/>
      <c r="WJN3" s="383"/>
      <c r="WJO3" s="383"/>
      <c r="WJP3" s="383"/>
      <c r="WJQ3" s="383"/>
      <c r="WJR3" s="383"/>
      <c r="WJS3" s="383"/>
      <c r="WJT3" s="383"/>
      <c r="WJU3" s="383"/>
      <c r="WJV3" s="383"/>
      <c r="WJW3" s="383"/>
      <c r="WJX3" s="383"/>
      <c r="WJY3" s="383"/>
      <c r="WJZ3" s="383"/>
      <c r="WKA3" s="383"/>
      <c r="WKB3" s="383"/>
      <c r="WKC3" s="383"/>
      <c r="WKD3" s="383"/>
      <c r="WKE3" s="383"/>
      <c r="WKF3" s="383"/>
      <c r="WKG3" s="383"/>
      <c r="WKH3" s="383"/>
      <c r="WKI3" s="383"/>
      <c r="WKJ3" s="383"/>
      <c r="WKK3" s="383"/>
      <c r="WKL3" s="383"/>
      <c r="WKM3" s="383"/>
      <c r="WKN3" s="383"/>
      <c r="WKO3" s="383"/>
      <c r="WKP3" s="383"/>
      <c r="WKQ3" s="383"/>
      <c r="WKR3" s="383"/>
      <c r="WKS3" s="383"/>
      <c r="WKT3" s="383"/>
      <c r="WKU3" s="383"/>
      <c r="WKV3" s="383"/>
      <c r="WKW3" s="383"/>
      <c r="WKX3" s="383"/>
      <c r="WKY3" s="383"/>
      <c r="WKZ3" s="383"/>
      <c r="WLA3" s="383"/>
      <c r="WLB3" s="383"/>
      <c r="WLC3" s="383"/>
      <c r="WLD3" s="383"/>
      <c r="WLE3" s="383"/>
      <c r="WLF3" s="383"/>
      <c r="WLG3" s="383"/>
      <c r="WLH3" s="383"/>
      <c r="WLI3" s="383"/>
      <c r="WLJ3" s="383"/>
      <c r="WLK3" s="383"/>
      <c r="WLL3" s="383"/>
      <c r="WLM3" s="383"/>
      <c r="WLN3" s="383"/>
      <c r="WLO3" s="383"/>
      <c r="WLP3" s="383"/>
      <c r="WLQ3" s="383"/>
      <c r="WLR3" s="383"/>
      <c r="WLS3" s="383"/>
      <c r="WLT3" s="383"/>
      <c r="WLU3" s="383"/>
      <c r="WLV3" s="383"/>
      <c r="WLW3" s="383"/>
      <c r="WLX3" s="383"/>
      <c r="WLY3" s="383"/>
      <c r="WLZ3" s="383"/>
      <c r="WMA3" s="383"/>
      <c r="WMB3" s="383"/>
      <c r="WMC3" s="383"/>
      <c r="WMD3" s="383"/>
      <c r="WME3" s="383"/>
      <c r="WMF3" s="383"/>
      <c r="WMG3" s="383"/>
      <c r="WMH3" s="383"/>
      <c r="WMI3" s="383"/>
      <c r="WMJ3" s="383"/>
      <c r="WMK3" s="383"/>
      <c r="WML3" s="383"/>
      <c r="WMM3" s="383"/>
      <c r="WMN3" s="383"/>
      <c r="WMO3" s="383"/>
      <c r="WMP3" s="383"/>
      <c r="WMQ3" s="383"/>
      <c r="WMR3" s="383"/>
      <c r="WMS3" s="383"/>
      <c r="WMT3" s="383"/>
      <c r="WMU3" s="383"/>
      <c r="WMV3" s="383"/>
      <c r="WMW3" s="383"/>
      <c r="WMX3" s="383"/>
      <c r="WMY3" s="383"/>
      <c r="WMZ3" s="383"/>
      <c r="WNA3" s="383"/>
      <c r="WNB3" s="383"/>
      <c r="WNC3" s="383"/>
      <c r="WND3" s="383"/>
      <c r="WNE3" s="383"/>
      <c r="WNF3" s="383"/>
      <c r="WNG3" s="383"/>
      <c r="WNH3" s="383"/>
      <c r="WNI3" s="383"/>
      <c r="WNJ3" s="383"/>
      <c r="WNK3" s="383"/>
      <c r="WNL3" s="383"/>
      <c r="WNM3" s="383"/>
      <c r="WNN3" s="383"/>
      <c r="WNO3" s="383"/>
      <c r="WNP3" s="383"/>
      <c r="WNQ3" s="383"/>
      <c r="WNR3" s="383"/>
      <c r="WNS3" s="383"/>
      <c r="WNT3" s="383"/>
      <c r="WNU3" s="383"/>
      <c r="WNV3" s="383"/>
      <c r="WNW3" s="383"/>
      <c r="WNX3" s="383"/>
      <c r="WNY3" s="383"/>
      <c r="WNZ3" s="383"/>
      <c r="WOA3" s="383"/>
      <c r="WOB3" s="383"/>
      <c r="WOC3" s="383"/>
      <c r="WOD3" s="383"/>
      <c r="WOE3" s="383"/>
      <c r="WOF3" s="383"/>
      <c r="WOG3" s="383"/>
      <c r="WOH3" s="383"/>
      <c r="WOI3" s="383"/>
      <c r="WOJ3" s="383"/>
      <c r="WOK3" s="383"/>
      <c r="WOL3" s="383"/>
      <c r="WOM3" s="383"/>
      <c r="WON3" s="383"/>
      <c r="WOO3" s="383"/>
      <c r="WOP3" s="383"/>
      <c r="WOQ3" s="383"/>
      <c r="WOR3" s="383"/>
      <c r="WOS3" s="383"/>
      <c r="WOT3" s="383"/>
      <c r="WOU3" s="383"/>
      <c r="WOV3" s="383"/>
      <c r="WOW3" s="383"/>
      <c r="WOX3" s="383"/>
      <c r="WOY3" s="383"/>
      <c r="WOZ3" s="383"/>
      <c r="WPA3" s="383"/>
      <c r="WPB3" s="383"/>
      <c r="WPC3" s="383"/>
      <c r="WPD3" s="383"/>
      <c r="WPE3" s="383"/>
      <c r="WPF3" s="383"/>
      <c r="WPG3" s="383"/>
      <c r="WPH3" s="383"/>
      <c r="WPI3" s="383"/>
      <c r="WPJ3" s="383"/>
      <c r="WPK3" s="383"/>
      <c r="WPL3" s="383"/>
      <c r="WPM3" s="383"/>
      <c r="WPN3" s="383"/>
      <c r="WPO3" s="383"/>
      <c r="WPP3" s="383"/>
      <c r="WPQ3" s="383"/>
      <c r="WPR3" s="383"/>
      <c r="WPS3" s="383"/>
      <c r="WPT3" s="383"/>
      <c r="WPU3" s="383"/>
      <c r="WPV3" s="383"/>
      <c r="WPW3" s="383"/>
      <c r="WPX3" s="383"/>
      <c r="WPY3" s="383"/>
      <c r="WPZ3" s="383"/>
      <c r="WQA3" s="383"/>
      <c r="WQB3" s="383"/>
      <c r="WQC3" s="383"/>
      <c r="WQD3" s="383"/>
      <c r="WQE3" s="383"/>
      <c r="WQF3" s="383"/>
      <c r="WQG3" s="383"/>
      <c r="WQH3" s="383"/>
      <c r="WQI3" s="383"/>
      <c r="WQJ3" s="383"/>
      <c r="WQK3" s="383"/>
      <c r="WQL3" s="383"/>
      <c r="WQM3" s="383"/>
      <c r="WQN3" s="383"/>
      <c r="WQO3" s="383"/>
      <c r="WQP3" s="383"/>
      <c r="WQQ3" s="383"/>
      <c r="WQR3" s="383"/>
      <c r="WQS3" s="383"/>
      <c r="WQT3" s="383"/>
      <c r="WQU3" s="383"/>
      <c r="WQV3" s="383"/>
      <c r="WQW3" s="383"/>
      <c r="WQX3" s="383"/>
      <c r="WQY3" s="383"/>
      <c r="WQZ3" s="383"/>
      <c r="WRA3" s="383"/>
      <c r="WRB3" s="383"/>
      <c r="WRC3" s="383"/>
      <c r="WRD3" s="383"/>
      <c r="WRE3" s="383"/>
      <c r="WRF3" s="383"/>
      <c r="WRG3" s="383"/>
      <c r="WRH3" s="383"/>
      <c r="WRI3" s="383"/>
      <c r="WRJ3" s="383"/>
      <c r="WRK3" s="383"/>
      <c r="WRL3" s="383"/>
      <c r="WRM3" s="383"/>
      <c r="WRN3" s="383"/>
      <c r="WRO3" s="383"/>
      <c r="WRP3" s="383"/>
      <c r="WRQ3" s="383"/>
      <c r="WRR3" s="383"/>
      <c r="WRS3" s="383"/>
      <c r="WRT3" s="383"/>
      <c r="WRU3" s="383"/>
      <c r="WRV3" s="383"/>
      <c r="WRW3" s="383"/>
      <c r="WRX3" s="383"/>
      <c r="WRY3" s="383"/>
      <c r="WRZ3" s="383"/>
      <c r="WSA3" s="383"/>
      <c r="WSB3" s="383"/>
      <c r="WSC3" s="383"/>
      <c r="WSD3" s="383"/>
      <c r="WSE3" s="383"/>
      <c r="WSF3" s="383"/>
      <c r="WSG3" s="383"/>
      <c r="WSH3" s="383"/>
      <c r="WSI3" s="383"/>
      <c r="WSJ3" s="383"/>
      <c r="WSK3" s="383"/>
      <c r="WSL3" s="383"/>
      <c r="WSM3" s="383"/>
      <c r="WSN3" s="383"/>
      <c r="WSO3" s="383"/>
      <c r="WSP3" s="383"/>
      <c r="WSQ3" s="383"/>
      <c r="WSR3" s="383"/>
      <c r="WSS3" s="383"/>
      <c r="WST3" s="383"/>
      <c r="WSU3" s="383"/>
      <c r="WSV3" s="383"/>
      <c r="WSW3" s="383"/>
      <c r="WSX3" s="383"/>
      <c r="WSY3" s="383"/>
      <c r="WSZ3" s="383"/>
      <c r="WTA3" s="383"/>
      <c r="WTB3" s="383"/>
      <c r="WTC3" s="383"/>
      <c r="WTD3" s="383"/>
      <c r="WTE3" s="383"/>
      <c r="WTF3" s="383"/>
      <c r="WTG3" s="383"/>
      <c r="WTH3" s="383"/>
      <c r="WTI3" s="383"/>
      <c r="WTJ3" s="383"/>
      <c r="WTK3" s="383"/>
      <c r="WTL3" s="383"/>
      <c r="WTM3" s="383"/>
      <c r="WTN3" s="383"/>
      <c r="WTO3" s="383"/>
      <c r="WTP3" s="383"/>
      <c r="WTQ3" s="383"/>
      <c r="WTR3" s="383"/>
      <c r="WTS3" s="383"/>
      <c r="WTT3" s="383"/>
      <c r="WTU3" s="383"/>
      <c r="WTV3" s="383"/>
      <c r="WTW3" s="383"/>
      <c r="WTX3" s="383"/>
      <c r="WTY3" s="383"/>
      <c r="WTZ3" s="383"/>
      <c r="WUA3" s="383"/>
      <c r="WUB3" s="383"/>
      <c r="WUC3" s="383"/>
      <c r="WUD3" s="383"/>
      <c r="WUE3" s="383"/>
      <c r="WUF3" s="383"/>
      <c r="WUG3" s="383"/>
      <c r="WUH3" s="383"/>
      <c r="WUI3" s="383"/>
      <c r="WUJ3" s="383"/>
      <c r="WUK3" s="383"/>
      <c r="WUL3" s="383"/>
      <c r="WUM3" s="383"/>
      <c r="WUN3" s="383"/>
      <c r="WUO3" s="383"/>
      <c r="WUP3" s="383"/>
      <c r="WUQ3" s="383"/>
      <c r="WUR3" s="383"/>
      <c r="WUS3" s="383"/>
      <c r="WUT3" s="383"/>
      <c r="WUU3" s="383"/>
      <c r="WUV3" s="383"/>
      <c r="WUW3" s="383"/>
      <c r="WUX3" s="383"/>
      <c r="WUY3" s="383"/>
      <c r="WUZ3" s="383"/>
      <c r="WVA3" s="383"/>
      <c r="WVB3" s="383"/>
      <c r="WVC3" s="383"/>
      <c r="WVD3" s="383"/>
      <c r="WVE3" s="383"/>
      <c r="WVF3" s="383"/>
      <c r="WVG3" s="383"/>
      <c r="WVH3" s="383"/>
      <c r="WVI3" s="383"/>
      <c r="WVJ3" s="383"/>
      <c r="WVK3" s="383"/>
      <c r="WVL3" s="383"/>
      <c r="WVM3" s="383"/>
      <c r="WVN3" s="383"/>
      <c r="WVO3" s="383"/>
      <c r="WVP3" s="383"/>
      <c r="WVQ3" s="383"/>
      <c r="WVR3" s="383"/>
      <c r="WVS3" s="383"/>
      <c r="WVT3" s="383"/>
      <c r="WVU3" s="383"/>
      <c r="WVV3" s="383"/>
      <c r="WVW3" s="383"/>
      <c r="WVX3" s="383"/>
      <c r="WVY3" s="383"/>
      <c r="WVZ3" s="383"/>
      <c r="WWA3" s="383"/>
      <c r="WWB3" s="383"/>
      <c r="WWC3" s="383"/>
      <c r="WWD3" s="383"/>
      <c r="WWE3" s="383"/>
      <c r="WWF3" s="383"/>
      <c r="WWG3" s="383"/>
      <c r="WWH3" s="383"/>
      <c r="WWI3" s="383"/>
      <c r="WWJ3" s="383"/>
      <c r="WWK3" s="383"/>
      <c r="WWL3" s="383"/>
      <c r="WWM3" s="383"/>
      <c r="WWN3" s="383"/>
      <c r="WWO3" s="383"/>
      <c r="WWP3" s="383"/>
      <c r="WWQ3" s="383"/>
      <c r="WWR3" s="383"/>
      <c r="WWS3" s="383"/>
      <c r="WWT3" s="383"/>
      <c r="WWU3" s="383"/>
      <c r="WWV3" s="383"/>
      <c r="WWW3" s="383"/>
      <c r="WWX3" s="383"/>
      <c r="WWY3" s="383"/>
      <c r="WWZ3" s="383"/>
      <c r="WXA3" s="383"/>
      <c r="WXB3" s="383"/>
      <c r="WXC3" s="383"/>
      <c r="WXD3" s="383"/>
      <c r="WXE3" s="383"/>
      <c r="WXF3" s="383"/>
      <c r="WXG3" s="383"/>
      <c r="WXH3" s="383"/>
      <c r="WXI3" s="383"/>
      <c r="WXJ3" s="383"/>
      <c r="WXK3" s="383"/>
      <c r="WXL3" s="383"/>
      <c r="WXM3" s="383"/>
      <c r="WXN3" s="383"/>
      <c r="WXO3" s="383"/>
      <c r="WXP3" s="383"/>
      <c r="WXQ3" s="383"/>
      <c r="WXR3" s="383"/>
      <c r="WXS3" s="383"/>
      <c r="WXT3" s="383"/>
      <c r="WXU3" s="383"/>
      <c r="WXV3" s="383"/>
      <c r="WXW3" s="383"/>
      <c r="WXX3" s="383"/>
      <c r="WXY3" s="383"/>
      <c r="WXZ3" s="383"/>
      <c r="WYA3" s="383"/>
      <c r="WYB3" s="383"/>
      <c r="WYC3" s="383"/>
      <c r="WYD3" s="383"/>
      <c r="WYE3" s="383"/>
      <c r="WYF3" s="383"/>
      <c r="WYG3" s="383"/>
      <c r="WYH3" s="383"/>
      <c r="WYI3" s="383"/>
      <c r="WYJ3" s="383"/>
      <c r="WYK3" s="383"/>
      <c r="WYL3" s="383"/>
      <c r="WYM3" s="383"/>
      <c r="WYN3" s="383"/>
      <c r="WYO3" s="383"/>
      <c r="WYP3" s="383"/>
      <c r="WYQ3" s="383"/>
      <c r="WYR3" s="383"/>
      <c r="WYS3" s="383"/>
      <c r="WYT3" s="383"/>
      <c r="WYU3" s="383"/>
      <c r="WYV3" s="383"/>
      <c r="WYW3" s="383"/>
      <c r="WYX3" s="383"/>
      <c r="WYY3" s="383"/>
      <c r="WYZ3" s="383"/>
      <c r="WZA3" s="383"/>
      <c r="WZB3" s="383"/>
      <c r="WZC3" s="383"/>
      <c r="WZD3" s="383"/>
      <c r="WZE3" s="383"/>
      <c r="WZF3" s="383"/>
      <c r="WZG3" s="383"/>
      <c r="WZH3" s="383"/>
      <c r="WZI3" s="383"/>
      <c r="WZJ3" s="383"/>
      <c r="WZK3" s="383"/>
      <c r="WZL3" s="383"/>
      <c r="WZM3" s="383"/>
      <c r="WZN3" s="383"/>
      <c r="WZO3" s="383"/>
      <c r="WZP3" s="383"/>
      <c r="WZQ3" s="383"/>
      <c r="WZR3" s="383"/>
      <c r="WZS3" s="383"/>
      <c r="WZT3" s="383"/>
      <c r="WZU3" s="383"/>
      <c r="WZV3" s="383"/>
      <c r="WZW3" s="383"/>
      <c r="WZX3" s="383"/>
      <c r="WZY3" s="383"/>
      <c r="WZZ3" s="383"/>
      <c r="XAA3" s="383"/>
      <c r="XAB3" s="383"/>
      <c r="XAC3" s="383"/>
      <c r="XAD3" s="383"/>
      <c r="XAE3" s="383"/>
      <c r="XAF3" s="383"/>
      <c r="XAG3" s="383"/>
      <c r="XAH3" s="383"/>
      <c r="XAI3" s="383"/>
      <c r="XAJ3" s="383"/>
      <c r="XAK3" s="383"/>
      <c r="XAL3" s="383"/>
      <c r="XAM3" s="383"/>
      <c r="XAN3" s="383"/>
      <c r="XAO3" s="383"/>
      <c r="XAP3" s="383"/>
      <c r="XAQ3" s="383"/>
      <c r="XAR3" s="383"/>
      <c r="XAS3" s="383"/>
      <c r="XAT3" s="383"/>
      <c r="XAU3" s="383"/>
      <c r="XAV3" s="383"/>
      <c r="XAW3" s="383"/>
      <c r="XAX3" s="383"/>
      <c r="XAY3" s="383"/>
      <c r="XAZ3" s="383"/>
      <c r="XBA3" s="383"/>
      <c r="XBB3" s="383"/>
      <c r="XBC3" s="383"/>
      <c r="XBD3" s="383"/>
      <c r="XBE3" s="383"/>
      <c r="XBF3" s="383"/>
      <c r="XBG3" s="383"/>
      <c r="XBH3" s="383"/>
      <c r="XBI3" s="383"/>
      <c r="XBJ3" s="383"/>
      <c r="XBK3" s="383"/>
      <c r="XBL3" s="383"/>
      <c r="XBM3" s="383"/>
      <c r="XBN3" s="383"/>
      <c r="XBO3" s="383"/>
      <c r="XBP3" s="383"/>
      <c r="XBQ3" s="383"/>
      <c r="XBR3" s="383"/>
      <c r="XBS3" s="383"/>
      <c r="XBT3" s="383"/>
      <c r="XBU3" s="383"/>
      <c r="XBV3" s="383"/>
      <c r="XBW3" s="383"/>
      <c r="XBX3" s="383"/>
      <c r="XBY3" s="383"/>
      <c r="XBZ3" s="383"/>
      <c r="XCA3" s="383"/>
      <c r="XCB3" s="383"/>
      <c r="XCC3" s="383"/>
      <c r="XCD3" s="383"/>
      <c r="XCE3" s="383"/>
      <c r="XCF3" s="383"/>
      <c r="XCG3" s="383"/>
      <c r="XCH3" s="383"/>
      <c r="XCI3" s="383"/>
      <c r="XCJ3" s="383"/>
      <c r="XCK3" s="383"/>
      <c r="XCL3" s="383"/>
      <c r="XCM3" s="383"/>
      <c r="XCN3" s="383"/>
      <c r="XCO3" s="383"/>
      <c r="XCP3" s="383"/>
      <c r="XCQ3" s="383"/>
      <c r="XCR3" s="383"/>
      <c r="XCS3" s="383"/>
      <c r="XCT3" s="383"/>
      <c r="XCU3" s="383"/>
      <c r="XCV3" s="383"/>
      <c r="XCW3" s="383"/>
      <c r="XCX3" s="383"/>
      <c r="XCY3" s="383"/>
      <c r="XCZ3" s="383"/>
      <c r="XDA3" s="383"/>
      <c r="XDB3" s="383"/>
      <c r="XDC3" s="383"/>
      <c r="XDD3" s="383"/>
      <c r="XDE3" s="383"/>
      <c r="XDF3" s="383"/>
      <c r="XDG3" s="383"/>
      <c r="XDH3" s="383"/>
      <c r="XDI3" s="383"/>
      <c r="XDJ3" s="383"/>
      <c r="XDK3" s="383"/>
      <c r="XDL3" s="383"/>
      <c r="XDM3" s="383"/>
      <c r="XDN3" s="383"/>
      <c r="XDO3" s="383"/>
      <c r="XDP3" s="383"/>
      <c r="XDQ3" s="383"/>
      <c r="XDR3" s="383"/>
      <c r="XDS3" s="383"/>
      <c r="XDT3" s="383"/>
      <c r="XDU3" s="383"/>
      <c r="XDV3" s="383"/>
      <c r="XDW3" s="383"/>
      <c r="XDX3" s="383"/>
      <c r="XDY3" s="383"/>
      <c r="XDZ3" s="383"/>
      <c r="XEA3" s="383"/>
      <c r="XEB3" s="383"/>
      <c r="XEC3" s="383"/>
      <c r="XED3" s="383"/>
      <c r="XEE3" s="383"/>
      <c r="XEF3" s="383"/>
      <c r="XEG3" s="383"/>
      <c r="XEH3" s="383"/>
      <c r="XEI3" s="383"/>
      <c r="XEJ3" s="383"/>
      <c r="XEK3" s="383"/>
      <c r="XEL3" s="383"/>
      <c r="XEM3" s="383"/>
      <c r="XEN3" s="383"/>
      <c r="XEO3" s="383"/>
      <c r="XEP3" s="383"/>
      <c r="XEQ3" s="383"/>
      <c r="XER3" s="383"/>
      <c r="XES3" s="383"/>
      <c r="XET3" s="383"/>
      <c r="XEU3" s="383"/>
      <c r="XEV3" s="383"/>
      <c r="XEW3" s="383"/>
      <c r="XEX3" s="383"/>
    </row>
    <row r="4" spans="1:16378" ht="15.75" x14ac:dyDescent="0.25">
      <c r="A4" s="382" t="s">
        <v>743</v>
      </c>
      <c r="B4" s="382"/>
      <c r="C4" s="382"/>
      <c r="D4" s="382"/>
      <c r="E4" s="382"/>
      <c r="F4" s="382"/>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6"/>
      <c r="VB4" s="156"/>
      <c r="VC4" s="156"/>
      <c r="VD4" s="156"/>
      <c r="VE4" s="156"/>
      <c r="VF4" s="156"/>
      <c r="VG4" s="156"/>
      <c r="VH4" s="156"/>
      <c r="VI4" s="156"/>
      <c r="VJ4" s="156"/>
      <c r="VK4" s="156"/>
      <c r="VL4" s="156"/>
      <c r="VM4" s="156"/>
      <c r="VN4" s="156"/>
      <c r="VO4" s="156"/>
      <c r="VP4" s="156"/>
      <c r="VQ4" s="156"/>
      <c r="VR4" s="156"/>
      <c r="VS4" s="156"/>
      <c r="VT4" s="156"/>
      <c r="VU4" s="156"/>
      <c r="VV4" s="156"/>
      <c r="VW4" s="156"/>
      <c r="VX4" s="156"/>
      <c r="VY4" s="156"/>
      <c r="VZ4" s="156"/>
      <c r="WA4" s="156"/>
      <c r="WB4" s="156"/>
      <c r="WC4" s="156"/>
      <c r="WD4" s="156"/>
      <c r="WE4" s="156"/>
      <c r="WF4" s="156"/>
      <c r="WG4" s="156"/>
      <c r="WH4" s="156"/>
      <c r="WI4" s="156"/>
      <c r="WJ4" s="156"/>
      <c r="WK4" s="156"/>
      <c r="WL4" s="156"/>
      <c r="WM4" s="156"/>
      <c r="WN4" s="156"/>
      <c r="WO4" s="156"/>
      <c r="WP4" s="156"/>
      <c r="WQ4" s="156"/>
      <c r="WR4" s="156"/>
      <c r="WS4" s="156"/>
      <c r="WT4" s="156"/>
      <c r="WU4" s="156"/>
      <c r="WV4" s="156"/>
      <c r="WW4" s="156"/>
      <c r="WX4" s="156"/>
      <c r="WY4" s="156"/>
      <c r="WZ4" s="156"/>
      <c r="XA4" s="156"/>
      <c r="XB4" s="156"/>
      <c r="XC4" s="156"/>
      <c r="XD4" s="156"/>
      <c r="XE4" s="156"/>
      <c r="XF4" s="156"/>
      <c r="XG4" s="156"/>
      <c r="XH4" s="156"/>
      <c r="XI4" s="156"/>
      <c r="XJ4" s="156"/>
      <c r="XK4" s="156"/>
      <c r="XL4" s="156"/>
      <c r="XM4" s="156"/>
      <c r="XN4" s="156"/>
      <c r="XO4" s="156"/>
      <c r="XP4" s="156"/>
      <c r="XQ4" s="156"/>
      <c r="XR4" s="156"/>
      <c r="XS4" s="156"/>
      <c r="XT4" s="156"/>
      <c r="XU4" s="156"/>
      <c r="XV4" s="156"/>
      <c r="XW4" s="156"/>
      <c r="XX4" s="156"/>
      <c r="XY4" s="156"/>
      <c r="XZ4" s="156"/>
      <c r="YA4" s="156"/>
      <c r="YB4" s="156"/>
      <c r="YC4" s="156"/>
      <c r="YD4" s="156"/>
      <c r="YE4" s="156"/>
      <c r="YF4" s="156"/>
      <c r="YG4" s="156"/>
      <c r="YH4" s="156"/>
      <c r="YI4" s="156"/>
      <c r="YJ4" s="156"/>
      <c r="YK4" s="156"/>
      <c r="YL4" s="156"/>
      <c r="YM4" s="156"/>
      <c r="YN4" s="156"/>
      <c r="YO4" s="156"/>
      <c r="YP4" s="156"/>
      <c r="YQ4" s="156"/>
      <c r="YR4" s="156"/>
      <c r="YS4" s="156"/>
      <c r="YT4" s="156"/>
      <c r="YU4" s="156"/>
      <c r="YV4" s="156"/>
      <c r="YW4" s="156"/>
      <c r="YX4" s="156"/>
      <c r="YY4" s="156"/>
      <c r="YZ4" s="156"/>
      <c r="ZA4" s="156"/>
      <c r="ZB4" s="156"/>
      <c r="ZC4" s="156"/>
      <c r="ZD4" s="156"/>
      <c r="ZE4" s="156"/>
      <c r="ZF4" s="156"/>
      <c r="ZG4" s="156"/>
      <c r="ZH4" s="156"/>
      <c r="ZI4" s="156"/>
      <c r="ZJ4" s="156"/>
      <c r="ZK4" s="156"/>
      <c r="ZL4" s="156"/>
      <c r="ZM4" s="156"/>
      <c r="ZN4" s="156"/>
      <c r="ZO4" s="156"/>
      <c r="ZP4" s="156"/>
      <c r="ZQ4" s="156"/>
      <c r="ZR4" s="156"/>
      <c r="ZS4" s="156"/>
      <c r="ZT4" s="156"/>
      <c r="ZU4" s="156"/>
      <c r="ZV4" s="156"/>
      <c r="ZW4" s="156"/>
      <c r="ZX4" s="156"/>
      <c r="ZY4" s="156"/>
      <c r="ZZ4" s="156"/>
      <c r="AAA4" s="156"/>
      <c r="AAB4" s="156"/>
      <c r="AAC4" s="156"/>
      <c r="AAD4" s="156"/>
      <c r="AAE4" s="156"/>
      <c r="AAF4" s="156"/>
      <c r="AAG4" s="156"/>
      <c r="AAH4" s="156"/>
      <c r="AAI4" s="156"/>
      <c r="AAJ4" s="156"/>
      <c r="AAK4" s="156"/>
      <c r="AAL4" s="156"/>
      <c r="AAM4" s="156"/>
      <c r="AAN4" s="156"/>
      <c r="AAO4" s="156"/>
      <c r="AAP4" s="156"/>
      <c r="AAQ4" s="156"/>
      <c r="AAR4" s="156"/>
      <c r="AAS4" s="156"/>
      <c r="AAT4" s="156"/>
      <c r="AAU4" s="156"/>
      <c r="AAV4" s="156"/>
      <c r="AAW4" s="156"/>
      <c r="AAX4" s="156"/>
      <c r="AAY4" s="156"/>
      <c r="AAZ4" s="156"/>
      <c r="ABA4" s="156"/>
      <c r="ABB4" s="156"/>
      <c r="ABC4" s="156"/>
      <c r="ABD4" s="156"/>
      <c r="ABE4" s="156"/>
      <c r="ABF4" s="156"/>
      <c r="ABG4" s="156"/>
      <c r="ABH4" s="156"/>
      <c r="ABI4" s="156"/>
      <c r="ABJ4" s="156"/>
      <c r="ABK4" s="156"/>
      <c r="ABL4" s="156"/>
      <c r="ABM4" s="156"/>
      <c r="ABN4" s="156"/>
      <c r="ABO4" s="156"/>
      <c r="ABP4" s="156"/>
      <c r="ABQ4" s="156"/>
      <c r="ABR4" s="156"/>
      <c r="ABS4" s="156"/>
      <c r="ABT4" s="156"/>
      <c r="ABU4" s="156"/>
      <c r="ABV4" s="156"/>
      <c r="ABW4" s="156"/>
      <c r="ABX4" s="156"/>
      <c r="ABY4" s="156"/>
      <c r="ABZ4" s="156"/>
      <c r="ACA4" s="156"/>
      <c r="ACB4" s="156"/>
      <c r="ACC4" s="156"/>
      <c r="ACD4" s="156"/>
      <c r="ACE4" s="156"/>
      <c r="ACF4" s="156"/>
      <c r="ACG4" s="156"/>
      <c r="ACH4" s="156"/>
      <c r="ACI4" s="156"/>
      <c r="ACJ4" s="156"/>
      <c r="ACK4" s="156"/>
      <c r="ACL4" s="156"/>
      <c r="ACM4" s="156"/>
      <c r="ACN4" s="156"/>
      <c r="ACO4" s="156"/>
      <c r="ACP4" s="156"/>
      <c r="ACQ4" s="156"/>
      <c r="ACR4" s="156"/>
      <c r="ACS4" s="156"/>
      <c r="ACT4" s="156"/>
      <c r="ACU4" s="156"/>
      <c r="ACV4" s="156"/>
      <c r="ACW4" s="156"/>
      <c r="ACX4" s="156"/>
      <c r="ACY4" s="156"/>
      <c r="ACZ4" s="156"/>
      <c r="ADA4" s="156"/>
      <c r="ADB4" s="156"/>
      <c r="ADC4" s="156"/>
      <c r="ADD4" s="156"/>
      <c r="ADE4" s="156"/>
      <c r="ADF4" s="156"/>
      <c r="ADG4" s="156"/>
      <c r="ADH4" s="156"/>
      <c r="ADI4" s="156"/>
      <c r="ADJ4" s="156"/>
      <c r="ADK4" s="156"/>
      <c r="ADL4" s="156"/>
      <c r="ADM4" s="156"/>
      <c r="ADN4" s="156"/>
      <c r="ADO4" s="156"/>
      <c r="ADP4" s="156"/>
      <c r="ADQ4" s="156"/>
      <c r="ADR4" s="156"/>
      <c r="ADS4" s="156"/>
      <c r="ADT4" s="156"/>
      <c r="ADU4" s="156"/>
      <c r="ADV4" s="156"/>
      <c r="ADW4" s="156"/>
      <c r="ADX4" s="156"/>
      <c r="ADY4" s="156"/>
      <c r="ADZ4" s="156"/>
      <c r="AEA4" s="156"/>
      <c r="AEB4" s="156"/>
      <c r="AEC4" s="156"/>
      <c r="AED4" s="156"/>
      <c r="AEE4" s="156"/>
      <c r="AEF4" s="156"/>
      <c r="AEG4" s="156"/>
      <c r="AEH4" s="156"/>
      <c r="AEI4" s="156"/>
      <c r="AEJ4" s="156"/>
      <c r="AEK4" s="156"/>
      <c r="AEL4" s="156"/>
      <c r="AEM4" s="156"/>
      <c r="AEN4" s="156"/>
      <c r="AEO4" s="156"/>
      <c r="AEP4" s="156"/>
      <c r="AEQ4" s="156"/>
      <c r="AER4" s="156"/>
      <c r="AES4" s="156"/>
      <c r="AET4" s="156"/>
      <c r="AEU4" s="156"/>
      <c r="AEV4" s="156"/>
      <c r="AEW4" s="156"/>
      <c r="AEX4" s="156"/>
      <c r="AEY4" s="156"/>
      <c r="AEZ4" s="156"/>
      <c r="AFA4" s="156"/>
      <c r="AFB4" s="156"/>
      <c r="AFC4" s="156"/>
      <c r="AFD4" s="156"/>
      <c r="AFE4" s="156"/>
      <c r="AFF4" s="156"/>
      <c r="AFG4" s="156"/>
      <c r="AFH4" s="156"/>
      <c r="AFI4" s="156"/>
      <c r="AFJ4" s="156"/>
      <c r="AFK4" s="156"/>
      <c r="AFL4" s="156"/>
      <c r="AFM4" s="156"/>
      <c r="AFN4" s="156"/>
      <c r="AFO4" s="156"/>
      <c r="AFP4" s="156"/>
      <c r="AFQ4" s="156"/>
      <c r="AFR4" s="156"/>
      <c r="AFS4" s="156"/>
      <c r="AFT4" s="156"/>
      <c r="AFU4" s="156"/>
      <c r="AFV4" s="156"/>
      <c r="AFW4" s="156"/>
      <c r="AFX4" s="156"/>
      <c r="AFY4" s="156"/>
      <c r="AFZ4" s="156"/>
      <c r="AGA4" s="156"/>
      <c r="AGB4" s="156"/>
      <c r="AGC4" s="156"/>
      <c r="AGD4" s="156"/>
      <c r="AGE4" s="156"/>
      <c r="AGF4" s="156"/>
      <c r="AGG4" s="156"/>
      <c r="AGH4" s="156"/>
      <c r="AGI4" s="156"/>
      <c r="AGJ4" s="156"/>
      <c r="AGK4" s="156"/>
      <c r="AGL4" s="156"/>
      <c r="AGM4" s="156"/>
      <c r="AGN4" s="156"/>
      <c r="AGO4" s="156"/>
      <c r="AGP4" s="156"/>
      <c r="AGQ4" s="156"/>
      <c r="AGR4" s="156"/>
      <c r="AGS4" s="156"/>
      <c r="AGT4" s="156"/>
      <c r="AGU4" s="156"/>
      <c r="AGV4" s="156"/>
      <c r="AGW4" s="156"/>
      <c r="AGX4" s="156"/>
      <c r="AGY4" s="156"/>
      <c r="AGZ4" s="156"/>
      <c r="AHA4" s="156"/>
      <c r="AHB4" s="156"/>
      <c r="AHC4" s="156"/>
      <c r="AHD4" s="156"/>
      <c r="AHE4" s="156"/>
      <c r="AHF4" s="156"/>
      <c r="AHG4" s="156"/>
      <c r="AHH4" s="156"/>
      <c r="AHI4" s="156"/>
      <c r="AHJ4" s="156"/>
      <c r="AHK4" s="156"/>
      <c r="AHL4" s="156"/>
      <c r="AHM4" s="156"/>
      <c r="AHN4" s="156"/>
      <c r="AHO4" s="156"/>
      <c r="AHP4" s="156"/>
      <c r="AHQ4" s="156"/>
      <c r="AHR4" s="156"/>
      <c r="AHS4" s="156"/>
      <c r="AHT4" s="156"/>
      <c r="AHU4" s="156"/>
      <c r="AHV4" s="156"/>
      <c r="AHW4" s="156"/>
      <c r="AHX4" s="156"/>
      <c r="AHY4" s="156"/>
      <c r="AHZ4" s="156"/>
      <c r="AIA4" s="156"/>
      <c r="AIB4" s="156"/>
      <c r="AIC4" s="156"/>
      <c r="AID4" s="156"/>
      <c r="AIE4" s="156"/>
      <c r="AIF4" s="156"/>
      <c r="AIG4" s="156"/>
      <c r="AIH4" s="156"/>
      <c r="AII4" s="156"/>
      <c r="AIJ4" s="156"/>
      <c r="AIK4" s="156"/>
      <c r="AIL4" s="156"/>
      <c r="AIM4" s="156"/>
      <c r="AIN4" s="156"/>
      <c r="AIO4" s="156"/>
      <c r="AIP4" s="156"/>
      <c r="AIQ4" s="156"/>
      <c r="AIR4" s="156"/>
      <c r="AIS4" s="156"/>
      <c r="AIT4" s="156"/>
      <c r="AIU4" s="156"/>
      <c r="AIV4" s="156"/>
      <c r="AIW4" s="156"/>
      <c r="AIX4" s="156"/>
      <c r="AIY4" s="156"/>
      <c r="AIZ4" s="156"/>
      <c r="AJA4" s="156"/>
      <c r="AJB4" s="156"/>
      <c r="AJC4" s="156"/>
      <c r="AJD4" s="156"/>
      <c r="AJE4" s="156"/>
      <c r="AJF4" s="156"/>
      <c r="AJG4" s="156"/>
      <c r="AJH4" s="156"/>
      <c r="AJI4" s="156"/>
      <c r="AJJ4" s="156"/>
      <c r="AJK4" s="156"/>
      <c r="AJL4" s="156"/>
      <c r="AJM4" s="156"/>
      <c r="AJN4" s="156"/>
      <c r="AJO4" s="156"/>
      <c r="AJP4" s="156"/>
      <c r="AJQ4" s="156"/>
      <c r="AJR4" s="156"/>
      <c r="AJS4" s="156"/>
      <c r="AJT4" s="156"/>
      <c r="AJU4" s="156"/>
      <c r="AJV4" s="156"/>
      <c r="AJW4" s="156"/>
      <c r="AJX4" s="156"/>
      <c r="AJY4" s="156"/>
      <c r="AJZ4" s="156"/>
      <c r="AKA4" s="156"/>
      <c r="AKB4" s="156"/>
      <c r="AKC4" s="156"/>
      <c r="AKD4" s="156"/>
      <c r="AKE4" s="156"/>
      <c r="AKF4" s="156"/>
      <c r="AKG4" s="156"/>
      <c r="AKH4" s="156"/>
      <c r="AKI4" s="156"/>
      <c r="AKJ4" s="156"/>
      <c r="AKK4" s="156"/>
      <c r="AKL4" s="156"/>
      <c r="AKM4" s="156"/>
      <c r="AKN4" s="156"/>
      <c r="AKO4" s="156"/>
      <c r="AKP4" s="156"/>
      <c r="AKQ4" s="156"/>
      <c r="AKR4" s="156"/>
      <c r="AKS4" s="156"/>
      <c r="AKT4" s="156"/>
      <c r="AKU4" s="156"/>
      <c r="AKV4" s="156"/>
      <c r="AKW4" s="156"/>
      <c r="AKX4" s="156"/>
      <c r="AKY4" s="156"/>
      <c r="AKZ4" s="156"/>
      <c r="ALA4" s="156"/>
      <c r="ALB4" s="156"/>
      <c r="ALC4" s="156"/>
      <c r="ALD4" s="156"/>
      <c r="ALE4" s="156"/>
      <c r="ALF4" s="156"/>
      <c r="ALG4" s="156"/>
      <c r="ALH4" s="156"/>
      <c r="ALI4" s="156"/>
      <c r="ALJ4" s="156"/>
      <c r="ALK4" s="156"/>
      <c r="ALL4" s="156"/>
      <c r="ALM4" s="156"/>
      <c r="ALN4" s="156"/>
      <c r="ALO4" s="156"/>
      <c r="ALP4" s="156"/>
      <c r="ALQ4" s="156"/>
      <c r="ALR4" s="156"/>
      <c r="ALS4" s="156"/>
      <c r="ALT4" s="156"/>
      <c r="ALU4" s="156"/>
      <c r="ALV4" s="156"/>
      <c r="ALW4" s="156"/>
      <c r="ALX4" s="156"/>
      <c r="ALY4" s="156"/>
      <c r="ALZ4" s="156"/>
      <c r="AMA4" s="156"/>
      <c r="AMB4" s="156"/>
      <c r="AMC4" s="156"/>
      <c r="AMD4" s="156"/>
      <c r="AME4" s="156"/>
      <c r="AMF4" s="156"/>
      <c r="AMG4" s="156"/>
      <c r="AMH4" s="156"/>
      <c r="AMI4" s="156"/>
      <c r="AMJ4" s="156"/>
      <c r="AMK4" s="156"/>
      <c r="AML4" s="156"/>
      <c r="AMM4" s="156"/>
      <c r="AMN4" s="156"/>
      <c r="AMO4" s="156"/>
      <c r="AMP4" s="156"/>
      <c r="AMQ4" s="156"/>
      <c r="AMR4" s="156"/>
      <c r="AMS4" s="156"/>
      <c r="AMT4" s="156"/>
      <c r="AMU4" s="156"/>
      <c r="AMV4" s="156"/>
      <c r="AMW4" s="156"/>
      <c r="AMX4" s="156"/>
      <c r="AMY4" s="156"/>
      <c r="AMZ4" s="156"/>
      <c r="ANA4" s="156"/>
      <c r="ANB4" s="156"/>
      <c r="ANC4" s="156"/>
      <c r="AND4" s="156"/>
      <c r="ANE4" s="156"/>
      <c r="ANF4" s="156"/>
      <c r="ANG4" s="156"/>
      <c r="ANH4" s="156"/>
      <c r="ANI4" s="156"/>
      <c r="ANJ4" s="156"/>
      <c r="ANK4" s="156"/>
      <c r="ANL4" s="156"/>
      <c r="ANM4" s="156"/>
      <c r="ANN4" s="156"/>
      <c r="ANO4" s="156"/>
      <c r="ANP4" s="156"/>
      <c r="ANQ4" s="156"/>
      <c r="ANR4" s="156"/>
      <c r="ANS4" s="156"/>
      <c r="ANT4" s="156"/>
      <c r="ANU4" s="156"/>
      <c r="ANV4" s="156"/>
      <c r="ANW4" s="156"/>
      <c r="ANX4" s="156"/>
      <c r="ANY4" s="156"/>
      <c r="ANZ4" s="156"/>
      <c r="AOA4" s="156"/>
      <c r="AOB4" s="156"/>
      <c r="AOC4" s="156"/>
      <c r="AOD4" s="156"/>
      <c r="AOE4" s="156"/>
      <c r="AOF4" s="156"/>
      <c r="AOG4" s="156"/>
      <c r="AOH4" s="156"/>
      <c r="AOI4" s="156"/>
      <c r="AOJ4" s="156"/>
      <c r="AOK4" s="156"/>
      <c r="AOL4" s="156"/>
      <c r="AOM4" s="156"/>
      <c r="AON4" s="156"/>
      <c r="AOO4" s="156"/>
      <c r="AOP4" s="156"/>
      <c r="AOQ4" s="156"/>
      <c r="AOR4" s="156"/>
      <c r="AOS4" s="156"/>
      <c r="AOT4" s="156"/>
      <c r="AOU4" s="156"/>
      <c r="AOV4" s="156"/>
      <c r="AOW4" s="156"/>
      <c r="AOX4" s="156"/>
      <c r="AOY4" s="156"/>
      <c r="AOZ4" s="156"/>
      <c r="APA4" s="156"/>
      <c r="APB4" s="156"/>
      <c r="APC4" s="156"/>
      <c r="APD4" s="156"/>
      <c r="APE4" s="156"/>
      <c r="APF4" s="156"/>
      <c r="APG4" s="156"/>
      <c r="APH4" s="156"/>
      <c r="API4" s="156"/>
      <c r="APJ4" s="156"/>
      <c r="APK4" s="156"/>
      <c r="APL4" s="156"/>
      <c r="APM4" s="156"/>
      <c r="APN4" s="156"/>
      <c r="APO4" s="156"/>
      <c r="APP4" s="156"/>
      <c r="APQ4" s="156"/>
      <c r="APR4" s="156"/>
      <c r="APS4" s="156"/>
      <c r="APT4" s="156"/>
      <c r="APU4" s="156"/>
      <c r="APV4" s="156"/>
      <c r="APW4" s="156"/>
      <c r="APX4" s="156"/>
      <c r="APY4" s="156"/>
      <c r="APZ4" s="156"/>
      <c r="AQA4" s="156"/>
      <c r="AQB4" s="156"/>
      <c r="AQC4" s="156"/>
      <c r="AQD4" s="156"/>
      <c r="AQE4" s="156"/>
      <c r="AQF4" s="156"/>
      <c r="AQG4" s="156"/>
      <c r="AQH4" s="156"/>
      <c r="AQI4" s="156"/>
      <c r="AQJ4" s="156"/>
      <c r="AQK4" s="156"/>
      <c r="AQL4" s="156"/>
      <c r="AQM4" s="156"/>
      <c r="AQN4" s="156"/>
      <c r="AQO4" s="156"/>
      <c r="AQP4" s="156"/>
      <c r="AQQ4" s="156"/>
      <c r="AQR4" s="156"/>
      <c r="AQS4" s="156"/>
      <c r="AQT4" s="156"/>
      <c r="AQU4" s="156"/>
      <c r="AQV4" s="156"/>
      <c r="AQW4" s="156"/>
      <c r="AQX4" s="156"/>
      <c r="AQY4" s="156"/>
      <c r="AQZ4" s="156"/>
      <c r="ARA4" s="156"/>
      <c r="ARB4" s="156"/>
      <c r="ARC4" s="156"/>
      <c r="ARD4" s="156"/>
      <c r="ARE4" s="156"/>
      <c r="ARF4" s="156"/>
      <c r="ARG4" s="156"/>
      <c r="ARH4" s="156"/>
      <c r="ARI4" s="156"/>
      <c r="ARJ4" s="156"/>
      <c r="ARK4" s="156"/>
      <c r="ARL4" s="156"/>
      <c r="ARM4" s="156"/>
      <c r="ARN4" s="156"/>
      <c r="ARO4" s="156"/>
      <c r="ARP4" s="156"/>
      <c r="ARQ4" s="156"/>
      <c r="ARR4" s="156"/>
      <c r="ARS4" s="156"/>
      <c r="ART4" s="156"/>
      <c r="ARU4" s="156"/>
      <c r="ARV4" s="156"/>
      <c r="ARW4" s="156"/>
      <c r="ARX4" s="156"/>
      <c r="ARY4" s="156"/>
      <c r="ARZ4" s="156"/>
      <c r="ASA4" s="156"/>
      <c r="ASB4" s="156"/>
      <c r="ASC4" s="156"/>
      <c r="ASD4" s="156"/>
      <c r="ASE4" s="156"/>
      <c r="ASF4" s="156"/>
      <c r="ASG4" s="156"/>
      <c r="ASH4" s="156"/>
      <c r="ASI4" s="156"/>
      <c r="ASJ4" s="156"/>
      <c r="ASK4" s="156"/>
      <c r="ASL4" s="156"/>
      <c r="ASM4" s="156"/>
      <c r="ASN4" s="156"/>
      <c r="ASO4" s="156"/>
      <c r="ASP4" s="156"/>
      <c r="ASQ4" s="156"/>
      <c r="ASR4" s="156"/>
      <c r="ASS4" s="156"/>
      <c r="AST4" s="156"/>
      <c r="ASU4" s="156"/>
      <c r="ASV4" s="156"/>
      <c r="ASW4" s="156"/>
      <c r="ASX4" s="156"/>
      <c r="ASY4" s="156"/>
      <c r="ASZ4" s="156"/>
      <c r="ATA4" s="156"/>
      <c r="ATB4" s="156"/>
      <c r="ATC4" s="156"/>
      <c r="ATD4" s="156"/>
      <c r="ATE4" s="156"/>
      <c r="ATF4" s="156"/>
      <c r="ATG4" s="156"/>
      <c r="ATH4" s="156"/>
      <c r="ATI4" s="156"/>
      <c r="ATJ4" s="156"/>
      <c r="ATK4" s="156"/>
      <c r="ATL4" s="156"/>
      <c r="ATM4" s="156"/>
      <c r="ATN4" s="156"/>
      <c r="ATO4" s="156"/>
      <c r="ATP4" s="156"/>
      <c r="ATQ4" s="156"/>
      <c r="ATR4" s="156"/>
      <c r="ATS4" s="156"/>
      <c r="ATT4" s="156"/>
      <c r="ATU4" s="156"/>
      <c r="ATV4" s="156"/>
      <c r="ATW4" s="156"/>
      <c r="ATX4" s="156"/>
      <c r="ATY4" s="156"/>
      <c r="ATZ4" s="156"/>
      <c r="AUA4" s="156"/>
      <c r="AUB4" s="156"/>
      <c r="AUC4" s="156"/>
      <c r="AUD4" s="156"/>
      <c r="AUE4" s="156"/>
      <c r="AUF4" s="156"/>
      <c r="AUG4" s="156"/>
      <c r="AUH4" s="156"/>
      <c r="AUI4" s="156"/>
      <c r="AUJ4" s="156"/>
      <c r="AUK4" s="156"/>
      <c r="AUL4" s="156"/>
      <c r="AUM4" s="156"/>
      <c r="AUN4" s="156"/>
      <c r="AUO4" s="156"/>
      <c r="AUP4" s="156"/>
      <c r="AUQ4" s="156"/>
      <c r="AUR4" s="156"/>
      <c r="AUS4" s="156"/>
      <c r="AUT4" s="156"/>
      <c r="AUU4" s="156"/>
      <c r="AUV4" s="156"/>
      <c r="AUW4" s="156"/>
      <c r="AUX4" s="156"/>
      <c r="AUY4" s="156"/>
      <c r="AUZ4" s="156"/>
      <c r="AVA4" s="156"/>
      <c r="AVB4" s="156"/>
      <c r="AVC4" s="156"/>
      <c r="AVD4" s="156"/>
      <c r="AVE4" s="156"/>
      <c r="AVF4" s="156"/>
      <c r="AVG4" s="156"/>
      <c r="AVH4" s="156"/>
      <c r="AVI4" s="156"/>
      <c r="AVJ4" s="156"/>
      <c r="AVK4" s="156"/>
      <c r="AVL4" s="156"/>
      <c r="AVM4" s="156"/>
      <c r="AVN4" s="156"/>
      <c r="AVO4" s="156"/>
      <c r="AVP4" s="156"/>
      <c r="AVQ4" s="156"/>
      <c r="AVR4" s="156"/>
      <c r="AVS4" s="156"/>
      <c r="AVT4" s="156"/>
      <c r="AVU4" s="156"/>
      <c r="AVV4" s="156"/>
      <c r="AVW4" s="156"/>
      <c r="AVX4" s="156"/>
      <c r="AVY4" s="156"/>
      <c r="AVZ4" s="156"/>
      <c r="AWA4" s="156"/>
      <c r="AWB4" s="156"/>
      <c r="AWC4" s="156"/>
      <c r="AWD4" s="156"/>
      <c r="AWE4" s="156"/>
      <c r="AWF4" s="156"/>
      <c r="AWG4" s="156"/>
      <c r="AWH4" s="156"/>
      <c r="AWI4" s="156"/>
      <c r="AWJ4" s="156"/>
      <c r="AWK4" s="156"/>
      <c r="AWL4" s="156"/>
      <c r="AWM4" s="156"/>
      <c r="AWN4" s="156"/>
      <c r="AWO4" s="156"/>
      <c r="AWP4" s="156"/>
      <c r="AWQ4" s="156"/>
      <c r="AWR4" s="156"/>
      <c r="AWS4" s="156"/>
      <c r="AWT4" s="156"/>
      <c r="AWU4" s="156"/>
      <c r="AWV4" s="156"/>
      <c r="AWW4" s="156"/>
      <c r="AWX4" s="156"/>
      <c r="AWY4" s="156"/>
      <c r="AWZ4" s="156"/>
      <c r="AXA4" s="156"/>
      <c r="AXB4" s="156"/>
      <c r="AXC4" s="156"/>
      <c r="AXD4" s="156"/>
      <c r="AXE4" s="156"/>
      <c r="AXF4" s="156"/>
      <c r="AXG4" s="156"/>
      <c r="AXH4" s="156"/>
      <c r="AXI4" s="156"/>
      <c r="AXJ4" s="156"/>
      <c r="AXK4" s="156"/>
      <c r="AXL4" s="156"/>
      <c r="AXM4" s="156"/>
      <c r="AXN4" s="156"/>
      <c r="AXO4" s="156"/>
      <c r="AXP4" s="156"/>
      <c r="AXQ4" s="156"/>
      <c r="AXR4" s="156"/>
      <c r="AXS4" s="156"/>
      <c r="AXT4" s="156"/>
      <c r="AXU4" s="156"/>
      <c r="AXV4" s="156"/>
      <c r="AXW4" s="156"/>
      <c r="AXX4" s="156"/>
      <c r="AXY4" s="156"/>
      <c r="AXZ4" s="156"/>
      <c r="AYA4" s="156"/>
      <c r="AYB4" s="156"/>
      <c r="AYC4" s="156"/>
      <c r="AYD4" s="156"/>
      <c r="AYE4" s="156"/>
      <c r="AYF4" s="156"/>
      <c r="AYG4" s="156"/>
      <c r="AYH4" s="156"/>
      <c r="AYI4" s="156"/>
      <c r="AYJ4" s="156"/>
      <c r="AYK4" s="156"/>
      <c r="AYL4" s="156"/>
      <c r="AYM4" s="156"/>
      <c r="AYN4" s="156"/>
      <c r="AYO4" s="156"/>
      <c r="AYP4" s="156"/>
      <c r="AYQ4" s="156"/>
      <c r="AYR4" s="156"/>
      <c r="AYS4" s="156"/>
      <c r="AYT4" s="156"/>
      <c r="AYU4" s="156"/>
      <c r="AYV4" s="156"/>
      <c r="AYW4" s="156"/>
      <c r="AYX4" s="156"/>
      <c r="AYY4" s="156"/>
      <c r="AYZ4" s="156"/>
      <c r="AZA4" s="156"/>
      <c r="AZB4" s="156"/>
      <c r="AZC4" s="156"/>
      <c r="AZD4" s="156"/>
      <c r="AZE4" s="156"/>
      <c r="AZF4" s="156"/>
      <c r="AZG4" s="156"/>
      <c r="AZH4" s="156"/>
      <c r="AZI4" s="156"/>
      <c r="AZJ4" s="156"/>
      <c r="AZK4" s="156"/>
      <c r="AZL4" s="156"/>
      <c r="AZM4" s="156"/>
      <c r="AZN4" s="156"/>
      <c r="AZO4" s="156"/>
      <c r="AZP4" s="156"/>
      <c r="AZQ4" s="156"/>
      <c r="AZR4" s="156"/>
      <c r="AZS4" s="156"/>
      <c r="AZT4" s="156"/>
      <c r="AZU4" s="156"/>
      <c r="AZV4" s="156"/>
      <c r="AZW4" s="156"/>
      <c r="AZX4" s="156"/>
      <c r="AZY4" s="156"/>
      <c r="AZZ4" s="156"/>
      <c r="BAA4" s="156"/>
      <c r="BAB4" s="156"/>
      <c r="BAC4" s="156"/>
      <c r="BAD4" s="156"/>
      <c r="BAE4" s="156"/>
      <c r="BAF4" s="156"/>
      <c r="BAG4" s="156"/>
      <c r="BAH4" s="156"/>
      <c r="BAI4" s="156"/>
      <c r="BAJ4" s="156"/>
      <c r="BAK4" s="156"/>
      <c r="BAL4" s="156"/>
      <c r="BAM4" s="156"/>
      <c r="BAN4" s="156"/>
      <c r="BAO4" s="156"/>
      <c r="BAP4" s="156"/>
      <c r="BAQ4" s="156"/>
      <c r="BAR4" s="156"/>
      <c r="BAS4" s="156"/>
      <c r="BAT4" s="156"/>
      <c r="BAU4" s="156"/>
      <c r="BAV4" s="156"/>
      <c r="BAW4" s="156"/>
      <c r="BAX4" s="156"/>
      <c r="BAY4" s="156"/>
      <c r="BAZ4" s="156"/>
      <c r="BBA4" s="156"/>
      <c r="BBB4" s="156"/>
      <c r="BBC4" s="156"/>
      <c r="BBD4" s="156"/>
      <c r="BBE4" s="156"/>
      <c r="BBF4" s="156"/>
      <c r="BBG4" s="156"/>
      <c r="BBH4" s="156"/>
      <c r="BBI4" s="156"/>
      <c r="BBJ4" s="156"/>
      <c r="BBK4" s="156"/>
      <c r="BBL4" s="156"/>
      <c r="BBM4" s="156"/>
      <c r="BBN4" s="156"/>
      <c r="BBO4" s="156"/>
      <c r="BBP4" s="156"/>
      <c r="BBQ4" s="156"/>
      <c r="BBR4" s="156"/>
      <c r="BBS4" s="156"/>
      <c r="BBT4" s="156"/>
      <c r="BBU4" s="156"/>
      <c r="BBV4" s="156"/>
      <c r="BBW4" s="156"/>
      <c r="BBX4" s="156"/>
      <c r="BBY4" s="156"/>
      <c r="BBZ4" s="156"/>
      <c r="BCA4" s="156"/>
      <c r="BCB4" s="156"/>
      <c r="BCC4" s="156"/>
      <c r="BCD4" s="156"/>
      <c r="BCE4" s="156"/>
      <c r="BCF4" s="156"/>
      <c r="BCG4" s="156"/>
      <c r="BCH4" s="156"/>
      <c r="BCI4" s="156"/>
      <c r="BCJ4" s="156"/>
      <c r="BCK4" s="156"/>
      <c r="BCL4" s="156"/>
      <c r="BCM4" s="156"/>
      <c r="BCN4" s="156"/>
      <c r="BCO4" s="156"/>
      <c r="BCP4" s="156"/>
      <c r="BCQ4" s="156"/>
      <c r="BCR4" s="156"/>
      <c r="BCS4" s="156"/>
      <c r="BCT4" s="156"/>
      <c r="BCU4" s="156"/>
      <c r="BCV4" s="156"/>
      <c r="BCW4" s="156"/>
      <c r="BCX4" s="156"/>
      <c r="BCY4" s="156"/>
      <c r="BCZ4" s="156"/>
      <c r="BDA4" s="156"/>
      <c r="BDB4" s="156"/>
      <c r="BDC4" s="156"/>
      <c r="BDD4" s="156"/>
      <c r="BDE4" s="156"/>
      <c r="BDF4" s="156"/>
      <c r="BDG4" s="156"/>
      <c r="BDH4" s="156"/>
      <c r="BDI4" s="156"/>
      <c r="BDJ4" s="156"/>
      <c r="BDK4" s="156"/>
      <c r="BDL4" s="156"/>
      <c r="BDM4" s="156"/>
      <c r="BDN4" s="156"/>
      <c r="BDO4" s="156"/>
      <c r="BDP4" s="156"/>
      <c r="BDQ4" s="156"/>
      <c r="BDR4" s="156"/>
      <c r="BDS4" s="156"/>
      <c r="BDT4" s="156"/>
      <c r="BDU4" s="156"/>
      <c r="BDV4" s="156"/>
      <c r="BDW4" s="156"/>
      <c r="BDX4" s="156"/>
      <c r="BDY4" s="156"/>
      <c r="BDZ4" s="156"/>
      <c r="BEA4" s="156"/>
      <c r="BEB4" s="156"/>
      <c r="BEC4" s="156"/>
      <c r="BED4" s="156"/>
      <c r="BEE4" s="156"/>
      <c r="BEF4" s="156"/>
      <c r="BEG4" s="156"/>
      <c r="BEH4" s="156"/>
      <c r="BEI4" s="156"/>
      <c r="BEJ4" s="156"/>
      <c r="BEK4" s="156"/>
      <c r="BEL4" s="156"/>
      <c r="BEM4" s="156"/>
      <c r="BEN4" s="156"/>
      <c r="BEO4" s="156"/>
      <c r="BEP4" s="156"/>
      <c r="BEQ4" s="156"/>
      <c r="BER4" s="156"/>
      <c r="BES4" s="156"/>
      <c r="BET4" s="156"/>
      <c r="BEU4" s="156"/>
      <c r="BEV4" s="156"/>
      <c r="BEW4" s="156"/>
      <c r="BEX4" s="156"/>
      <c r="BEY4" s="156"/>
      <c r="BEZ4" s="156"/>
      <c r="BFA4" s="156"/>
      <c r="BFB4" s="156"/>
      <c r="BFC4" s="156"/>
      <c r="BFD4" s="156"/>
      <c r="BFE4" s="156"/>
      <c r="BFF4" s="156"/>
      <c r="BFG4" s="156"/>
      <c r="BFH4" s="156"/>
      <c r="BFI4" s="156"/>
      <c r="BFJ4" s="156"/>
      <c r="BFK4" s="156"/>
      <c r="BFL4" s="156"/>
      <c r="BFM4" s="156"/>
      <c r="BFN4" s="156"/>
      <c r="BFO4" s="156"/>
      <c r="BFP4" s="156"/>
      <c r="BFQ4" s="156"/>
      <c r="BFR4" s="156"/>
      <c r="BFS4" s="156"/>
      <c r="BFT4" s="156"/>
      <c r="BFU4" s="156"/>
      <c r="BFV4" s="156"/>
      <c r="BFW4" s="156"/>
      <c r="BFX4" s="156"/>
      <c r="BFY4" s="156"/>
      <c r="BFZ4" s="156"/>
      <c r="BGA4" s="156"/>
      <c r="BGB4" s="156"/>
      <c r="BGC4" s="156"/>
      <c r="BGD4" s="156"/>
      <c r="BGE4" s="156"/>
      <c r="BGF4" s="156"/>
      <c r="BGG4" s="156"/>
      <c r="BGH4" s="156"/>
      <c r="BGI4" s="156"/>
      <c r="BGJ4" s="156"/>
      <c r="BGK4" s="156"/>
      <c r="BGL4" s="156"/>
      <c r="BGM4" s="156"/>
      <c r="BGN4" s="156"/>
      <c r="BGO4" s="156"/>
      <c r="BGP4" s="156"/>
      <c r="BGQ4" s="156"/>
      <c r="BGR4" s="156"/>
      <c r="BGS4" s="156"/>
      <c r="BGT4" s="156"/>
      <c r="BGU4" s="156"/>
      <c r="BGV4" s="156"/>
      <c r="BGW4" s="156"/>
      <c r="BGX4" s="156"/>
      <c r="BGY4" s="156"/>
      <c r="BGZ4" s="156"/>
      <c r="BHA4" s="156"/>
      <c r="BHB4" s="156"/>
      <c r="BHC4" s="156"/>
      <c r="BHD4" s="156"/>
      <c r="BHE4" s="156"/>
      <c r="BHF4" s="156"/>
      <c r="BHG4" s="156"/>
      <c r="BHH4" s="156"/>
      <c r="BHI4" s="156"/>
      <c r="BHJ4" s="156"/>
      <c r="BHK4" s="156"/>
      <c r="BHL4" s="156"/>
      <c r="BHM4" s="156"/>
      <c r="BHN4" s="156"/>
      <c r="BHO4" s="156"/>
      <c r="BHP4" s="156"/>
      <c r="BHQ4" s="156"/>
      <c r="BHR4" s="156"/>
      <c r="BHS4" s="156"/>
      <c r="BHT4" s="156"/>
      <c r="BHU4" s="156"/>
      <c r="BHV4" s="156"/>
      <c r="BHW4" s="156"/>
      <c r="BHX4" s="156"/>
      <c r="BHY4" s="156"/>
      <c r="BHZ4" s="156"/>
      <c r="BIA4" s="156"/>
      <c r="BIB4" s="156"/>
      <c r="BIC4" s="156"/>
      <c r="BID4" s="156"/>
      <c r="BIE4" s="156"/>
      <c r="BIF4" s="156"/>
      <c r="BIG4" s="156"/>
      <c r="BIH4" s="156"/>
      <c r="BII4" s="156"/>
      <c r="BIJ4" s="156"/>
      <c r="BIK4" s="156"/>
      <c r="BIL4" s="156"/>
      <c r="BIM4" s="156"/>
      <c r="BIN4" s="156"/>
      <c r="BIO4" s="156"/>
      <c r="BIP4" s="156"/>
      <c r="BIQ4" s="156"/>
      <c r="BIR4" s="156"/>
      <c r="BIS4" s="156"/>
      <c r="BIT4" s="156"/>
      <c r="BIU4" s="156"/>
      <c r="BIV4" s="156"/>
      <c r="BIW4" s="156"/>
      <c r="BIX4" s="156"/>
      <c r="BIY4" s="156"/>
      <c r="BIZ4" s="156"/>
      <c r="BJA4" s="156"/>
      <c r="BJB4" s="156"/>
      <c r="BJC4" s="156"/>
      <c r="BJD4" s="156"/>
      <c r="BJE4" s="156"/>
      <c r="BJF4" s="156"/>
      <c r="BJG4" s="156"/>
      <c r="BJH4" s="156"/>
      <c r="BJI4" s="156"/>
      <c r="BJJ4" s="156"/>
      <c r="BJK4" s="156"/>
      <c r="BJL4" s="156"/>
      <c r="BJM4" s="156"/>
      <c r="BJN4" s="156"/>
      <c r="BJO4" s="156"/>
      <c r="BJP4" s="156"/>
      <c r="BJQ4" s="156"/>
      <c r="BJR4" s="156"/>
      <c r="BJS4" s="156"/>
      <c r="BJT4" s="156"/>
      <c r="BJU4" s="156"/>
      <c r="BJV4" s="156"/>
      <c r="BJW4" s="156"/>
      <c r="BJX4" s="156"/>
      <c r="BJY4" s="156"/>
      <c r="BJZ4" s="156"/>
      <c r="BKA4" s="156"/>
      <c r="BKB4" s="156"/>
      <c r="BKC4" s="156"/>
      <c r="BKD4" s="156"/>
      <c r="BKE4" s="156"/>
      <c r="BKF4" s="156"/>
      <c r="BKG4" s="156"/>
      <c r="BKH4" s="156"/>
      <c r="BKI4" s="156"/>
      <c r="BKJ4" s="156"/>
      <c r="BKK4" s="156"/>
      <c r="BKL4" s="156"/>
      <c r="BKM4" s="156"/>
      <c r="BKN4" s="156"/>
      <c r="BKO4" s="156"/>
      <c r="BKP4" s="156"/>
      <c r="BKQ4" s="156"/>
      <c r="BKR4" s="156"/>
      <c r="BKS4" s="156"/>
      <c r="BKT4" s="156"/>
      <c r="BKU4" s="156"/>
      <c r="BKV4" s="156"/>
      <c r="BKW4" s="156"/>
      <c r="BKX4" s="156"/>
      <c r="BKY4" s="156"/>
      <c r="BKZ4" s="156"/>
      <c r="BLA4" s="156"/>
      <c r="BLB4" s="156"/>
      <c r="BLC4" s="156"/>
      <c r="BLD4" s="156"/>
      <c r="BLE4" s="156"/>
      <c r="BLF4" s="156"/>
      <c r="BLG4" s="156"/>
      <c r="BLH4" s="156"/>
      <c r="BLI4" s="156"/>
      <c r="BLJ4" s="156"/>
      <c r="BLK4" s="156"/>
      <c r="BLL4" s="156"/>
      <c r="BLM4" s="156"/>
      <c r="BLN4" s="156"/>
      <c r="BLO4" s="156"/>
      <c r="BLP4" s="156"/>
      <c r="BLQ4" s="156"/>
      <c r="BLR4" s="156"/>
      <c r="BLS4" s="156"/>
      <c r="BLT4" s="156"/>
      <c r="BLU4" s="156"/>
      <c r="BLV4" s="156"/>
      <c r="BLW4" s="156"/>
      <c r="BLX4" s="156"/>
      <c r="BLY4" s="156"/>
      <c r="BLZ4" s="156"/>
      <c r="BMA4" s="156"/>
      <c r="BMB4" s="156"/>
      <c r="BMC4" s="156"/>
      <c r="BMD4" s="156"/>
      <c r="BME4" s="156"/>
      <c r="BMF4" s="156"/>
      <c r="BMG4" s="156"/>
      <c r="BMH4" s="156"/>
      <c r="BMI4" s="156"/>
      <c r="BMJ4" s="156"/>
      <c r="BMK4" s="156"/>
      <c r="BML4" s="156"/>
      <c r="BMM4" s="156"/>
      <c r="BMN4" s="156"/>
      <c r="BMO4" s="156"/>
      <c r="BMP4" s="156"/>
      <c r="BMQ4" s="156"/>
      <c r="BMR4" s="156"/>
      <c r="BMS4" s="156"/>
      <c r="BMT4" s="156"/>
      <c r="BMU4" s="156"/>
      <c r="BMV4" s="156"/>
      <c r="BMW4" s="156"/>
      <c r="BMX4" s="156"/>
      <c r="BMY4" s="156"/>
      <c r="BMZ4" s="156"/>
      <c r="BNA4" s="156"/>
      <c r="BNB4" s="156"/>
      <c r="BNC4" s="156"/>
      <c r="BND4" s="156"/>
      <c r="BNE4" s="156"/>
      <c r="BNF4" s="156"/>
      <c r="BNG4" s="156"/>
      <c r="BNH4" s="156"/>
      <c r="BNI4" s="156"/>
      <c r="BNJ4" s="156"/>
      <c r="BNK4" s="156"/>
      <c r="BNL4" s="156"/>
      <c r="BNM4" s="156"/>
      <c r="BNN4" s="156"/>
      <c r="BNO4" s="156"/>
      <c r="BNP4" s="156"/>
      <c r="BNQ4" s="156"/>
      <c r="BNR4" s="156"/>
      <c r="BNS4" s="156"/>
      <c r="BNT4" s="156"/>
      <c r="BNU4" s="156"/>
      <c r="BNV4" s="156"/>
      <c r="BNW4" s="156"/>
      <c r="BNX4" s="156"/>
      <c r="BNY4" s="156"/>
      <c r="BNZ4" s="156"/>
      <c r="BOA4" s="156"/>
      <c r="BOB4" s="156"/>
      <c r="BOC4" s="156"/>
      <c r="BOD4" s="156"/>
      <c r="BOE4" s="156"/>
      <c r="BOF4" s="156"/>
      <c r="BOG4" s="156"/>
      <c r="BOH4" s="156"/>
      <c r="BOI4" s="156"/>
      <c r="BOJ4" s="156"/>
      <c r="BOK4" s="156"/>
      <c r="BOL4" s="156"/>
      <c r="BOM4" s="156"/>
      <c r="BON4" s="156"/>
      <c r="BOO4" s="156"/>
      <c r="BOP4" s="156"/>
      <c r="BOQ4" s="156"/>
      <c r="BOR4" s="156"/>
      <c r="BOS4" s="156"/>
      <c r="BOT4" s="156"/>
      <c r="BOU4" s="156"/>
      <c r="BOV4" s="156"/>
      <c r="BOW4" s="156"/>
      <c r="BOX4" s="156"/>
      <c r="BOY4" s="156"/>
      <c r="BOZ4" s="156"/>
      <c r="BPA4" s="156"/>
      <c r="BPB4" s="156"/>
      <c r="BPC4" s="156"/>
      <c r="BPD4" s="156"/>
      <c r="BPE4" s="156"/>
      <c r="BPF4" s="156"/>
      <c r="BPG4" s="156"/>
      <c r="BPH4" s="156"/>
      <c r="BPI4" s="156"/>
      <c r="BPJ4" s="156"/>
      <c r="BPK4" s="156"/>
      <c r="BPL4" s="156"/>
      <c r="BPM4" s="156"/>
      <c r="BPN4" s="156"/>
      <c r="BPO4" s="156"/>
      <c r="BPP4" s="156"/>
      <c r="BPQ4" s="156"/>
      <c r="BPR4" s="156"/>
      <c r="BPS4" s="156"/>
      <c r="BPT4" s="156"/>
      <c r="BPU4" s="156"/>
      <c r="BPV4" s="156"/>
      <c r="BPW4" s="156"/>
      <c r="BPX4" s="156"/>
      <c r="BPY4" s="156"/>
      <c r="BPZ4" s="156"/>
      <c r="BQA4" s="156"/>
      <c r="BQB4" s="156"/>
      <c r="BQC4" s="156"/>
      <c r="BQD4" s="156"/>
      <c r="BQE4" s="156"/>
      <c r="BQF4" s="156"/>
      <c r="BQG4" s="156"/>
      <c r="BQH4" s="156"/>
      <c r="BQI4" s="156"/>
      <c r="BQJ4" s="156"/>
      <c r="BQK4" s="156"/>
      <c r="BQL4" s="156"/>
      <c r="BQM4" s="156"/>
      <c r="BQN4" s="156"/>
      <c r="BQO4" s="156"/>
      <c r="BQP4" s="156"/>
      <c r="BQQ4" s="156"/>
      <c r="BQR4" s="156"/>
      <c r="BQS4" s="156"/>
      <c r="BQT4" s="156"/>
      <c r="BQU4" s="156"/>
      <c r="BQV4" s="156"/>
      <c r="BQW4" s="156"/>
      <c r="BQX4" s="156"/>
      <c r="BQY4" s="156"/>
      <c r="BQZ4" s="156"/>
      <c r="BRA4" s="156"/>
      <c r="BRB4" s="156"/>
      <c r="BRC4" s="156"/>
      <c r="BRD4" s="156"/>
      <c r="BRE4" s="156"/>
      <c r="BRF4" s="156"/>
      <c r="BRG4" s="156"/>
      <c r="BRH4" s="156"/>
      <c r="BRI4" s="156"/>
      <c r="BRJ4" s="156"/>
      <c r="BRK4" s="156"/>
      <c r="BRL4" s="156"/>
      <c r="BRM4" s="156"/>
      <c r="BRN4" s="156"/>
      <c r="BRO4" s="156"/>
      <c r="BRP4" s="156"/>
      <c r="BRQ4" s="156"/>
      <c r="BRR4" s="156"/>
      <c r="BRS4" s="156"/>
      <c r="BRT4" s="156"/>
      <c r="BRU4" s="156"/>
      <c r="BRV4" s="156"/>
      <c r="BRW4" s="156"/>
      <c r="BRX4" s="156"/>
      <c r="BRY4" s="156"/>
      <c r="BRZ4" s="156"/>
      <c r="BSA4" s="156"/>
      <c r="BSB4" s="156"/>
      <c r="BSC4" s="156"/>
      <c r="BSD4" s="156"/>
      <c r="BSE4" s="156"/>
      <c r="BSF4" s="156"/>
      <c r="BSG4" s="156"/>
      <c r="BSH4" s="156"/>
      <c r="BSI4" s="156"/>
      <c r="BSJ4" s="156"/>
      <c r="BSK4" s="156"/>
      <c r="BSL4" s="156"/>
      <c r="BSM4" s="156"/>
      <c r="BSN4" s="156"/>
      <c r="BSO4" s="156"/>
      <c r="BSP4" s="156"/>
      <c r="BSQ4" s="156"/>
      <c r="BSR4" s="156"/>
      <c r="BSS4" s="156"/>
      <c r="BST4" s="156"/>
      <c r="BSU4" s="156"/>
      <c r="BSV4" s="156"/>
      <c r="BSW4" s="156"/>
      <c r="BSX4" s="156"/>
      <c r="BSY4" s="156"/>
      <c r="BSZ4" s="156"/>
      <c r="BTA4" s="156"/>
      <c r="BTB4" s="156"/>
      <c r="BTC4" s="156"/>
      <c r="BTD4" s="156"/>
      <c r="BTE4" s="156"/>
      <c r="BTF4" s="156"/>
      <c r="BTG4" s="156"/>
      <c r="BTH4" s="156"/>
      <c r="BTI4" s="156"/>
      <c r="BTJ4" s="156"/>
      <c r="BTK4" s="156"/>
      <c r="BTL4" s="156"/>
      <c r="BTM4" s="156"/>
      <c r="BTN4" s="156"/>
      <c r="BTO4" s="156"/>
      <c r="BTP4" s="156"/>
      <c r="BTQ4" s="156"/>
      <c r="BTR4" s="156"/>
      <c r="BTS4" s="156"/>
      <c r="BTT4" s="156"/>
      <c r="BTU4" s="156"/>
      <c r="BTV4" s="156"/>
      <c r="BTW4" s="156"/>
      <c r="BTX4" s="156"/>
      <c r="BTY4" s="156"/>
      <c r="BTZ4" s="156"/>
      <c r="BUA4" s="156"/>
      <c r="BUB4" s="156"/>
      <c r="BUC4" s="156"/>
      <c r="BUD4" s="156"/>
      <c r="BUE4" s="156"/>
      <c r="BUF4" s="156"/>
      <c r="BUG4" s="156"/>
      <c r="BUH4" s="156"/>
      <c r="BUI4" s="156"/>
      <c r="BUJ4" s="156"/>
      <c r="BUK4" s="156"/>
      <c r="BUL4" s="156"/>
      <c r="BUM4" s="156"/>
      <c r="BUN4" s="156"/>
      <c r="BUO4" s="156"/>
      <c r="BUP4" s="156"/>
      <c r="BUQ4" s="156"/>
      <c r="BUR4" s="156"/>
      <c r="BUS4" s="156"/>
      <c r="BUT4" s="156"/>
      <c r="BUU4" s="156"/>
      <c r="BUV4" s="156"/>
      <c r="BUW4" s="156"/>
      <c r="BUX4" s="156"/>
      <c r="BUY4" s="156"/>
      <c r="BUZ4" s="156"/>
      <c r="BVA4" s="156"/>
      <c r="BVB4" s="156"/>
      <c r="BVC4" s="156"/>
      <c r="BVD4" s="156"/>
      <c r="BVE4" s="156"/>
      <c r="BVF4" s="156"/>
      <c r="BVG4" s="156"/>
      <c r="BVH4" s="156"/>
      <c r="BVI4" s="156"/>
      <c r="BVJ4" s="156"/>
      <c r="BVK4" s="156"/>
      <c r="BVL4" s="156"/>
      <c r="BVM4" s="156"/>
      <c r="BVN4" s="156"/>
      <c r="BVO4" s="156"/>
      <c r="BVP4" s="156"/>
      <c r="BVQ4" s="156"/>
      <c r="BVR4" s="156"/>
      <c r="BVS4" s="156"/>
      <c r="BVT4" s="156"/>
      <c r="BVU4" s="156"/>
      <c r="BVV4" s="156"/>
      <c r="BVW4" s="156"/>
      <c r="BVX4" s="156"/>
      <c r="BVY4" s="156"/>
      <c r="BVZ4" s="156"/>
      <c r="BWA4" s="156"/>
      <c r="BWB4" s="156"/>
      <c r="BWC4" s="156"/>
      <c r="BWD4" s="156"/>
      <c r="BWE4" s="156"/>
      <c r="BWF4" s="156"/>
      <c r="BWG4" s="156"/>
      <c r="BWH4" s="156"/>
      <c r="BWI4" s="156"/>
      <c r="BWJ4" s="156"/>
      <c r="BWK4" s="156"/>
      <c r="BWL4" s="156"/>
      <c r="BWM4" s="156"/>
      <c r="BWN4" s="156"/>
      <c r="BWO4" s="156"/>
      <c r="BWP4" s="156"/>
      <c r="BWQ4" s="156"/>
      <c r="BWR4" s="156"/>
      <c r="BWS4" s="156"/>
      <c r="BWT4" s="156"/>
      <c r="BWU4" s="156"/>
      <c r="BWV4" s="156"/>
      <c r="BWW4" s="156"/>
      <c r="BWX4" s="156"/>
      <c r="BWY4" s="156"/>
      <c r="BWZ4" s="156"/>
      <c r="BXA4" s="156"/>
      <c r="BXB4" s="156"/>
      <c r="BXC4" s="156"/>
      <c r="BXD4" s="156"/>
      <c r="BXE4" s="156"/>
      <c r="BXF4" s="156"/>
      <c r="BXG4" s="156"/>
      <c r="BXH4" s="156"/>
      <c r="BXI4" s="156"/>
      <c r="BXJ4" s="156"/>
      <c r="BXK4" s="156"/>
      <c r="BXL4" s="156"/>
      <c r="BXM4" s="156"/>
      <c r="BXN4" s="156"/>
      <c r="BXO4" s="156"/>
      <c r="BXP4" s="156"/>
      <c r="BXQ4" s="156"/>
      <c r="BXR4" s="156"/>
      <c r="BXS4" s="156"/>
      <c r="BXT4" s="156"/>
      <c r="BXU4" s="156"/>
      <c r="BXV4" s="156"/>
      <c r="BXW4" s="156"/>
      <c r="BXX4" s="156"/>
      <c r="BXY4" s="156"/>
      <c r="BXZ4" s="156"/>
      <c r="BYA4" s="156"/>
      <c r="BYB4" s="156"/>
      <c r="BYC4" s="156"/>
      <c r="BYD4" s="156"/>
      <c r="BYE4" s="156"/>
      <c r="BYF4" s="156"/>
      <c r="BYG4" s="156"/>
      <c r="BYH4" s="156"/>
      <c r="BYI4" s="156"/>
      <c r="BYJ4" s="156"/>
      <c r="BYK4" s="156"/>
      <c r="BYL4" s="156"/>
      <c r="BYM4" s="156"/>
      <c r="BYN4" s="156"/>
      <c r="BYO4" s="156"/>
      <c r="BYP4" s="156"/>
      <c r="BYQ4" s="156"/>
      <c r="BYR4" s="156"/>
      <c r="BYS4" s="156"/>
      <c r="BYT4" s="156"/>
      <c r="BYU4" s="156"/>
      <c r="BYV4" s="156"/>
      <c r="BYW4" s="156"/>
      <c r="BYX4" s="156"/>
      <c r="BYY4" s="156"/>
      <c r="BYZ4" s="156"/>
      <c r="BZA4" s="156"/>
      <c r="BZB4" s="156"/>
      <c r="BZC4" s="156"/>
      <c r="BZD4" s="156"/>
      <c r="BZE4" s="156"/>
      <c r="BZF4" s="156"/>
      <c r="BZG4" s="156"/>
      <c r="BZH4" s="156"/>
      <c r="BZI4" s="156"/>
      <c r="BZJ4" s="156"/>
      <c r="BZK4" s="156"/>
      <c r="BZL4" s="156"/>
      <c r="BZM4" s="156"/>
      <c r="BZN4" s="156"/>
      <c r="BZO4" s="156"/>
      <c r="BZP4" s="156"/>
      <c r="BZQ4" s="156"/>
      <c r="BZR4" s="156"/>
      <c r="BZS4" s="156"/>
      <c r="BZT4" s="156"/>
      <c r="BZU4" s="156"/>
      <c r="BZV4" s="156"/>
      <c r="BZW4" s="156"/>
      <c r="BZX4" s="156"/>
      <c r="BZY4" s="156"/>
      <c r="BZZ4" s="156"/>
      <c r="CAA4" s="156"/>
      <c r="CAB4" s="156"/>
      <c r="CAC4" s="156"/>
      <c r="CAD4" s="156"/>
      <c r="CAE4" s="156"/>
      <c r="CAF4" s="156"/>
      <c r="CAG4" s="156"/>
      <c r="CAH4" s="156"/>
      <c r="CAI4" s="156"/>
      <c r="CAJ4" s="156"/>
      <c r="CAK4" s="156"/>
      <c r="CAL4" s="156"/>
      <c r="CAM4" s="156"/>
      <c r="CAN4" s="156"/>
      <c r="CAO4" s="156"/>
      <c r="CAP4" s="156"/>
      <c r="CAQ4" s="156"/>
      <c r="CAR4" s="156"/>
      <c r="CAS4" s="156"/>
      <c r="CAT4" s="156"/>
      <c r="CAU4" s="156"/>
      <c r="CAV4" s="156"/>
      <c r="CAW4" s="156"/>
      <c r="CAX4" s="156"/>
      <c r="CAY4" s="156"/>
      <c r="CAZ4" s="156"/>
      <c r="CBA4" s="156"/>
      <c r="CBB4" s="156"/>
      <c r="CBC4" s="156"/>
      <c r="CBD4" s="156"/>
      <c r="CBE4" s="156"/>
      <c r="CBF4" s="156"/>
      <c r="CBG4" s="156"/>
      <c r="CBH4" s="156"/>
      <c r="CBI4" s="156"/>
      <c r="CBJ4" s="156"/>
      <c r="CBK4" s="156"/>
      <c r="CBL4" s="156"/>
      <c r="CBM4" s="156"/>
      <c r="CBN4" s="156"/>
      <c r="CBO4" s="156"/>
      <c r="CBP4" s="156"/>
      <c r="CBQ4" s="156"/>
      <c r="CBR4" s="156"/>
      <c r="CBS4" s="156"/>
      <c r="CBT4" s="156"/>
      <c r="CBU4" s="156"/>
      <c r="CBV4" s="156"/>
      <c r="CBW4" s="156"/>
      <c r="CBX4" s="156"/>
      <c r="CBY4" s="156"/>
      <c r="CBZ4" s="156"/>
      <c r="CCA4" s="156"/>
      <c r="CCB4" s="156"/>
      <c r="CCC4" s="156"/>
      <c r="CCD4" s="156"/>
      <c r="CCE4" s="156"/>
      <c r="CCF4" s="156"/>
      <c r="CCG4" s="156"/>
      <c r="CCH4" s="156"/>
      <c r="CCI4" s="156"/>
      <c r="CCJ4" s="156"/>
      <c r="CCK4" s="156"/>
      <c r="CCL4" s="156"/>
      <c r="CCM4" s="156"/>
      <c r="CCN4" s="156"/>
      <c r="CCO4" s="156"/>
      <c r="CCP4" s="156"/>
      <c r="CCQ4" s="156"/>
      <c r="CCR4" s="156"/>
      <c r="CCS4" s="156"/>
      <c r="CCT4" s="156"/>
      <c r="CCU4" s="156"/>
      <c r="CCV4" s="156"/>
      <c r="CCW4" s="156"/>
      <c r="CCX4" s="156"/>
      <c r="CCY4" s="156"/>
      <c r="CCZ4" s="156"/>
      <c r="CDA4" s="156"/>
      <c r="CDB4" s="156"/>
      <c r="CDC4" s="156"/>
      <c r="CDD4" s="156"/>
      <c r="CDE4" s="156"/>
      <c r="CDF4" s="156"/>
      <c r="CDG4" s="156"/>
      <c r="CDH4" s="156"/>
      <c r="CDI4" s="156"/>
      <c r="CDJ4" s="156"/>
      <c r="CDK4" s="156"/>
      <c r="CDL4" s="156"/>
      <c r="CDM4" s="156"/>
      <c r="CDN4" s="156"/>
      <c r="CDO4" s="156"/>
      <c r="CDP4" s="156"/>
      <c r="CDQ4" s="156"/>
      <c r="CDR4" s="156"/>
      <c r="CDS4" s="156"/>
      <c r="CDT4" s="156"/>
      <c r="CDU4" s="156"/>
      <c r="CDV4" s="156"/>
      <c r="CDW4" s="156"/>
      <c r="CDX4" s="156"/>
      <c r="CDY4" s="156"/>
      <c r="CDZ4" s="156"/>
      <c r="CEA4" s="156"/>
      <c r="CEB4" s="156"/>
      <c r="CEC4" s="156"/>
      <c r="CED4" s="156"/>
      <c r="CEE4" s="156"/>
      <c r="CEF4" s="156"/>
      <c r="CEG4" s="156"/>
      <c r="CEH4" s="156"/>
      <c r="CEI4" s="156"/>
      <c r="CEJ4" s="156"/>
      <c r="CEK4" s="156"/>
      <c r="CEL4" s="156"/>
      <c r="CEM4" s="156"/>
      <c r="CEN4" s="156"/>
      <c r="CEO4" s="156"/>
      <c r="CEP4" s="156"/>
      <c r="CEQ4" s="156"/>
      <c r="CER4" s="156"/>
      <c r="CES4" s="156"/>
      <c r="CET4" s="156"/>
      <c r="CEU4" s="156"/>
      <c r="CEV4" s="156"/>
      <c r="CEW4" s="156"/>
      <c r="CEX4" s="156"/>
      <c r="CEY4" s="156"/>
      <c r="CEZ4" s="156"/>
      <c r="CFA4" s="156"/>
      <c r="CFB4" s="156"/>
      <c r="CFC4" s="156"/>
      <c r="CFD4" s="156"/>
      <c r="CFE4" s="156"/>
      <c r="CFF4" s="156"/>
      <c r="CFG4" s="156"/>
      <c r="CFH4" s="156"/>
      <c r="CFI4" s="156"/>
      <c r="CFJ4" s="156"/>
      <c r="CFK4" s="156"/>
      <c r="CFL4" s="156"/>
      <c r="CFM4" s="156"/>
      <c r="CFN4" s="156"/>
      <c r="CFO4" s="156"/>
      <c r="CFP4" s="156"/>
      <c r="CFQ4" s="156"/>
      <c r="CFR4" s="156"/>
      <c r="CFS4" s="156"/>
      <c r="CFT4" s="156"/>
      <c r="CFU4" s="156"/>
      <c r="CFV4" s="156"/>
      <c r="CFW4" s="156"/>
      <c r="CFX4" s="156"/>
      <c r="CFY4" s="156"/>
      <c r="CFZ4" s="156"/>
      <c r="CGA4" s="156"/>
      <c r="CGB4" s="156"/>
      <c r="CGC4" s="156"/>
      <c r="CGD4" s="156"/>
      <c r="CGE4" s="156"/>
      <c r="CGF4" s="156"/>
      <c r="CGG4" s="156"/>
      <c r="CGH4" s="156"/>
      <c r="CGI4" s="156"/>
      <c r="CGJ4" s="156"/>
      <c r="CGK4" s="156"/>
      <c r="CGL4" s="156"/>
      <c r="CGM4" s="156"/>
      <c r="CGN4" s="156"/>
      <c r="CGO4" s="156"/>
      <c r="CGP4" s="156"/>
      <c r="CGQ4" s="156"/>
      <c r="CGR4" s="156"/>
      <c r="CGS4" s="156"/>
      <c r="CGT4" s="156"/>
      <c r="CGU4" s="156"/>
      <c r="CGV4" s="156"/>
      <c r="CGW4" s="156"/>
      <c r="CGX4" s="156"/>
      <c r="CGY4" s="156"/>
      <c r="CGZ4" s="156"/>
      <c r="CHA4" s="156"/>
      <c r="CHB4" s="156"/>
      <c r="CHC4" s="156"/>
      <c r="CHD4" s="156"/>
      <c r="CHE4" s="156"/>
      <c r="CHF4" s="156"/>
      <c r="CHG4" s="156"/>
      <c r="CHH4" s="156"/>
      <c r="CHI4" s="156"/>
      <c r="CHJ4" s="156"/>
      <c r="CHK4" s="156"/>
      <c r="CHL4" s="156"/>
      <c r="CHM4" s="156"/>
      <c r="CHN4" s="156"/>
      <c r="CHO4" s="156"/>
      <c r="CHP4" s="156"/>
      <c r="CHQ4" s="156"/>
      <c r="CHR4" s="156"/>
      <c r="CHS4" s="156"/>
      <c r="CHT4" s="156"/>
      <c r="CHU4" s="156"/>
      <c r="CHV4" s="156"/>
      <c r="CHW4" s="156"/>
      <c r="CHX4" s="156"/>
      <c r="CHY4" s="156"/>
      <c r="CHZ4" s="156"/>
      <c r="CIA4" s="156"/>
      <c r="CIB4" s="156"/>
      <c r="CIC4" s="156"/>
      <c r="CID4" s="156"/>
      <c r="CIE4" s="156"/>
      <c r="CIF4" s="156"/>
      <c r="CIG4" s="156"/>
      <c r="CIH4" s="156"/>
      <c r="CII4" s="156"/>
      <c r="CIJ4" s="156"/>
      <c r="CIK4" s="156"/>
      <c r="CIL4" s="156"/>
      <c r="CIM4" s="156"/>
      <c r="CIN4" s="156"/>
      <c r="CIO4" s="156"/>
      <c r="CIP4" s="156"/>
      <c r="CIQ4" s="156"/>
      <c r="CIR4" s="156"/>
      <c r="CIS4" s="156"/>
      <c r="CIT4" s="156"/>
      <c r="CIU4" s="156"/>
      <c r="CIV4" s="156"/>
      <c r="CIW4" s="156"/>
      <c r="CIX4" s="156"/>
      <c r="CIY4" s="156"/>
      <c r="CIZ4" s="156"/>
      <c r="CJA4" s="156"/>
      <c r="CJB4" s="156"/>
      <c r="CJC4" s="156"/>
      <c r="CJD4" s="156"/>
      <c r="CJE4" s="156"/>
      <c r="CJF4" s="156"/>
      <c r="CJG4" s="156"/>
      <c r="CJH4" s="156"/>
      <c r="CJI4" s="156"/>
      <c r="CJJ4" s="156"/>
      <c r="CJK4" s="156"/>
      <c r="CJL4" s="156"/>
      <c r="CJM4" s="156"/>
      <c r="CJN4" s="156"/>
      <c r="CJO4" s="156"/>
      <c r="CJP4" s="156"/>
      <c r="CJQ4" s="156"/>
      <c r="CJR4" s="156"/>
      <c r="CJS4" s="156"/>
      <c r="CJT4" s="156"/>
      <c r="CJU4" s="156"/>
      <c r="CJV4" s="156"/>
      <c r="CJW4" s="156"/>
      <c r="CJX4" s="156"/>
      <c r="CJY4" s="156"/>
      <c r="CJZ4" s="156"/>
      <c r="CKA4" s="156"/>
      <c r="CKB4" s="156"/>
      <c r="CKC4" s="156"/>
      <c r="CKD4" s="156"/>
      <c r="CKE4" s="156"/>
      <c r="CKF4" s="156"/>
      <c r="CKG4" s="156"/>
      <c r="CKH4" s="156"/>
      <c r="CKI4" s="156"/>
      <c r="CKJ4" s="156"/>
      <c r="CKK4" s="156"/>
      <c r="CKL4" s="156"/>
      <c r="CKM4" s="156"/>
      <c r="CKN4" s="156"/>
      <c r="CKO4" s="156"/>
      <c r="CKP4" s="156"/>
      <c r="CKQ4" s="156"/>
      <c r="CKR4" s="156"/>
      <c r="CKS4" s="156"/>
      <c r="CKT4" s="156"/>
      <c r="CKU4" s="156"/>
      <c r="CKV4" s="156"/>
      <c r="CKW4" s="156"/>
      <c r="CKX4" s="156"/>
      <c r="CKY4" s="156"/>
      <c r="CKZ4" s="156"/>
      <c r="CLA4" s="156"/>
      <c r="CLB4" s="156"/>
      <c r="CLC4" s="156"/>
      <c r="CLD4" s="156"/>
      <c r="CLE4" s="156"/>
      <c r="CLF4" s="156"/>
      <c r="CLG4" s="156"/>
      <c r="CLH4" s="156"/>
      <c r="CLI4" s="156"/>
      <c r="CLJ4" s="156"/>
      <c r="CLK4" s="156"/>
      <c r="CLL4" s="156"/>
      <c r="CLM4" s="156"/>
      <c r="CLN4" s="156"/>
      <c r="CLO4" s="156"/>
      <c r="CLP4" s="156"/>
      <c r="CLQ4" s="156"/>
      <c r="CLR4" s="156"/>
      <c r="CLS4" s="156"/>
      <c r="CLT4" s="156"/>
      <c r="CLU4" s="156"/>
      <c r="CLV4" s="156"/>
      <c r="CLW4" s="156"/>
      <c r="CLX4" s="156"/>
      <c r="CLY4" s="156"/>
      <c r="CLZ4" s="156"/>
      <c r="CMA4" s="156"/>
      <c r="CMB4" s="156"/>
      <c r="CMC4" s="156"/>
      <c r="CMD4" s="156"/>
      <c r="CME4" s="156"/>
      <c r="CMF4" s="156"/>
      <c r="CMG4" s="156"/>
      <c r="CMH4" s="156"/>
      <c r="CMI4" s="156"/>
      <c r="CMJ4" s="156"/>
      <c r="CMK4" s="156"/>
      <c r="CML4" s="156"/>
      <c r="CMM4" s="156"/>
      <c r="CMN4" s="156"/>
      <c r="CMO4" s="156"/>
      <c r="CMP4" s="156"/>
      <c r="CMQ4" s="156"/>
      <c r="CMR4" s="156"/>
      <c r="CMS4" s="156"/>
      <c r="CMT4" s="156"/>
      <c r="CMU4" s="156"/>
      <c r="CMV4" s="156"/>
      <c r="CMW4" s="156"/>
      <c r="CMX4" s="156"/>
      <c r="CMY4" s="156"/>
      <c r="CMZ4" s="156"/>
      <c r="CNA4" s="156"/>
      <c r="CNB4" s="156"/>
      <c r="CNC4" s="156"/>
      <c r="CND4" s="156"/>
      <c r="CNE4" s="156"/>
      <c r="CNF4" s="156"/>
      <c r="CNG4" s="156"/>
      <c r="CNH4" s="156"/>
      <c r="CNI4" s="156"/>
      <c r="CNJ4" s="156"/>
      <c r="CNK4" s="156"/>
      <c r="CNL4" s="156"/>
      <c r="CNM4" s="156"/>
      <c r="CNN4" s="156"/>
      <c r="CNO4" s="156"/>
      <c r="CNP4" s="156"/>
      <c r="CNQ4" s="156"/>
      <c r="CNR4" s="156"/>
      <c r="CNS4" s="156"/>
      <c r="CNT4" s="156"/>
      <c r="CNU4" s="156"/>
      <c r="CNV4" s="156"/>
      <c r="CNW4" s="156"/>
      <c r="CNX4" s="156"/>
      <c r="CNY4" s="156"/>
      <c r="CNZ4" s="156"/>
      <c r="COA4" s="156"/>
      <c r="COB4" s="156"/>
      <c r="COC4" s="156"/>
      <c r="COD4" s="156"/>
      <c r="COE4" s="156"/>
      <c r="COF4" s="156"/>
      <c r="COG4" s="156"/>
      <c r="COH4" s="156"/>
      <c r="COI4" s="156"/>
      <c r="COJ4" s="156"/>
      <c r="COK4" s="156"/>
      <c r="COL4" s="156"/>
      <c r="COM4" s="156"/>
      <c r="CON4" s="156"/>
      <c r="COO4" s="156"/>
      <c r="COP4" s="156"/>
      <c r="COQ4" s="156"/>
      <c r="COR4" s="156"/>
      <c r="COS4" s="156"/>
      <c r="COT4" s="156"/>
      <c r="COU4" s="156"/>
      <c r="COV4" s="156"/>
      <c r="COW4" s="156"/>
      <c r="COX4" s="156"/>
      <c r="COY4" s="156"/>
      <c r="COZ4" s="156"/>
      <c r="CPA4" s="156"/>
      <c r="CPB4" s="156"/>
      <c r="CPC4" s="156"/>
      <c r="CPD4" s="156"/>
      <c r="CPE4" s="156"/>
      <c r="CPF4" s="156"/>
      <c r="CPG4" s="156"/>
      <c r="CPH4" s="156"/>
      <c r="CPI4" s="156"/>
      <c r="CPJ4" s="156"/>
      <c r="CPK4" s="156"/>
      <c r="CPL4" s="156"/>
      <c r="CPM4" s="156"/>
      <c r="CPN4" s="156"/>
      <c r="CPO4" s="156"/>
      <c r="CPP4" s="156"/>
      <c r="CPQ4" s="156"/>
      <c r="CPR4" s="156"/>
      <c r="CPS4" s="156"/>
      <c r="CPT4" s="156"/>
      <c r="CPU4" s="156"/>
      <c r="CPV4" s="156"/>
      <c r="CPW4" s="156"/>
      <c r="CPX4" s="156"/>
      <c r="CPY4" s="156"/>
      <c r="CPZ4" s="156"/>
      <c r="CQA4" s="156"/>
      <c r="CQB4" s="156"/>
      <c r="CQC4" s="156"/>
      <c r="CQD4" s="156"/>
      <c r="CQE4" s="156"/>
      <c r="CQF4" s="156"/>
      <c r="CQG4" s="156"/>
      <c r="CQH4" s="156"/>
      <c r="CQI4" s="156"/>
      <c r="CQJ4" s="156"/>
      <c r="CQK4" s="156"/>
      <c r="CQL4" s="156"/>
      <c r="CQM4" s="156"/>
      <c r="CQN4" s="156"/>
      <c r="CQO4" s="156"/>
      <c r="CQP4" s="156"/>
      <c r="CQQ4" s="156"/>
      <c r="CQR4" s="156"/>
      <c r="CQS4" s="156"/>
      <c r="CQT4" s="156"/>
      <c r="CQU4" s="156"/>
      <c r="CQV4" s="156"/>
      <c r="CQW4" s="156"/>
      <c r="CQX4" s="156"/>
      <c r="CQY4" s="156"/>
      <c r="CQZ4" s="156"/>
      <c r="CRA4" s="156"/>
      <c r="CRB4" s="156"/>
      <c r="CRC4" s="156"/>
      <c r="CRD4" s="156"/>
      <c r="CRE4" s="156"/>
      <c r="CRF4" s="156"/>
      <c r="CRG4" s="156"/>
      <c r="CRH4" s="156"/>
      <c r="CRI4" s="156"/>
      <c r="CRJ4" s="156"/>
      <c r="CRK4" s="156"/>
      <c r="CRL4" s="156"/>
      <c r="CRM4" s="156"/>
      <c r="CRN4" s="156"/>
      <c r="CRO4" s="156"/>
      <c r="CRP4" s="156"/>
      <c r="CRQ4" s="156"/>
      <c r="CRR4" s="156"/>
      <c r="CRS4" s="156"/>
      <c r="CRT4" s="156"/>
      <c r="CRU4" s="156"/>
      <c r="CRV4" s="156"/>
      <c r="CRW4" s="156"/>
      <c r="CRX4" s="156"/>
      <c r="CRY4" s="156"/>
      <c r="CRZ4" s="156"/>
      <c r="CSA4" s="156"/>
      <c r="CSB4" s="156"/>
      <c r="CSC4" s="156"/>
      <c r="CSD4" s="156"/>
      <c r="CSE4" s="156"/>
      <c r="CSF4" s="156"/>
      <c r="CSG4" s="156"/>
      <c r="CSH4" s="156"/>
      <c r="CSI4" s="156"/>
      <c r="CSJ4" s="156"/>
      <c r="CSK4" s="156"/>
      <c r="CSL4" s="156"/>
      <c r="CSM4" s="156"/>
      <c r="CSN4" s="156"/>
      <c r="CSO4" s="156"/>
      <c r="CSP4" s="156"/>
      <c r="CSQ4" s="156"/>
      <c r="CSR4" s="156"/>
      <c r="CSS4" s="156"/>
      <c r="CST4" s="156"/>
      <c r="CSU4" s="156"/>
      <c r="CSV4" s="156"/>
      <c r="CSW4" s="156"/>
      <c r="CSX4" s="156"/>
      <c r="CSY4" s="156"/>
      <c r="CSZ4" s="156"/>
      <c r="CTA4" s="156"/>
      <c r="CTB4" s="156"/>
      <c r="CTC4" s="156"/>
      <c r="CTD4" s="156"/>
      <c r="CTE4" s="156"/>
      <c r="CTF4" s="156"/>
      <c r="CTG4" s="156"/>
      <c r="CTH4" s="156"/>
      <c r="CTI4" s="156"/>
      <c r="CTJ4" s="156"/>
      <c r="CTK4" s="156"/>
      <c r="CTL4" s="156"/>
      <c r="CTM4" s="156"/>
      <c r="CTN4" s="156"/>
      <c r="CTO4" s="156"/>
      <c r="CTP4" s="156"/>
      <c r="CTQ4" s="156"/>
      <c r="CTR4" s="156"/>
      <c r="CTS4" s="156"/>
      <c r="CTT4" s="156"/>
      <c r="CTU4" s="156"/>
      <c r="CTV4" s="156"/>
      <c r="CTW4" s="156"/>
      <c r="CTX4" s="156"/>
      <c r="CTY4" s="156"/>
      <c r="CTZ4" s="156"/>
      <c r="CUA4" s="156"/>
      <c r="CUB4" s="156"/>
      <c r="CUC4" s="156"/>
      <c r="CUD4" s="156"/>
      <c r="CUE4" s="156"/>
      <c r="CUF4" s="156"/>
      <c r="CUG4" s="156"/>
      <c r="CUH4" s="156"/>
      <c r="CUI4" s="156"/>
      <c r="CUJ4" s="156"/>
      <c r="CUK4" s="156"/>
      <c r="CUL4" s="156"/>
      <c r="CUM4" s="156"/>
      <c r="CUN4" s="156"/>
      <c r="CUO4" s="156"/>
      <c r="CUP4" s="156"/>
      <c r="CUQ4" s="156"/>
      <c r="CUR4" s="156"/>
      <c r="CUS4" s="156"/>
      <c r="CUT4" s="156"/>
      <c r="CUU4" s="156"/>
      <c r="CUV4" s="156"/>
      <c r="CUW4" s="156"/>
      <c r="CUX4" s="156"/>
      <c r="CUY4" s="156"/>
      <c r="CUZ4" s="156"/>
      <c r="CVA4" s="156"/>
      <c r="CVB4" s="156"/>
      <c r="CVC4" s="156"/>
      <c r="CVD4" s="156"/>
      <c r="CVE4" s="156"/>
      <c r="CVF4" s="156"/>
      <c r="CVG4" s="156"/>
      <c r="CVH4" s="156"/>
      <c r="CVI4" s="156"/>
      <c r="CVJ4" s="156"/>
      <c r="CVK4" s="156"/>
      <c r="CVL4" s="156"/>
      <c r="CVM4" s="156"/>
      <c r="CVN4" s="156"/>
      <c r="CVO4" s="156"/>
      <c r="CVP4" s="156"/>
      <c r="CVQ4" s="156"/>
      <c r="CVR4" s="156"/>
      <c r="CVS4" s="156"/>
      <c r="CVT4" s="156"/>
      <c r="CVU4" s="156"/>
      <c r="CVV4" s="156"/>
      <c r="CVW4" s="156"/>
      <c r="CVX4" s="156"/>
      <c r="CVY4" s="156"/>
      <c r="CVZ4" s="156"/>
      <c r="CWA4" s="156"/>
      <c r="CWB4" s="156"/>
      <c r="CWC4" s="156"/>
      <c r="CWD4" s="156"/>
      <c r="CWE4" s="156"/>
      <c r="CWF4" s="156"/>
      <c r="CWG4" s="156"/>
      <c r="CWH4" s="156"/>
      <c r="CWI4" s="156"/>
      <c r="CWJ4" s="156"/>
      <c r="CWK4" s="156"/>
      <c r="CWL4" s="156"/>
      <c r="CWM4" s="156"/>
      <c r="CWN4" s="156"/>
      <c r="CWO4" s="156"/>
      <c r="CWP4" s="156"/>
      <c r="CWQ4" s="156"/>
      <c r="CWR4" s="156"/>
      <c r="CWS4" s="156"/>
      <c r="CWT4" s="156"/>
      <c r="CWU4" s="156"/>
      <c r="CWV4" s="156"/>
      <c r="CWW4" s="156"/>
      <c r="CWX4" s="156"/>
      <c r="CWY4" s="156"/>
      <c r="CWZ4" s="156"/>
      <c r="CXA4" s="156"/>
      <c r="CXB4" s="156"/>
      <c r="CXC4" s="156"/>
      <c r="CXD4" s="156"/>
      <c r="CXE4" s="156"/>
      <c r="CXF4" s="156"/>
      <c r="CXG4" s="156"/>
      <c r="CXH4" s="156"/>
      <c r="CXI4" s="156"/>
      <c r="CXJ4" s="156"/>
      <c r="CXK4" s="156"/>
      <c r="CXL4" s="156"/>
      <c r="CXM4" s="156"/>
      <c r="CXN4" s="156"/>
      <c r="CXO4" s="156"/>
      <c r="CXP4" s="156"/>
      <c r="CXQ4" s="156"/>
      <c r="CXR4" s="156"/>
      <c r="CXS4" s="156"/>
      <c r="CXT4" s="156"/>
      <c r="CXU4" s="156"/>
      <c r="CXV4" s="156"/>
      <c r="CXW4" s="156"/>
      <c r="CXX4" s="156"/>
      <c r="CXY4" s="156"/>
      <c r="CXZ4" s="156"/>
      <c r="CYA4" s="156"/>
      <c r="CYB4" s="156"/>
      <c r="CYC4" s="156"/>
      <c r="CYD4" s="156"/>
      <c r="CYE4" s="156"/>
      <c r="CYF4" s="156"/>
      <c r="CYG4" s="156"/>
      <c r="CYH4" s="156"/>
      <c r="CYI4" s="156"/>
      <c r="CYJ4" s="156"/>
      <c r="CYK4" s="156"/>
      <c r="CYL4" s="156"/>
      <c r="CYM4" s="156"/>
      <c r="CYN4" s="156"/>
      <c r="CYO4" s="156"/>
      <c r="CYP4" s="156"/>
      <c r="CYQ4" s="156"/>
      <c r="CYR4" s="156"/>
      <c r="CYS4" s="156"/>
      <c r="CYT4" s="156"/>
      <c r="CYU4" s="156"/>
      <c r="CYV4" s="156"/>
      <c r="CYW4" s="156"/>
      <c r="CYX4" s="156"/>
      <c r="CYY4" s="156"/>
      <c r="CYZ4" s="156"/>
      <c r="CZA4" s="156"/>
      <c r="CZB4" s="156"/>
      <c r="CZC4" s="156"/>
      <c r="CZD4" s="156"/>
      <c r="CZE4" s="156"/>
      <c r="CZF4" s="156"/>
      <c r="CZG4" s="156"/>
      <c r="CZH4" s="156"/>
      <c r="CZI4" s="156"/>
      <c r="CZJ4" s="156"/>
      <c r="CZK4" s="156"/>
      <c r="CZL4" s="156"/>
      <c r="CZM4" s="156"/>
      <c r="CZN4" s="156"/>
      <c r="CZO4" s="156"/>
      <c r="CZP4" s="156"/>
      <c r="CZQ4" s="156"/>
      <c r="CZR4" s="156"/>
      <c r="CZS4" s="156"/>
      <c r="CZT4" s="156"/>
      <c r="CZU4" s="156"/>
      <c r="CZV4" s="156"/>
      <c r="CZW4" s="156"/>
      <c r="CZX4" s="156"/>
      <c r="CZY4" s="156"/>
      <c r="CZZ4" s="156"/>
      <c r="DAA4" s="156"/>
      <c r="DAB4" s="156"/>
      <c r="DAC4" s="156"/>
      <c r="DAD4" s="156"/>
      <c r="DAE4" s="156"/>
      <c r="DAF4" s="156"/>
      <c r="DAG4" s="156"/>
      <c r="DAH4" s="156"/>
      <c r="DAI4" s="156"/>
      <c r="DAJ4" s="156"/>
      <c r="DAK4" s="156"/>
      <c r="DAL4" s="156"/>
      <c r="DAM4" s="156"/>
      <c r="DAN4" s="156"/>
      <c r="DAO4" s="156"/>
      <c r="DAP4" s="156"/>
      <c r="DAQ4" s="156"/>
      <c r="DAR4" s="156"/>
      <c r="DAS4" s="156"/>
      <c r="DAT4" s="156"/>
      <c r="DAU4" s="156"/>
      <c r="DAV4" s="156"/>
      <c r="DAW4" s="156"/>
      <c r="DAX4" s="156"/>
      <c r="DAY4" s="156"/>
      <c r="DAZ4" s="156"/>
      <c r="DBA4" s="156"/>
      <c r="DBB4" s="156"/>
      <c r="DBC4" s="156"/>
      <c r="DBD4" s="156"/>
      <c r="DBE4" s="156"/>
      <c r="DBF4" s="156"/>
      <c r="DBG4" s="156"/>
      <c r="DBH4" s="156"/>
      <c r="DBI4" s="156"/>
      <c r="DBJ4" s="156"/>
      <c r="DBK4" s="156"/>
      <c r="DBL4" s="156"/>
      <c r="DBM4" s="156"/>
      <c r="DBN4" s="156"/>
      <c r="DBO4" s="156"/>
      <c r="DBP4" s="156"/>
      <c r="DBQ4" s="156"/>
      <c r="DBR4" s="156"/>
      <c r="DBS4" s="156"/>
      <c r="DBT4" s="156"/>
      <c r="DBU4" s="156"/>
      <c r="DBV4" s="156"/>
      <c r="DBW4" s="156"/>
      <c r="DBX4" s="156"/>
      <c r="DBY4" s="156"/>
      <c r="DBZ4" s="156"/>
      <c r="DCA4" s="156"/>
      <c r="DCB4" s="156"/>
      <c r="DCC4" s="156"/>
      <c r="DCD4" s="156"/>
      <c r="DCE4" s="156"/>
      <c r="DCF4" s="156"/>
      <c r="DCG4" s="156"/>
      <c r="DCH4" s="156"/>
      <c r="DCI4" s="156"/>
      <c r="DCJ4" s="156"/>
      <c r="DCK4" s="156"/>
      <c r="DCL4" s="156"/>
      <c r="DCM4" s="156"/>
      <c r="DCN4" s="156"/>
      <c r="DCO4" s="156"/>
      <c r="DCP4" s="156"/>
      <c r="DCQ4" s="156"/>
      <c r="DCR4" s="156"/>
      <c r="DCS4" s="156"/>
      <c r="DCT4" s="156"/>
      <c r="DCU4" s="156"/>
      <c r="DCV4" s="156"/>
      <c r="DCW4" s="156"/>
      <c r="DCX4" s="156"/>
      <c r="DCY4" s="156"/>
      <c r="DCZ4" s="156"/>
      <c r="DDA4" s="156"/>
      <c r="DDB4" s="156"/>
      <c r="DDC4" s="156"/>
      <c r="DDD4" s="156"/>
      <c r="DDE4" s="156"/>
      <c r="DDF4" s="156"/>
      <c r="DDG4" s="156"/>
      <c r="DDH4" s="156"/>
      <c r="DDI4" s="156"/>
      <c r="DDJ4" s="156"/>
      <c r="DDK4" s="156"/>
      <c r="DDL4" s="156"/>
      <c r="DDM4" s="156"/>
      <c r="DDN4" s="156"/>
      <c r="DDO4" s="156"/>
      <c r="DDP4" s="156"/>
      <c r="DDQ4" s="156"/>
      <c r="DDR4" s="156"/>
      <c r="DDS4" s="156"/>
      <c r="DDT4" s="156"/>
      <c r="DDU4" s="156"/>
      <c r="DDV4" s="156"/>
      <c r="DDW4" s="156"/>
      <c r="DDX4" s="156"/>
      <c r="DDY4" s="156"/>
      <c r="DDZ4" s="156"/>
      <c r="DEA4" s="156"/>
      <c r="DEB4" s="156"/>
      <c r="DEC4" s="156"/>
      <c r="DED4" s="156"/>
      <c r="DEE4" s="156"/>
      <c r="DEF4" s="156"/>
      <c r="DEG4" s="156"/>
      <c r="DEH4" s="156"/>
      <c r="DEI4" s="156"/>
      <c r="DEJ4" s="156"/>
      <c r="DEK4" s="156"/>
      <c r="DEL4" s="156"/>
      <c r="DEM4" s="156"/>
      <c r="DEN4" s="156"/>
      <c r="DEO4" s="156"/>
      <c r="DEP4" s="156"/>
      <c r="DEQ4" s="156"/>
      <c r="DER4" s="156"/>
      <c r="DES4" s="156"/>
      <c r="DET4" s="156"/>
      <c r="DEU4" s="156"/>
      <c r="DEV4" s="156"/>
      <c r="DEW4" s="156"/>
      <c r="DEX4" s="156"/>
      <c r="DEY4" s="156"/>
      <c r="DEZ4" s="156"/>
      <c r="DFA4" s="156"/>
      <c r="DFB4" s="156"/>
      <c r="DFC4" s="156"/>
      <c r="DFD4" s="156"/>
      <c r="DFE4" s="156"/>
      <c r="DFF4" s="156"/>
      <c r="DFG4" s="156"/>
      <c r="DFH4" s="156"/>
      <c r="DFI4" s="156"/>
      <c r="DFJ4" s="156"/>
      <c r="DFK4" s="156"/>
      <c r="DFL4" s="156"/>
      <c r="DFM4" s="156"/>
      <c r="DFN4" s="156"/>
      <c r="DFO4" s="156"/>
      <c r="DFP4" s="156"/>
      <c r="DFQ4" s="156"/>
      <c r="DFR4" s="156"/>
      <c r="DFS4" s="156"/>
      <c r="DFT4" s="156"/>
      <c r="DFU4" s="156"/>
      <c r="DFV4" s="156"/>
      <c r="DFW4" s="156"/>
      <c r="DFX4" s="156"/>
      <c r="DFY4" s="156"/>
      <c r="DFZ4" s="156"/>
      <c r="DGA4" s="156"/>
      <c r="DGB4" s="156"/>
      <c r="DGC4" s="156"/>
      <c r="DGD4" s="156"/>
      <c r="DGE4" s="156"/>
      <c r="DGF4" s="156"/>
      <c r="DGG4" s="156"/>
      <c r="DGH4" s="156"/>
      <c r="DGI4" s="156"/>
      <c r="DGJ4" s="156"/>
      <c r="DGK4" s="156"/>
      <c r="DGL4" s="156"/>
      <c r="DGM4" s="156"/>
      <c r="DGN4" s="156"/>
      <c r="DGO4" s="156"/>
      <c r="DGP4" s="156"/>
      <c r="DGQ4" s="156"/>
      <c r="DGR4" s="156"/>
      <c r="DGS4" s="156"/>
      <c r="DGT4" s="156"/>
      <c r="DGU4" s="156"/>
      <c r="DGV4" s="156"/>
      <c r="DGW4" s="156"/>
      <c r="DGX4" s="156"/>
      <c r="DGY4" s="156"/>
      <c r="DGZ4" s="156"/>
      <c r="DHA4" s="156"/>
      <c r="DHB4" s="156"/>
      <c r="DHC4" s="156"/>
      <c r="DHD4" s="156"/>
      <c r="DHE4" s="156"/>
      <c r="DHF4" s="156"/>
      <c r="DHG4" s="156"/>
      <c r="DHH4" s="156"/>
      <c r="DHI4" s="156"/>
      <c r="DHJ4" s="156"/>
      <c r="DHK4" s="156"/>
      <c r="DHL4" s="156"/>
      <c r="DHM4" s="156"/>
      <c r="DHN4" s="156"/>
      <c r="DHO4" s="156"/>
      <c r="DHP4" s="156"/>
      <c r="DHQ4" s="156"/>
      <c r="DHR4" s="156"/>
      <c r="DHS4" s="156"/>
      <c r="DHT4" s="156"/>
      <c r="DHU4" s="156"/>
      <c r="DHV4" s="156"/>
      <c r="DHW4" s="156"/>
      <c r="DHX4" s="156"/>
      <c r="DHY4" s="156"/>
      <c r="DHZ4" s="156"/>
      <c r="DIA4" s="156"/>
      <c r="DIB4" s="156"/>
      <c r="DIC4" s="156"/>
      <c r="DID4" s="156"/>
      <c r="DIE4" s="156"/>
      <c r="DIF4" s="156"/>
      <c r="DIG4" s="156"/>
      <c r="DIH4" s="156"/>
      <c r="DII4" s="156"/>
      <c r="DIJ4" s="156"/>
      <c r="DIK4" s="156"/>
      <c r="DIL4" s="156"/>
      <c r="DIM4" s="156"/>
      <c r="DIN4" s="156"/>
      <c r="DIO4" s="156"/>
      <c r="DIP4" s="156"/>
      <c r="DIQ4" s="156"/>
      <c r="DIR4" s="156"/>
      <c r="DIS4" s="156"/>
      <c r="DIT4" s="156"/>
      <c r="DIU4" s="156"/>
      <c r="DIV4" s="156"/>
      <c r="DIW4" s="156"/>
      <c r="DIX4" s="156"/>
      <c r="DIY4" s="156"/>
      <c r="DIZ4" s="156"/>
      <c r="DJA4" s="156"/>
      <c r="DJB4" s="156"/>
      <c r="DJC4" s="156"/>
      <c r="DJD4" s="156"/>
      <c r="DJE4" s="156"/>
      <c r="DJF4" s="156"/>
      <c r="DJG4" s="156"/>
      <c r="DJH4" s="156"/>
      <c r="DJI4" s="156"/>
      <c r="DJJ4" s="156"/>
      <c r="DJK4" s="156"/>
      <c r="DJL4" s="156"/>
      <c r="DJM4" s="156"/>
      <c r="DJN4" s="156"/>
      <c r="DJO4" s="156"/>
      <c r="DJP4" s="156"/>
      <c r="DJQ4" s="156"/>
      <c r="DJR4" s="156"/>
      <c r="DJS4" s="156"/>
      <c r="DJT4" s="156"/>
      <c r="DJU4" s="156"/>
      <c r="DJV4" s="156"/>
      <c r="DJW4" s="156"/>
      <c r="DJX4" s="156"/>
      <c r="DJY4" s="156"/>
      <c r="DJZ4" s="156"/>
      <c r="DKA4" s="156"/>
      <c r="DKB4" s="156"/>
      <c r="DKC4" s="156"/>
      <c r="DKD4" s="156"/>
      <c r="DKE4" s="156"/>
      <c r="DKF4" s="156"/>
      <c r="DKG4" s="156"/>
      <c r="DKH4" s="156"/>
      <c r="DKI4" s="156"/>
      <c r="DKJ4" s="156"/>
      <c r="DKK4" s="156"/>
      <c r="DKL4" s="156"/>
      <c r="DKM4" s="156"/>
      <c r="DKN4" s="156"/>
      <c r="DKO4" s="156"/>
      <c r="DKP4" s="156"/>
      <c r="DKQ4" s="156"/>
      <c r="DKR4" s="156"/>
      <c r="DKS4" s="156"/>
      <c r="DKT4" s="156"/>
      <c r="DKU4" s="156"/>
      <c r="DKV4" s="156"/>
      <c r="DKW4" s="156"/>
      <c r="DKX4" s="156"/>
      <c r="DKY4" s="156"/>
      <c r="DKZ4" s="156"/>
      <c r="DLA4" s="156"/>
      <c r="DLB4" s="156"/>
      <c r="DLC4" s="156"/>
      <c r="DLD4" s="156"/>
      <c r="DLE4" s="156"/>
      <c r="DLF4" s="156"/>
      <c r="DLG4" s="156"/>
      <c r="DLH4" s="156"/>
      <c r="DLI4" s="156"/>
      <c r="DLJ4" s="156"/>
      <c r="DLK4" s="156"/>
      <c r="DLL4" s="156"/>
      <c r="DLM4" s="156"/>
      <c r="DLN4" s="156"/>
      <c r="DLO4" s="156"/>
      <c r="DLP4" s="156"/>
      <c r="DLQ4" s="156"/>
      <c r="DLR4" s="156"/>
      <c r="DLS4" s="156"/>
      <c r="DLT4" s="156"/>
      <c r="DLU4" s="156"/>
      <c r="DLV4" s="156"/>
      <c r="DLW4" s="156"/>
      <c r="DLX4" s="156"/>
      <c r="DLY4" s="156"/>
      <c r="DLZ4" s="156"/>
      <c r="DMA4" s="156"/>
      <c r="DMB4" s="156"/>
      <c r="DMC4" s="156"/>
      <c r="DMD4" s="156"/>
      <c r="DME4" s="156"/>
      <c r="DMF4" s="156"/>
      <c r="DMG4" s="156"/>
      <c r="DMH4" s="156"/>
      <c r="DMI4" s="156"/>
      <c r="DMJ4" s="156"/>
      <c r="DMK4" s="156"/>
      <c r="DML4" s="156"/>
      <c r="DMM4" s="156"/>
      <c r="DMN4" s="156"/>
      <c r="DMO4" s="156"/>
      <c r="DMP4" s="156"/>
      <c r="DMQ4" s="156"/>
      <c r="DMR4" s="156"/>
      <c r="DMS4" s="156"/>
      <c r="DMT4" s="156"/>
      <c r="DMU4" s="156"/>
      <c r="DMV4" s="156"/>
      <c r="DMW4" s="156"/>
      <c r="DMX4" s="156"/>
      <c r="DMY4" s="156"/>
      <c r="DMZ4" s="156"/>
      <c r="DNA4" s="156"/>
      <c r="DNB4" s="156"/>
      <c r="DNC4" s="156"/>
      <c r="DND4" s="156"/>
      <c r="DNE4" s="156"/>
      <c r="DNF4" s="156"/>
      <c r="DNG4" s="156"/>
      <c r="DNH4" s="156"/>
      <c r="DNI4" s="156"/>
      <c r="DNJ4" s="156"/>
      <c r="DNK4" s="156"/>
      <c r="DNL4" s="156"/>
      <c r="DNM4" s="156"/>
      <c r="DNN4" s="156"/>
      <c r="DNO4" s="156"/>
      <c r="DNP4" s="156"/>
      <c r="DNQ4" s="156"/>
      <c r="DNR4" s="156"/>
      <c r="DNS4" s="156"/>
      <c r="DNT4" s="156"/>
      <c r="DNU4" s="156"/>
      <c r="DNV4" s="156"/>
      <c r="DNW4" s="156"/>
      <c r="DNX4" s="156"/>
      <c r="DNY4" s="156"/>
      <c r="DNZ4" s="156"/>
      <c r="DOA4" s="156"/>
      <c r="DOB4" s="156"/>
      <c r="DOC4" s="156"/>
      <c r="DOD4" s="156"/>
      <c r="DOE4" s="156"/>
      <c r="DOF4" s="156"/>
      <c r="DOG4" s="156"/>
      <c r="DOH4" s="156"/>
      <c r="DOI4" s="156"/>
      <c r="DOJ4" s="156"/>
      <c r="DOK4" s="156"/>
      <c r="DOL4" s="156"/>
      <c r="DOM4" s="156"/>
      <c r="DON4" s="156"/>
      <c r="DOO4" s="156"/>
      <c r="DOP4" s="156"/>
      <c r="DOQ4" s="156"/>
      <c r="DOR4" s="156"/>
      <c r="DOS4" s="156"/>
      <c r="DOT4" s="156"/>
      <c r="DOU4" s="156"/>
      <c r="DOV4" s="156"/>
      <c r="DOW4" s="156"/>
      <c r="DOX4" s="156"/>
      <c r="DOY4" s="156"/>
      <c r="DOZ4" s="156"/>
      <c r="DPA4" s="156"/>
      <c r="DPB4" s="156"/>
      <c r="DPC4" s="156"/>
      <c r="DPD4" s="156"/>
      <c r="DPE4" s="156"/>
      <c r="DPF4" s="156"/>
      <c r="DPG4" s="156"/>
      <c r="DPH4" s="156"/>
      <c r="DPI4" s="156"/>
      <c r="DPJ4" s="156"/>
      <c r="DPK4" s="156"/>
      <c r="DPL4" s="156"/>
      <c r="DPM4" s="156"/>
      <c r="DPN4" s="156"/>
      <c r="DPO4" s="156"/>
      <c r="DPP4" s="156"/>
      <c r="DPQ4" s="156"/>
      <c r="DPR4" s="156"/>
      <c r="DPS4" s="156"/>
      <c r="DPT4" s="156"/>
      <c r="DPU4" s="156"/>
      <c r="DPV4" s="156"/>
      <c r="DPW4" s="156"/>
      <c r="DPX4" s="156"/>
      <c r="DPY4" s="156"/>
      <c r="DPZ4" s="156"/>
      <c r="DQA4" s="156"/>
      <c r="DQB4" s="156"/>
      <c r="DQC4" s="156"/>
      <c r="DQD4" s="156"/>
      <c r="DQE4" s="156"/>
      <c r="DQF4" s="156"/>
      <c r="DQG4" s="156"/>
      <c r="DQH4" s="156"/>
      <c r="DQI4" s="156"/>
      <c r="DQJ4" s="156"/>
      <c r="DQK4" s="156"/>
      <c r="DQL4" s="156"/>
      <c r="DQM4" s="156"/>
      <c r="DQN4" s="156"/>
      <c r="DQO4" s="156"/>
      <c r="DQP4" s="156"/>
      <c r="DQQ4" s="156"/>
      <c r="DQR4" s="156"/>
      <c r="DQS4" s="156"/>
      <c r="DQT4" s="156"/>
      <c r="DQU4" s="156"/>
      <c r="DQV4" s="156"/>
      <c r="DQW4" s="156"/>
      <c r="DQX4" s="156"/>
      <c r="DQY4" s="156"/>
      <c r="DQZ4" s="156"/>
      <c r="DRA4" s="156"/>
      <c r="DRB4" s="156"/>
      <c r="DRC4" s="156"/>
      <c r="DRD4" s="156"/>
      <c r="DRE4" s="156"/>
      <c r="DRF4" s="156"/>
      <c r="DRG4" s="156"/>
      <c r="DRH4" s="156"/>
      <c r="DRI4" s="156"/>
      <c r="DRJ4" s="156"/>
      <c r="DRK4" s="156"/>
      <c r="DRL4" s="156"/>
      <c r="DRM4" s="156"/>
      <c r="DRN4" s="156"/>
      <c r="DRO4" s="156"/>
      <c r="DRP4" s="156"/>
      <c r="DRQ4" s="156"/>
      <c r="DRR4" s="156"/>
      <c r="DRS4" s="156"/>
      <c r="DRT4" s="156"/>
      <c r="DRU4" s="156"/>
      <c r="DRV4" s="156"/>
      <c r="DRW4" s="156"/>
      <c r="DRX4" s="156"/>
      <c r="DRY4" s="156"/>
      <c r="DRZ4" s="156"/>
      <c r="DSA4" s="156"/>
      <c r="DSB4" s="156"/>
      <c r="DSC4" s="156"/>
      <c r="DSD4" s="156"/>
      <c r="DSE4" s="156"/>
      <c r="DSF4" s="156"/>
      <c r="DSG4" s="156"/>
      <c r="DSH4" s="156"/>
      <c r="DSI4" s="156"/>
      <c r="DSJ4" s="156"/>
      <c r="DSK4" s="156"/>
      <c r="DSL4" s="156"/>
      <c r="DSM4" s="156"/>
      <c r="DSN4" s="156"/>
      <c r="DSO4" s="156"/>
      <c r="DSP4" s="156"/>
      <c r="DSQ4" s="156"/>
      <c r="DSR4" s="156"/>
      <c r="DSS4" s="156"/>
      <c r="DST4" s="156"/>
      <c r="DSU4" s="156"/>
      <c r="DSV4" s="156"/>
      <c r="DSW4" s="156"/>
      <c r="DSX4" s="156"/>
      <c r="DSY4" s="156"/>
      <c r="DSZ4" s="156"/>
      <c r="DTA4" s="156"/>
      <c r="DTB4" s="156"/>
      <c r="DTC4" s="156"/>
      <c r="DTD4" s="156"/>
      <c r="DTE4" s="156"/>
      <c r="DTF4" s="156"/>
      <c r="DTG4" s="156"/>
      <c r="DTH4" s="156"/>
      <c r="DTI4" s="156"/>
      <c r="DTJ4" s="156"/>
      <c r="DTK4" s="156"/>
      <c r="DTL4" s="156"/>
      <c r="DTM4" s="156"/>
      <c r="DTN4" s="156"/>
      <c r="DTO4" s="156"/>
      <c r="DTP4" s="156"/>
      <c r="DTQ4" s="156"/>
      <c r="DTR4" s="156"/>
      <c r="DTS4" s="156"/>
      <c r="DTT4" s="156"/>
      <c r="DTU4" s="156"/>
      <c r="DTV4" s="156"/>
      <c r="DTW4" s="156"/>
      <c r="DTX4" s="156"/>
      <c r="DTY4" s="156"/>
      <c r="DTZ4" s="156"/>
      <c r="DUA4" s="156"/>
      <c r="DUB4" s="156"/>
      <c r="DUC4" s="156"/>
      <c r="DUD4" s="156"/>
      <c r="DUE4" s="156"/>
      <c r="DUF4" s="156"/>
      <c r="DUG4" s="156"/>
      <c r="DUH4" s="156"/>
      <c r="DUI4" s="156"/>
      <c r="DUJ4" s="156"/>
      <c r="DUK4" s="156"/>
      <c r="DUL4" s="156"/>
      <c r="DUM4" s="156"/>
      <c r="DUN4" s="156"/>
      <c r="DUO4" s="156"/>
      <c r="DUP4" s="156"/>
      <c r="DUQ4" s="156"/>
      <c r="DUR4" s="156"/>
      <c r="DUS4" s="156"/>
      <c r="DUT4" s="156"/>
      <c r="DUU4" s="156"/>
      <c r="DUV4" s="156"/>
      <c r="DUW4" s="156"/>
      <c r="DUX4" s="156"/>
      <c r="DUY4" s="156"/>
      <c r="DUZ4" s="156"/>
      <c r="DVA4" s="156"/>
      <c r="DVB4" s="156"/>
      <c r="DVC4" s="156"/>
      <c r="DVD4" s="156"/>
      <c r="DVE4" s="156"/>
      <c r="DVF4" s="156"/>
      <c r="DVG4" s="156"/>
      <c r="DVH4" s="156"/>
      <c r="DVI4" s="156"/>
      <c r="DVJ4" s="156"/>
      <c r="DVK4" s="156"/>
      <c r="DVL4" s="156"/>
      <c r="DVM4" s="156"/>
      <c r="DVN4" s="156"/>
      <c r="DVO4" s="156"/>
      <c r="DVP4" s="156"/>
      <c r="DVQ4" s="156"/>
      <c r="DVR4" s="156"/>
      <c r="DVS4" s="156"/>
      <c r="DVT4" s="156"/>
      <c r="DVU4" s="156"/>
      <c r="DVV4" s="156"/>
      <c r="DVW4" s="156"/>
      <c r="DVX4" s="156"/>
      <c r="DVY4" s="156"/>
      <c r="DVZ4" s="156"/>
      <c r="DWA4" s="156"/>
      <c r="DWB4" s="156"/>
      <c r="DWC4" s="156"/>
      <c r="DWD4" s="156"/>
      <c r="DWE4" s="156"/>
      <c r="DWF4" s="156"/>
      <c r="DWG4" s="156"/>
      <c r="DWH4" s="156"/>
      <c r="DWI4" s="156"/>
      <c r="DWJ4" s="156"/>
      <c r="DWK4" s="156"/>
      <c r="DWL4" s="156"/>
      <c r="DWM4" s="156"/>
      <c r="DWN4" s="156"/>
      <c r="DWO4" s="156"/>
      <c r="DWP4" s="156"/>
      <c r="DWQ4" s="156"/>
      <c r="DWR4" s="156"/>
      <c r="DWS4" s="156"/>
      <c r="DWT4" s="156"/>
      <c r="DWU4" s="156"/>
      <c r="DWV4" s="156"/>
      <c r="DWW4" s="156"/>
      <c r="DWX4" s="156"/>
      <c r="DWY4" s="156"/>
      <c r="DWZ4" s="156"/>
      <c r="DXA4" s="156"/>
      <c r="DXB4" s="156"/>
      <c r="DXC4" s="156"/>
      <c r="DXD4" s="156"/>
      <c r="DXE4" s="156"/>
      <c r="DXF4" s="156"/>
      <c r="DXG4" s="156"/>
      <c r="DXH4" s="156"/>
      <c r="DXI4" s="156"/>
      <c r="DXJ4" s="156"/>
      <c r="DXK4" s="156"/>
      <c r="DXL4" s="156"/>
      <c r="DXM4" s="156"/>
      <c r="DXN4" s="156"/>
      <c r="DXO4" s="156"/>
      <c r="DXP4" s="156"/>
      <c r="DXQ4" s="156"/>
      <c r="DXR4" s="156"/>
      <c r="DXS4" s="156"/>
      <c r="DXT4" s="156"/>
      <c r="DXU4" s="156"/>
      <c r="DXV4" s="156"/>
      <c r="DXW4" s="156"/>
      <c r="DXX4" s="156"/>
      <c r="DXY4" s="156"/>
      <c r="DXZ4" s="156"/>
      <c r="DYA4" s="156"/>
      <c r="DYB4" s="156"/>
      <c r="DYC4" s="156"/>
      <c r="DYD4" s="156"/>
      <c r="DYE4" s="156"/>
      <c r="DYF4" s="156"/>
      <c r="DYG4" s="156"/>
      <c r="DYH4" s="156"/>
      <c r="DYI4" s="156"/>
      <c r="DYJ4" s="156"/>
      <c r="DYK4" s="156"/>
      <c r="DYL4" s="156"/>
      <c r="DYM4" s="156"/>
      <c r="DYN4" s="156"/>
      <c r="DYO4" s="156"/>
      <c r="DYP4" s="156"/>
      <c r="DYQ4" s="156"/>
      <c r="DYR4" s="156"/>
      <c r="DYS4" s="156"/>
      <c r="DYT4" s="156"/>
      <c r="DYU4" s="156"/>
      <c r="DYV4" s="156"/>
      <c r="DYW4" s="156"/>
      <c r="DYX4" s="156"/>
      <c r="DYY4" s="156"/>
      <c r="DYZ4" s="156"/>
      <c r="DZA4" s="156"/>
      <c r="DZB4" s="156"/>
      <c r="DZC4" s="156"/>
      <c r="DZD4" s="156"/>
      <c r="DZE4" s="156"/>
      <c r="DZF4" s="156"/>
      <c r="DZG4" s="156"/>
      <c r="DZH4" s="156"/>
      <c r="DZI4" s="156"/>
      <c r="DZJ4" s="156"/>
      <c r="DZK4" s="156"/>
      <c r="DZL4" s="156"/>
      <c r="DZM4" s="156"/>
      <c r="DZN4" s="156"/>
      <c r="DZO4" s="156"/>
      <c r="DZP4" s="156"/>
      <c r="DZQ4" s="156"/>
      <c r="DZR4" s="156"/>
      <c r="DZS4" s="156"/>
      <c r="DZT4" s="156"/>
      <c r="DZU4" s="156"/>
      <c r="DZV4" s="156"/>
      <c r="DZW4" s="156"/>
      <c r="DZX4" s="156"/>
      <c r="DZY4" s="156"/>
      <c r="DZZ4" s="156"/>
      <c r="EAA4" s="156"/>
      <c r="EAB4" s="156"/>
      <c r="EAC4" s="156"/>
      <c r="EAD4" s="156"/>
      <c r="EAE4" s="156"/>
      <c r="EAF4" s="156"/>
      <c r="EAG4" s="156"/>
      <c r="EAH4" s="156"/>
      <c r="EAI4" s="156"/>
      <c r="EAJ4" s="156"/>
      <c r="EAK4" s="156"/>
      <c r="EAL4" s="156"/>
      <c r="EAM4" s="156"/>
      <c r="EAN4" s="156"/>
      <c r="EAO4" s="156"/>
      <c r="EAP4" s="156"/>
      <c r="EAQ4" s="156"/>
      <c r="EAR4" s="156"/>
      <c r="EAS4" s="156"/>
      <c r="EAT4" s="156"/>
      <c r="EAU4" s="156"/>
      <c r="EAV4" s="156"/>
      <c r="EAW4" s="156"/>
      <c r="EAX4" s="156"/>
      <c r="EAY4" s="156"/>
      <c r="EAZ4" s="156"/>
      <c r="EBA4" s="156"/>
      <c r="EBB4" s="156"/>
      <c r="EBC4" s="156"/>
      <c r="EBD4" s="156"/>
      <c r="EBE4" s="156"/>
      <c r="EBF4" s="156"/>
      <c r="EBG4" s="156"/>
      <c r="EBH4" s="156"/>
      <c r="EBI4" s="156"/>
      <c r="EBJ4" s="156"/>
      <c r="EBK4" s="156"/>
      <c r="EBL4" s="156"/>
      <c r="EBM4" s="156"/>
      <c r="EBN4" s="156"/>
      <c r="EBO4" s="156"/>
      <c r="EBP4" s="156"/>
      <c r="EBQ4" s="156"/>
      <c r="EBR4" s="156"/>
      <c r="EBS4" s="156"/>
      <c r="EBT4" s="156"/>
      <c r="EBU4" s="156"/>
      <c r="EBV4" s="156"/>
      <c r="EBW4" s="156"/>
      <c r="EBX4" s="156"/>
      <c r="EBY4" s="156"/>
      <c r="EBZ4" s="156"/>
      <c r="ECA4" s="156"/>
      <c r="ECB4" s="156"/>
      <c r="ECC4" s="156"/>
      <c r="ECD4" s="156"/>
      <c r="ECE4" s="156"/>
      <c r="ECF4" s="156"/>
      <c r="ECG4" s="156"/>
      <c r="ECH4" s="156"/>
      <c r="ECI4" s="156"/>
      <c r="ECJ4" s="156"/>
      <c r="ECK4" s="156"/>
      <c r="ECL4" s="156"/>
      <c r="ECM4" s="156"/>
      <c r="ECN4" s="156"/>
      <c r="ECO4" s="156"/>
      <c r="ECP4" s="156"/>
      <c r="ECQ4" s="156"/>
      <c r="ECR4" s="156"/>
      <c r="ECS4" s="156"/>
      <c r="ECT4" s="156"/>
      <c r="ECU4" s="156"/>
      <c r="ECV4" s="156"/>
      <c r="ECW4" s="156"/>
      <c r="ECX4" s="156"/>
      <c r="ECY4" s="156"/>
      <c r="ECZ4" s="156"/>
      <c r="EDA4" s="156"/>
      <c r="EDB4" s="156"/>
      <c r="EDC4" s="156"/>
      <c r="EDD4" s="156"/>
      <c r="EDE4" s="156"/>
      <c r="EDF4" s="156"/>
      <c r="EDG4" s="156"/>
      <c r="EDH4" s="156"/>
      <c r="EDI4" s="156"/>
      <c r="EDJ4" s="156"/>
      <c r="EDK4" s="156"/>
      <c r="EDL4" s="156"/>
      <c r="EDM4" s="156"/>
      <c r="EDN4" s="156"/>
      <c r="EDO4" s="156"/>
      <c r="EDP4" s="156"/>
      <c r="EDQ4" s="156"/>
      <c r="EDR4" s="156"/>
      <c r="EDS4" s="156"/>
      <c r="EDT4" s="156"/>
      <c r="EDU4" s="156"/>
      <c r="EDV4" s="156"/>
      <c r="EDW4" s="156"/>
      <c r="EDX4" s="156"/>
      <c r="EDY4" s="156"/>
      <c r="EDZ4" s="156"/>
      <c r="EEA4" s="156"/>
      <c r="EEB4" s="156"/>
      <c r="EEC4" s="156"/>
      <c r="EED4" s="156"/>
      <c r="EEE4" s="156"/>
      <c r="EEF4" s="156"/>
      <c r="EEG4" s="156"/>
      <c r="EEH4" s="156"/>
      <c r="EEI4" s="156"/>
      <c r="EEJ4" s="156"/>
      <c r="EEK4" s="156"/>
      <c r="EEL4" s="156"/>
      <c r="EEM4" s="156"/>
      <c r="EEN4" s="156"/>
      <c r="EEO4" s="156"/>
      <c r="EEP4" s="156"/>
      <c r="EEQ4" s="156"/>
      <c r="EER4" s="156"/>
      <c r="EES4" s="156"/>
      <c r="EET4" s="156"/>
      <c r="EEU4" s="156"/>
      <c r="EEV4" s="156"/>
      <c r="EEW4" s="156"/>
      <c r="EEX4" s="156"/>
      <c r="EEY4" s="156"/>
      <c r="EEZ4" s="156"/>
      <c r="EFA4" s="156"/>
      <c r="EFB4" s="156"/>
      <c r="EFC4" s="156"/>
      <c r="EFD4" s="156"/>
      <c r="EFE4" s="156"/>
      <c r="EFF4" s="156"/>
      <c r="EFG4" s="156"/>
      <c r="EFH4" s="156"/>
      <c r="EFI4" s="156"/>
      <c r="EFJ4" s="156"/>
      <c r="EFK4" s="156"/>
      <c r="EFL4" s="156"/>
      <c r="EFM4" s="156"/>
      <c r="EFN4" s="156"/>
      <c r="EFO4" s="156"/>
      <c r="EFP4" s="156"/>
      <c r="EFQ4" s="156"/>
      <c r="EFR4" s="156"/>
      <c r="EFS4" s="156"/>
      <c r="EFT4" s="156"/>
      <c r="EFU4" s="156"/>
      <c r="EFV4" s="156"/>
      <c r="EFW4" s="156"/>
      <c r="EFX4" s="156"/>
      <c r="EFY4" s="156"/>
      <c r="EFZ4" s="156"/>
      <c r="EGA4" s="156"/>
      <c r="EGB4" s="156"/>
      <c r="EGC4" s="156"/>
      <c r="EGD4" s="156"/>
      <c r="EGE4" s="156"/>
      <c r="EGF4" s="156"/>
      <c r="EGG4" s="156"/>
      <c r="EGH4" s="156"/>
      <c r="EGI4" s="156"/>
      <c r="EGJ4" s="156"/>
      <c r="EGK4" s="156"/>
      <c r="EGL4" s="156"/>
      <c r="EGM4" s="156"/>
      <c r="EGN4" s="156"/>
      <c r="EGO4" s="156"/>
      <c r="EGP4" s="156"/>
      <c r="EGQ4" s="156"/>
      <c r="EGR4" s="156"/>
      <c r="EGS4" s="156"/>
      <c r="EGT4" s="156"/>
      <c r="EGU4" s="156"/>
      <c r="EGV4" s="156"/>
      <c r="EGW4" s="156"/>
      <c r="EGX4" s="156"/>
      <c r="EGY4" s="156"/>
      <c r="EGZ4" s="156"/>
      <c r="EHA4" s="156"/>
      <c r="EHB4" s="156"/>
      <c r="EHC4" s="156"/>
      <c r="EHD4" s="156"/>
      <c r="EHE4" s="156"/>
      <c r="EHF4" s="156"/>
      <c r="EHG4" s="156"/>
      <c r="EHH4" s="156"/>
      <c r="EHI4" s="156"/>
      <c r="EHJ4" s="156"/>
      <c r="EHK4" s="156"/>
      <c r="EHL4" s="156"/>
      <c r="EHM4" s="156"/>
      <c r="EHN4" s="156"/>
      <c r="EHO4" s="156"/>
      <c r="EHP4" s="156"/>
      <c r="EHQ4" s="156"/>
      <c r="EHR4" s="156"/>
      <c r="EHS4" s="156"/>
      <c r="EHT4" s="156"/>
      <c r="EHU4" s="156"/>
      <c r="EHV4" s="156"/>
      <c r="EHW4" s="156"/>
      <c r="EHX4" s="156"/>
      <c r="EHY4" s="156"/>
      <c r="EHZ4" s="156"/>
      <c r="EIA4" s="156"/>
      <c r="EIB4" s="156"/>
      <c r="EIC4" s="156"/>
      <c r="EID4" s="156"/>
      <c r="EIE4" s="156"/>
      <c r="EIF4" s="156"/>
      <c r="EIG4" s="156"/>
      <c r="EIH4" s="156"/>
      <c r="EII4" s="156"/>
      <c r="EIJ4" s="156"/>
      <c r="EIK4" s="156"/>
      <c r="EIL4" s="156"/>
      <c r="EIM4" s="156"/>
      <c r="EIN4" s="156"/>
      <c r="EIO4" s="156"/>
      <c r="EIP4" s="156"/>
      <c r="EIQ4" s="156"/>
      <c r="EIR4" s="156"/>
      <c r="EIS4" s="156"/>
      <c r="EIT4" s="156"/>
      <c r="EIU4" s="156"/>
      <c r="EIV4" s="156"/>
      <c r="EIW4" s="156"/>
      <c r="EIX4" s="156"/>
      <c r="EIY4" s="156"/>
      <c r="EIZ4" s="156"/>
      <c r="EJA4" s="156"/>
      <c r="EJB4" s="156"/>
      <c r="EJC4" s="156"/>
      <c r="EJD4" s="156"/>
      <c r="EJE4" s="156"/>
      <c r="EJF4" s="156"/>
      <c r="EJG4" s="156"/>
      <c r="EJH4" s="156"/>
      <c r="EJI4" s="156"/>
      <c r="EJJ4" s="156"/>
      <c r="EJK4" s="156"/>
      <c r="EJL4" s="156"/>
      <c r="EJM4" s="156"/>
      <c r="EJN4" s="156"/>
      <c r="EJO4" s="156"/>
      <c r="EJP4" s="156"/>
      <c r="EJQ4" s="156"/>
      <c r="EJR4" s="156"/>
      <c r="EJS4" s="156"/>
      <c r="EJT4" s="156"/>
      <c r="EJU4" s="156"/>
      <c r="EJV4" s="156"/>
      <c r="EJW4" s="156"/>
      <c r="EJX4" s="156"/>
      <c r="EJY4" s="156"/>
      <c r="EJZ4" s="156"/>
      <c r="EKA4" s="156"/>
      <c r="EKB4" s="156"/>
      <c r="EKC4" s="156"/>
      <c r="EKD4" s="156"/>
      <c r="EKE4" s="156"/>
      <c r="EKF4" s="156"/>
      <c r="EKG4" s="156"/>
      <c r="EKH4" s="156"/>
      <c r="EKI4" s="156"/>
      <c r="EKJ4" s="156"/>
      <c r="EKK4" s="156"/>
      <c r="EKL4" s="156"/>
      <c r="EKM4" s="156"/>
      <c r="EKN4" s="156"/>
      <c r="EKO4" s="156"/>
      <c r="EKP4" s="156"/>
      <c r="EKQ4" s="156"/>
      <c r="EKR4" s="156"/>
      <c r="EKS4" s="156"/>
      <c r="EKT4" s="156"/>
      <c r="EKU4" s="156"/>
      <c r="EKV4" s="156"/>
      <c r="EKW4" s="156"/>
      <c r="EKX4" s="156"/>
      <c r="EKY4" s="156"/>
      <c r="EKZ4" s="156"/>
      <c r="ELA4" s="156"/>
      <c r="ELB4" s="156"/>
      <c r="ELC4" s="156"/>
      <c r="ELD4" s="156"/>
      <c r="ELE4" s="156"/>
      <c r="ELF4" s="156"/>
      <c r="ELG4" s="156"/>
      <c r="ELH4" s="156"/>
      <c r="ELI4" s="156"/>
      <c r="ELJ4" s="156"/>
      <c r="ELK4" s="156"/>
      <c r="ELL4" s="156"/>
      <c r="ELM4" s="156"/>
      <c r="ELN4" s="156"/>
      <c r="ELO4" s="156"/>
      <c r="ELP4" s="156"/>
      <c r="ELQ4" s="156"/>
      <c r="ELR4" s="156"/>
      <c r="ELS4" s="156"/>
      <c r="ELT4" s="156"/>
      <c r="ELU4" s="156"/>
      <c r="ELV4" s="156"/>
      <c r="ELW4" s="156"/>
      <c r="ELX4" s="156"/>
      <c r="ELY4" s="156"/>
      <c r="ELZ4" s="156"/>
      <c r="EMA4" s="156"/>
      <c r="EMB4" s="156"/>
      <c r="EMC4" s="156"/>
      <c r="EMD4" s="156"/>
      <c r="EME4" s="156"/>
      <c r="EMF4" s="156"/>
      <c r="EMG4" s="156"/>
      <c r="EMH4" s="156"/>
      <c r="EMI4" s="156"/>
      <c r="EMJ4" s="156"/>
      <c r="EMK4" s="156"/>
      <c r="EML4" s="156"/>
      <c r="EMM4" s="156"/>
      <c r="EMN4" s="156"/>
      <c r="EMO4" s="156"/>
      <c r="EMP4" s="156"/>
      <c r="EMQ4" s="156"/>
      <c r="EMR4" s="156"/>
      <c r="EMS4" s="156"/>
      <c r="EMT4" s="156"/>
      <c r="EMU4" s="156"/>
      <c r="EMV4" s="156"/>
      <c r="EMW4" s="156"/>
      <c r="EMX4" s="156"/>
      <c r="EMY4" s="156"/>
      <c r="EMZ4" s="156"/>
      <c r="ENA4" s="156"/>
      <c r="ENB4" s="156"/>
      <c r="ENC4" s="156"/>
      <c r="END4" s="156"/>
      <c r="ENE4" s="156"/>
      <c r="ENF4" s="156"/>
      <c r="ENG4" s="156"/>
      <c r="ENH4" s="156"/>
      <c r="ENI4" s="156"/>
      <c r="ENJ4" s="156"/>
      <c r="ENK4" s="156"/>
      <c r="ENL4" s="156"/>
      <c r="ENM4" s="156"/>
      <c r="ENN4" s="156"/>
      <c r="ENO4" s="156"/>
      <c r="ENP4" s="156"/>
      <c r="ENQ4" s="156"/>
      <c r="ENR4" s="156"/>
      <c r="ENS4" s="156"/>
      <c r="ENT4" s="156"/>
      <c r="ENU4" s="156"/>
      <c r="ENV4" s="156"/>
      <c r="ENW4" s="156"/>
      <c r="ENX4" s="156"/>
      <c r="ENY4" s="156"/>
      <c r="ENZ4" s="156"/>
      <c r="EOA4" s="156"/>
      <c r="EOB4" s="156"/>
      <c r="EOC4" s="156"/>
      <c r="EOD4" s="156"/>
      <c r="EOE4" s="156"/>
      <c r="EOF4" s="156"/>
      <c r="EOG4" s="156"/>
      <c r="EOH4" s="156"/>
      <c r="EOI4" s="156"/>
      <c r="EOJ4" s="156"/>
      <c r="EOK4" s="156"/>
      <c r="EOL4" s="156"/>
      <c r="EOM4" s="156"/>
      <c r="EON4" s="156"/>
      <c r="EOO4" s="156"/>
      <c r="EOP4" s="156"/>
      <c r="EOQ4" s="156"/>
      <c r="EOR4" s="156"/>
      <c r="EOS4" s="156"/>
      <c r="EOT4" s="156"/>
      <c r="EOU4" s="156"/>
      <c r="EOV4" s="156"/>
      <c r="EOW4" s="156"/>
      <c r="EOX4" s="156"/>
      <c r="EOY4" s="156"/>
      <c r="EOZ4" s="156"/>
      <c r="EPA4" s="156"/>
      <c r="EPB4" s="156"/>
      <c r="EPC4" s="156"/>
      <c r="EPD4" s="156"/>
      <c r="EPE4" s="156"/>
      <c r="EPF4" s="156"/>
      <c r="EPG4" s="156"/>
      <c r="EPH4" s="156"/>
      <c r="EPI4" s="156"/>
      <c r="EPJ4" s="156"/>
      <c r="EPK4" s="156"/>
      <c r="EPL4" s="156"/>
      <c r="EPM4" s="156"/>
      <c r="EPN4" s="156"/>
      <c r="EPO4" s="156"/>
      <c r="EPP4" s="156"/>
      <c r="EPQ4" s="156"/>
      <c r="EPR4" s="156"/>
      <c r="EPS4" s="156"/>
      <c r="EPT4" s="156"/>
      <c r="EPU4" s="156"/>
      <c r="EPV4" s="156"/>
      <c r="EPW4" s="156"/>
      <c r="EPX4" s="156"/>
      <c r="EPY4" s="156"/>
      <c r="EPZ4" s="156"/>
      <c r="EQA4" s="156"/>
      <c r="EQB4" s="156"/>
      <c r="EQC4" s="156"/>
      <c r="EQD4" s="156"/>
      <c r="EQE4" s="156"/>
      <c r="EQF4" s="156"/>
      <c r="EQG4" s="156"/>
      <c r="EQH4" s="156"/>
      <c r="EQI4" s="156"/>
      <c r="EQJ4" s="156"/>
      <c r="EQK4" s="156"/>
      <c r="EQL4" s="156"/>
      <c r="EQM4" s="156"/>
      <c r="EQN4" s="156"/>
      <c r="EQO4" s="156"/>
      <c r="EQP4" s="156"/>
      <c r="EQQ4" s="156"/>
      <c r="EQR4" s="156"/>
      <c r="EQS4" s="156"/>
      <c r="EQT4" s="156"/>
      <c r="EQU4" s="156"/>
      <c r="EQV4" s="156"/>
      <c r="EQW4" s="156"/>
      <c r="EQX4" s="156"/>
      <c r="EQY4" s="156"/>
      <c r="EQZ4" s="156"/>
      <c r="ERA4" s="156"/>
      <c r="ERB4" s="156"/>
      <c r="ERC4" s="156"/>
      <c r="ERD4" s="156"/>
      <c r="ERE4" s="156"/>
      <c r="ERF4" s="156"/>
      <c r="ERG4" s="156"/>
      <c r="ERH4" s="156"/>
      <c r="ERI4" s="156"/>
      <c r="ERJ4" s="156"/>
      <c r="ERK4" s="156"/>
      <c r="ERL4" s="156"/>
      <c r="ERM4" s="156"/>
      <c r="ERN4" s="156"/>
      <c r="ERO4" s="156"/>
      <c r="ERP4" s="156"/>
      <c r="ERQ4" s="156"/>
      <c r="ERR4" s="156"/>
      <c r="ERS4" s="156"/>
      <c r="ERT4" s="156"/>
      <c r="ERU4" s="156"/>
      <c r="ERV4" s="156"/>
      <c r="ERW4" s="156"/>
      <c r="ERX4" s="156"/>
      <c r="ERY4" s="156"/>
      <c r="ERZ4" s="156"/>
      <c r="ESA4" s="156"/>
      <c r="ESB4" s="156"/>
      <c r="ESC4" s="156"/>
      <c r="ESD4" s="156"/>
      <c r="ESE4" s="156"/>
      <c r="ESF4" s="156"/>
      <c r="ESG4" s="156"/>
      <c r="ESH4" s="156"/>
      <c r="ESI4" s="156"/>
      <c r="ESJ4" s="156"/>
      <c r="ESK4" s="156"/>
      <c r="ESL4" s="156"/>
      <c r="ESM4" s="156"/>
      <c r="ESN4" s="156"/>
      <c r="ESO4" s="156"/>
      <c r="ESP4" s="156"/>
      <c r="ESQ4" s="156"/>
      <c r="ESR4" s="156"/>
      <c r="ESS4" s="156"/>
      <c r="EST4" s="156"/>
      <c r="ESU4" s="156"/>
      <c r="ESV4" s="156"/>
      <c r="ESW4" s="156"/>
      <c r="ESX4" s="156"/>
      <c r="ESY4" s="156"/>
      <c r="ESZ4" s="156"/>
      <c r="ETA4" s="156"/>
      <c r="ETB4" s="156"/>
      <c r="ETC4" s="156"/>
      <c r="ETD4" s="156"/>
      <c r="ETE4" s="156"/>
      <c r="ETF4" s="156"/>
      <c r="ETG4" s="156"/>
      <c r="ETH4" s="156"/>
      <c r="ETI4" s="156"/>
      <c r="ETJ4" s="156"/>
      <c r="ETK4" s="156"/>
      <c r="ETL4" s="156"/>
      <c r="ETM4" s="156"/>
      <c r="ETN4" s="156"/>
      <c r="ETO4" s="156"/>
      <c r="ETP4" s="156"/>
      <c r="ETQ4" s="156"/>
      <c r="ETR4" s="156"/>
      <c r="ETS4" s="156"/>
      <c r="ETT4" s="156"/>
      <c r="ETU4" s="156"/>
      <c r="ETV4" s="156"/>
      <c r="ETW4" s="156"/>
      <c r="ETX4" s="156"/>
      <c r="ETY4" s="156"/>
      <c r="ETZ4" s="156"/>
      <c r="EUA4" s="156"/>
      <c r="EUB4" s="156"/>
      <c r="EUC4" s="156"/>
      <c r="EUD4" s="156"/>
      <c r="EUE4" s="156"/>
      <c r="EUF4" s="156"/>
      <c r="EUG4" s="156"/>
      <c r="EUH4" s="156"/>
      <c r="EUI4" s="156"/>
      <c r="EUJ4" s="156"/>
      <c r="EUK4" s="156"/>
      <c r="EUL4" s="156"/>
      <c r="EUM4" s="156"/>
      <c r="EUN4" s="156"/>
      <c r="EUO4" s="156"/>
      <c r="EUP4" s="156"/>
      <c r="EUQ4" s="156"/>
      <c r="EUR4" s="156"/>
      <c r="EUS4" s="156"/>
      <c r="EUT4" s="156"/>
      <c r="EUU4" s="156"/>
      <c r="EUV4" s="156"/>
      <c r="EUW4" s="156"/>
      <c r="EUX4" s="156"/>
      <c r="EUY4" s="156"/>
      <c r="EUZ4" s="156"/>
      <c r="EVA4" s="156"/>
      <c r="EVB4" s="156"/>
      <c r="EVC4" s="156"/>
      <c r="EVD4" s="156"/>
      <c r="EVE4" s="156"/>
      <c r="EVF4" s="156"/>
      <c r="EVG4" s="156"/>
      <c r="EVH4" s="156"/>
      <c r="EVI4" s="156"/>
      <c r="EVJ4" s="156"/>
      <c r="EVK4" s="156"/>
      <c r="EVL4" s="156"/>
      <c r="EVM4" s="156"/>
      <c r="EVN4" s="156"/>
      <c r="EVO4" s="156"/>
      <c r="EVP4" s="156"/>
      <c r="EVQ4" s="156"/>
      <c r="EVR4" s="156"/>
      <c r="EVS4" s="156"/>
      <c r="EVT4" s="156"/>
      <c r="EVU4" s="156"/>
      <c r="EVV4" s="156"/>
      <c r="EVW4" s="156"/>
      <c r="EVX4" s="156"/>
      <c r="EVY4" s="156"/>
      <c r="EVZ4" s="156"/>
      <c r="EWA4" s="156"/>
      <c r="EWB4" s="156"/>
      <c r="EWC4" s="156"/>
      <c r="EWD4" s="156"/>
      <c r="EWE4" s="156"/>
      <c r="EWF4" s="156"/>
      <c r="EWG4" s="156"/>
      <c r="EWH4" s="156"/>
      <c r="EWI4" s="156"/>
      <c r="EWJ4" s="156"/>
      <c r="EWK4" s="156"/>
      <c r="EWL4" s="156"/>
      <c r="EWM4" s="156"/>
      <c r="EWN4" s="156"/>
      <c r="EWO4" s="156"/>
      <c r="EWP4" s="156"/>
      <c r="EWQ4" s="156"/>
      <c r="EWR4" s="156"/>
      <c r="EWS4" s="156"/>
      <c r="EWT4" s="156"/>
      <c r="EWU4" s="156"/>
      <c r="EWV4" s="156"/>
      <c r="EWW4" s="156"/>
      <c r="EWX4" s="156"/>
      <c r="EWY4" s="156"/>
      <c r="EWZ4" s="156"/>
      <c r="EXA4" s="156"/>
      <c r="EXB4" s="156"/>
      <c r="EXC4" s="156"/>
      <c r="EXD4" s="156"/>
      <c r="EXE4" s="156"/>
      <c r="EXF4" s="156"/>
      <c r="EXG4" s="156"/>
      <c r="EXH4" s="156"/>
      <c r="EXI4" s="156"/>
      <c r="EXJ4" s="156"/>
      <c r="EXK4" s="156"/>
      <c r="EXL4" s="156"/>
      <c r="EXM4" s="156"/>
      <c r="EXN4" s="156"/>
      <c r="EXO4" s="156"/>
      <c r="EXP4" s="156"/>
      <c r="EXQ4" s="156"/>
      <c r="EXR4" s="156"/>
      <c r="EXS4" s="156"/>
      <c r="EXT4" s="156"/>
      <c r="EXU4" s="156"/>
      <c r="EXV4" s="156"/>
      <c r="EXW4" s="156"/>
      <c r="EXX4" s="156"/>
      <c r="EXY4" s="156"/>
      <c r="EXZ4" s="156"/>
      <c r="EYA4" s="156"/>
      <c r="EYB4" s="156"/>
      <c r="EYC4" s="156"/>
      <c r="EYD4" s="156"/>
      <c r="EYE4" s="156"/>
      <c r="EYF4" s="156"/>
      <c r="EYG4" s="156"/>
      <c r="EYH4" s="156"/>
      <c r="EYI4" s="156"/>
      <c r="EYJ4" s="156"/>
      <c r="EYK4" s="156"/>
      <c r="EYL4" s="156"/>
      <c r="EYM4" s="156"/>
      <c r="EYN4" s="156"/>
      <c r="EYO4" s="156"/>
      <c r="EYP4" s="156"/>
      <c r="EYQ4" s="156"/>
      <c r="EYR4" s="156"/>
      <c r="EYS4" s="156"/>
      <c r="EYT4" s="156"/>
      <c r="EYU4" s="156"/>
      <c r="EYV4" s="156"/>
      <c r="EYW4" s="156"/>
      <c r="EYX4" s="156"/>
      <c r="EYY4" s="156"/>
      <c r="EYZ4" s="156"/>
      <c r="EZA4" s="156"/>
      <c r="EZB4" s="156"/>
      <c r="EZC4" s="156"/>
      <c r="EZD4" s="156"/>
      <c r="EZE4" s="156"/>
      <c r="EZF4" s="156"/>
      <c r="EZG4" s="156"/>
      <c r="EZH4" s="156"/>
      <c r="EZI4" s="156"/>
      <c r="EZJ4" s="156"/>
      <c r="EZK4" s="156"/>
      <c r="EZL4" s="156"/>
      <c r="EZM4" s="156"/>
      <c r="EZN4" s="156"/>
      <c r="EZO4" s="156"/>
      <c r="EZP4" s="156"/>
      <c r="EZQ4" s="156"/>
      <c r="EZR4" s="156"/>
      <c r="EZS4" s="156"/>
      <c r="EZT4" s="156"/>
      <c r="EZU4" s="156"/>
      <c r="EZV4" s="156"/>
      <c r="EZW4" s="156"/>
      <c r="EZX4" s="156"/>
      <c r="EZY4" s="156"/>
      <c r="EZZ4" s="156"/>
      <c r="FAA4" s="156"/>
      <c r="FAB4" s="156"/>
      <c r="FAC4" s="156"/>
      <c r="FAD4" s="156"/>
      <c r="FAE4" s="156"/>
      <c r="FAF4" s="156"/>
      <c r="FAG4" s="156"/>
      <c r="FAH4" s="156"/>
      <c r="FAI4" s="156"/>
      <c r="FAJ4" s="156"/>
      <c r="FAK4" s="156"/>
      <c r="FAL4" s="156"/>
      <c r="FAM4" s="156"/>
      <c r="FAN4" s="156"/>
      <c r="FAO4" s="156"/>
      <c r="FAP4" s="156"/>
      <c r="FAQ4" s="156"/>
      <c r="FAR4" s="156"/>
      <c r="FAS4" s="156"/>
      <c r="FAT4" s="156"/>
      <c r="FAU4" s="156"/>
      <c r="FAV4" s="156"/>
      <c r="FAW4" s="156"/>
      <c r="FAX4" s="156"/>
      <c r="FAY4" s="156"/>
      <c r="FAZ4" s="156"/>
      <c r="FBA4" s="156"/>
      <c r="FBB4" s="156"/>
      <c r="FBC4" s="156"/>
      <c r="FBD4" s="156"/>
      <c r="FBE4" s="156"/>
      <c r="FBF4" s="156"/>
      <c r="FBG4" s="156"/>
      <c r="FBH4" s="156"/>
      <c r="FBI4" s="156"/>
      <c r="FBJ4" s="156"/>
      <c r="FBK4" s="156"/>
      <c r="FBL4" s="156"/>
      <c r="FBM4" s="156"/>
      <c r="FBN4" s="156"/>
      <c r="FBO4" s="156"/>
      <c r="FBP4" s="156"/>
      <c r="FBQ4" s="156"/>
      <c r="FBR4" s="156"/>
      <c r="FBS4" s="156"/>
      <c r="FBT4" s="156"/>
      <c r="FBU4" s="156"/>
      <c r="FBV4" s="156"/>
      <c r="FBW4" s="156"/>
      <c r="FBX4" s="156"/>
      <c r="FBY4" s="156"/>
      <c r="FBZ4" s="156"/>
      <c r="FCA4" s="156"/>
      <c r="FCB4" s="156"/>
      <c r="FCC4" s="156"/>
      <c r="FCD4" s="156"/>
      <c r="FCE4" s="156"/>
      <c r="FCF4" s="156"/>
      <c r="FCG4" s="156"/>
      <c r="FCH4" s="156"/>
      <c r="FCI4" s="156"/>
      <c r="FCJ4" s="156"/>
      <c r="FCK4" s="156"/>
      <c r="FCL4" s="156"/>
      <c r="FCM4" s="156"/>
      <c r="FCN4" s="156"/>
      <c r="FCO4" s="156"/>
      <c r="FCP4" s="156"/>
      <c r="FCQ4" s="156"/>
      <c r="FCR4" s="156"/>
      <c r="FCS4" s="156"/>
      <c r="FCT4" s="156"/>
      <c r="FCU4" s="156"/>
      <c r="FCV4" s="156"/>
      <c r="FCW4" s="156"/>
      <c r="FCX4" s="156"/>
      <c r="FCY4" s="156"/>
      <c r="FCZ4" s="156"/>
      <c r="FDA4" s="156"/>
      <c r="FDB4" s="156"/>
      <c r="FDC4" s="156"/>
      <c r="FDD4" s="156"/>
      <c r="FDE4" s="156"/>
      <c r="FDF4" s="156"/>
      <c r="FDG4" s="156"/>
      <c r="FDH4" s="156"/>
      <c r="FDI4" s="156"/>
      <c r="FDJ4" s="156"/>
      <c r="FDK4" s="156"/>
      <c r="FDL4" s="156"/>
      <c r="FDM4" s="156"/>
      <c r="FDN4" s="156"/>
      <c r="FDO4" s="156"/>
      <c r="FDP4" s="156"/>
      <c r="FDQ4" s="156"/>
      <c r="FDR4" s="156"/>
      <c r="FDS4" s="156"/>
      <c r="FDT4" s="156"/>
      <c r="FDU4" s="156"/>
      <c r="FDV4" s="156"/>
      <c r="FDW4" s="156"/>
      <c r="FDX4" s="156"/>
      <c r="FDY4" s="156"/>
      <c r="FDZ4" s="156"/>
      <c r="FEA4" s="156"/>
      <c r="FEB4" s="156"/>
      <c r="FEC4" s="156"/>
      <c r="FED4" s="156"/>
      <c r="FEE4" s="156"/>
      <c r="FEF4" s="156"/>
      <c r="FEG4" s="156"/>
      <c r="FEH4" s="156"/>
      <c r="FEI4" s="156"/>
      <c r="FEJ4" s="156"/>
      <c r="FEK4" s="156"/>
      <c r="FEL4" s="156"/>
      <c r="FEM4" s="156"/>
      <c r="FEN4" s="156"/>
      <c r="FEO4" s="156"/>
      <c r="FEP4" s="156"/>
      <c r="FEQ4" s="156"/>
      <c r="FER4" s="156"/>
      <c r="FES4" s="156"/>
      <c r="FET4" s="156"/>
      <c r="FEU4" s="156"/>
      <c r="FEV4" s="156"/>
      <c r="FEW4" s="156"/>
      <c r="FEX4" s="156"/>
      <c r="FEY4" s="156"/>
      <c r="FEZ4" s="156"/>
      <c r="FFA4" s="156"/>
      <c r="FFB4" s="156"/>
      <c r="FFC4" s="156"/>
      <c r="FFD4" s="156"/>
      <c r="FFE4" s="156"/>
      <c r="FFF4" s="156"/>
      <c r="FFG4" s="156"/>
      <c r="FFH4" s="156"/>
      <c r="FFI4" s="156"/>
      <c r="FFJ4" s="156"/>
      <c r="FFK4" s="156"/>
      <c r="FFL4" s="156"/>
      <c r="FFM4" s="156"/>
      <c r="FFN4" s="156"/>
      <c r="FFO4" s="156"/>
      <c r="FFP4" s="156"/>
      <c r="FFQ4" s="156"/>
      <c r="FFR4" s="156"/>
      <c r="FFS4" s="156"/>
      <c r="FFT4" s="156"/>
      <c r="FFU4" s="156"/>
      <c r="FFV4" s="156"/>
      <c r="FFW4" s="156"/>
      <c r="FFX4" s="156"/>
      <c r="FFY4" s="156"/>
      <c r="FFZ4" s="156"/>
      <c r="FGA4" s="156"/>
      <c r="FGB4" s="156"/>
      <c r="FGC4" s="156"/>
      <c r="FGD4" s="156"/>
      <c r="FGE4" s="156"/>
      <c r="FGF4" s="156"/>
      <c r="FGG4" s="156"/>
      <c r="FGH4" s="156"/>
      <c r="FGI4" s="156"/>
      <c r="FGJ4" s="156"/>
      <c r="FGK4" s="156"/>
      <c r="FGL4" s="156"/>
      <c r="FGM4" s="156"/>
      <c r="FGN4" s="156"/>
      <c r="FGO4" s="156"/>
      <c r="FGP4" s="156"/>
      <c r="FGQ4" s="156"/>
      <c r="FGR4" s="156"/>
      <c r="FGS4" s="156"/>
      <c r="FGT4" s="156"/>
      <c r="FGU4" s="156"/>
      <c r="FGV4" s="156"/>
      <c r="FGW4" s="156"/>
      <c r="FGX4" s="156"/>
      <c r="FGY4" s="156"/>
      <c r="FGZ4" s="156"/>
      <c r="FHA4" s="156"/>
      <c r="FHB4" s="156"/>
      <c r="FHC4" s="156"/>
      <c r="FHD4" s="156"/>
      <c r="FHE4" s="156"/>
      <c r="FHF4" s="156"/>
      <c r="FHG4" s="156"/>
      <c r="FHH4" s="156"/>
      <c r="FHI4" s="156"/>
      <c r="FHJ4" s="156"/>
      <c r="FHK4" s="156"/>
      <c r="FHL4" s="156"/>
      <c r="FHM4" s="156"/>
      <c r="FHN4" s="156"/>
      <c r="FHO4" s="156"/>
      <c r="FHP4" s="156"/>
      <c r="FHQ4" s="156"/>
      <c r="FHR4" s="156"/>
      <c r="FHS4" s="156"/>
      <c r="FHT4" s="156"/>
      <c r="FHU4" s="156"/>
      <c r="FHV4" s="156"/>
      <c r="FHW4" s="156"/>
      <c r="FHX4" s="156"/>
      <c r="FHY4" s="156"/>
      <c r="FHZ4" s="156"/>
      <c r="FIA4" s="156"/>
      <c r="FIB4" s="156"/>
      <c r="FIC4" s="156"/>
      <c r="FID4" s="156"/>
      <c r="FIE4" s="156"/>
      <c r="FIF4" s="156"/>
      <c r="FIG4" s="156"/>
      <c r="FIH4" s="156"/>
      <c r="FII4" s="156"/>
      <c r="FIJ4" s="156"/>
      <c r="FIK4" s="156"/>
      <c r="FIL4" s="156"/>
      <c r="FIM4" s="156"/>
      <c r="FIN4" s="156"/>
      <c r="FIO4" s="156"/>
      <c r="FIP4" s="156"/>
      <c r="FIQ4" s="156"/>
      <c r="FIR4" s="156"/>
      <c r="FIS4" s="156"/>
      <c r="FIT4" s="156"/>
      <c r="FIU4" s="156"/>
      <c r="FIV4" s="156"/>
      <c r="FIW4" s="156"/>
      <c r="FIX4" s="156"/>
      <c r="FIY4" s="156"/>
      <c r="FIZ4" s="156"/>
      <c r="FJA4" s="156"/>
      <c r="FJB4" s="156"/>
      <c r="FJC4" s="156"/>
      <c r="FJD4" s="156"/>
      <c r="FJE4" s="156"/>
      <c r="FJF4" s="156"/>
      <c r="FJG4" s="156"/>
      <c r="FJH4" s="156"/>
      <c r="FJI4" s="156"/>
      <c r="FJJ4" s="156"/>
      <c r="FJK4" s="156"/>
      <c r="FJL4" s="156"/>
      <c r="FJM4" s="156"/>
      <c r="FJN4" s="156"/>
      <c r="FJO4" s="156"/>
      <c r="FJP4" s="156"/>
      <c r="FJQ4" s="156"/>
      <c r="FJR4" s="156"/>
      <c r="FJS4" s="156"/>
      <c r="FJT4" s="156"/>
      <c r="FJU4" s="156"/>
      <c r="FJV4" s="156"/>
      <c r="FJW4" s="156"/>
      <c r="FJX4" s="156"/>
      <c r="FJY4" s="156"/>
      <c r="FJZ4" s="156"/>
      <c r="FKA4" s="156"/>
      <c r="FKB4" s="156"/>
      <c r="FKC4" s="156"/>
      <c r="FKD4" s="156"/>
      <c r="FKE4" s="156"/>
      <c r="FKF4" s="156"/>
      <c r="FKG4" s="156"/>
      <c r="FKH4" s="156"/>
      <c r="FKI4" s="156"/>
      <c r="FKJ4" s="156"/>
      <c r="FKK4" s="156"/>
      <c r="FKL4" s="156"/>
      <c r="FKM4" s="156"/>
      <c r="FKN4" s="156"/>
      <c r="FKO4" s="156"/>
      <c r="FKP4" s="156"/>
      <c r="FKQ4" s="156"/>
      <c r="FKR4" s="156"/>
      <c r="FKS4" s="156"/>
      <c r="FKT4" s="156"/>
      <c r="FKU4" s="156"/>
      <c r="FKV4" s="156"/>
      <c r="FKW4" s="156"/>
      <c r="FKX4" s="156"/>
      <c r="FKY4" s="156"/>
      <c r="FKZ4" s="156"/>
      <c r="FLA4" s="156"/>
      <c r="FLB4" s="156"/>
      <c r="FLC4" s="156"/>
      <c r="FLD4" s="156"/>
      <c r="FLE4" s="156"/>
      <c r="FLF4" s="156"/>
      <c r="FLG4" s="156"/>
      <c r="FLH4" s="156"/>
      <c r="FLI4" s="156"/>
      <c r="FLJ4" s="156"/>
      <c r="FLK4" s="156"/>
      <c r="FLL4" s="156"/>
      <c r="FLM4" s="156"/>
      <c r="FLN4" s="156"/>
      <c r="FLO4" s="156"/>
      <c r="FLP4" s="156"/>
      <c r="FLQ4" s="156"/>
      <c r="FLR4" s="156"/>
      <c r="FLS4" s="156"/>
      <c r="FLT4" s="156"/>
      <c r="FLU4" s="156"/>
      <c r="FLV4" s="156"/>
      <c r="FLW4" s="156"/>
      <c r="FLX4" s="156"/>
      <c r="FLY4" s="156"/>
      <c r="FLZ4" s="156"/>
      <c r="FMA4" s="156"/>
      <c r="FMB4" s="156"/>
      <c r="FMC4" s="156"/>
      <c r="FMD4" s="156"/>
      <c r="FME4" s="156"/>
      <c r="FMF4" s="156"/>
      <c r="FMG4" s="156"/>
      <c r="FMH4" s="156"/>
      <c r="FMI4" s="156"/>
      <c r="FMJ4" s="156"/>
      <c r="FMK4" s="156"/>
      <c r="FML4" s="156"/>
      <c r="FMM4" s="156"/>
      <c r="FMN4" s="156"/>
      <c r="FMO4" s="156"/>
      <c r="FMP4" s="156"/>
      <c r="FMQ4" s="156"/>
      <c r="FMR4" s="156"/>
      <c r="FMS4" s="156"/>
      <c r="FMT4" s="156"/>
      <c r="FMU4" s="156"/>
      <c r="FMV4" s="156"/>
      <c r="FMW4" s="156"/>
      <c r="FMX4" s="156"/>
      <c r="FMY4" s="156"/>
      <c r="FMZ4" s="156"/>
      <c r="FNA4" s="156"/>
      <c r="FNB4" s="156"/>
      <c r="FNC4" s="156"/>
      <c r="FND4" s="156"/>
      <c r="FNE4" s="156"/>
      <c r="FNF4" s="156"/>
      <c r="FNG4" s="156"/>
      <c r="FNH4" s="156"/>
      <c r="FNI4" s="156"/>
      <c r="FNJ4" s="156"/>
      <c r="FNK4" s="156"/>
      <c r="FNL4" s="156"/>
      <c r="FNM4" s="156"/>
      <c r="FNN4" s="156"/>
      <c r="FNO4" s="156"/>
      <c r="FNP4" s="156"/>
      <c r="FNQ4" s="156"/>
      <c r="FNR4" s="156"/>
      <c r="FNS4" s="156"/>
      <c r="FNT4" s="156"/>
      <c r="FNU4" s="156"/>
      <c r="FNV4" s="156"/>
      <c r="FNW4" s="156"/>
      <c r="FNX4" s="156"/>
      <c r="FNY4" s="156"/>
      <c r="FNZ4" s="156"/>
      <c r="FOA4" s="156"/>
      <c r="FOB4" s="156"/>
      <c r="FOC4" s="156"/>
      <c r="FOD4" s="156"/>
      <c r="FOE4" s="156"/>
      <c r="FOF4" s="156"/>
      <c r="FOG4" s="156"/>
      <c r="FOH4" s="156"/>
      <c r="FOI4" s="156"/>
      <c r="FOJ4" s="156"/>
      <c r="FOK4" s="156"/>
      <c r="FOL4" s="156"/>
      <c r="FOM4" s="156"/>
      <c r="FON4" s="156"/>
      <c r="FOO4" s="156"/>
      <c r="FOP4" s="156"/>
      <c r="FOQ4" s="156"/>
      <c r="FOR4" s="156"/>
      <c r="FOS4" s="156"/>
      <c r="FOT4" s="156"/>
      <c r="FOU4" s="156"/>
      <c r="FOV4" s="156"/>
      <c r="FOW4" s="156"/>
      <c r="FOX4" s="156"/>
      <c r="FOY4" s="156"/>
      <c r="FOZ4" s="156"/>
      <c r="FPA4" s="156"/>
      <c r="FPB4" s="156"/>
      <c r="FPC4" s="156"/>
      <c r="FPD4" s="156"/>
      <c r="FPE4" s="156"/>
      <c r="FPF4" s="156"/>
      <c r="FPG4" s="156"/>
      <c r="FPH4" s="156"/>
      <c r="FPI4" s="156"/>
      <c r="FPJ4" s="156"/>
      <c r="FPK4" s="156"/>
      <c r="FPL4" s="156"/>
      <c r="FPM4" s="156"/>
      <c r="FPN4" s="156"/>
      <c r="FPO4" s="156"/>
      <c r="FPP4" s="156"/>
      <c r="FPQ4" s="156"/>
      <c r="FPR4" s="156"/>
      <c r="FPS4" s="156"/>
      <c r="FPT4" s="156"/>
      <c r="FPU4" s="156"/>
      <c r="FPV4" s="156"/>
      <c r="FPW4" s="156"/>
      <c r="FPX4" s="156"/>
      <c r="FPY4" s="156"/>
      <c r="FPZ4" s="156"/>
      <c r="FQA4" s="156"/>
      <c r="FQB4" s="156"/>
      <c r="FQC4" s="156"/>
      <c r="FQD4" s="156"/>
      <c r="FQE4" s="156"/>
      <c r="FQF4" s="156"/>
      <c r="FQG4" s="156"/>
      <c r="FQH4" s="156"/>
      <c r="FQI4" s="156"/>
      <c r="FQJ4" s="156"/>
      <c r="FQK4" s="156"/>
      <c r="FQL4" s="156"/>
      <c r="FQM4" s="156"/>
      <c r="FQN4" s="156"/>
      <c r="FQO4" s="156"/>
      <c r="FQP4" s="156"/>
      <c r="FQQ4" s="156"/>
      <c r="FQR4" s="156"/>
      <c r="FQS4" s="156"/>
      <c r="FQT4" s="156"/>
      <c r="FQU4" s="156"/>
      <c r="FQV4" s="156"/>
      <c r="FQW4" s="156"/>
      <c r="FQX4" s="156"/>
      <c r="FQY4" s="156"/>
      <c r="FQZ4" s="156"/>
      <c r="FRA4" s="156"/>
      <c r="FRB4" s="156"/>
      <c r="FRC4" s="156"/>
      <c r="FRD4" s="156"/>
      <c r="FRE4" s="156"/>
      <c r="FRF4" s="156"/>
      <c r="FRG4" s="156"/>
      <c r="FRH4" s="156"/>
      <c r="FRI4" s="156"/>
      <c r="FRJ4" s="156"/>
      <c r="FRK4" s="156"/>
      <c r="FRL4" s="156"/>
      <c r="FRM4" s="156"/>
      <c r="FRN4" s="156"/>
      <c r="FRO4" s="156"/>
      <c r="FRP4" s="156"/>
      <c r="FRQ4" s="156"/>
      <c r="FRR4" s="156"/>
      <c r="FRS4" s="156"/>
      <c r="FRT4" s="156"/>
      <c r="FRU4" s="156"/>
      <c r="FRV4" s="156"/>
      <c r="FRW4" s="156"/>
      <c r="FRX4" s="156"/>
      <c r="FRY4" s="156"/>
      <c r="FRZ4" s="156"/>
      <c r="FSA4" s="156"/>
      <c r="FSB4" s="156"/>
      <c r="FSC4" s="156"/>
      <c r="FSD4" s="156"/>
      <c r="FSE4" s="156"/>
      <c r="FSF4" s="156"/>
      <c r="FSG4" s="156"/>
      <c r="FSH4" s="156"/>
      <c r="FSI4" s="156"/>
      <c r="FSJ4" s="156"/>
      <c r="FSK4" s="156"/>
      <c r="FSL4" s="156"/>
      <c r="FSM4" s="156"/>
      <c r="FSN4" s="156"/>
      <c r="FSO4" s="156"/>
      <c r="FSP4" s="156"/>
      <c r="FSQ4" s="156"/>
      <c r="FSR4" s="156"/>
      <c r="FSS4" s="156"/>
      <c r="FST4" s="156"/>
      <c r="FSU4" s="156"/>
      <c r="FSV4" s="156"/>
      <c r="FSW4" s="156"/>
      <c r="FSX4" s="156"/>
      <c r="FSY4" s="156"/>
      <c r="FSZ4" s="156"/>
      <c r="FTA4" s="156"/>
      <c r="FTB4" s="156"/>
      <c r="FTC4" s="156"/>
      <c r="FTD4" s="156"/>
      <c r="FTE4" s="156"/>
      <c r="FTF4" s="156"/>
      <c r="FTG4" s="156"/>
      <c r="FTH4" s="156"/>
      <c r="FTI4" s="156"/>
      <c r="FTJ4" s="156"/>
      <c r="FTK4" s="156"/>
      <c r="FTL4" s="156"/>
      <c r="FTM4" s="156"/>
      <c r="FTN4" s="156"/>
      <c r="FTO4" s="156"/>
      <c r="FTP4" s="156"/>
      <c r="FTQ4" s="156"/>
      <c r="FTR4" s="156"/>
      <c r="FTS4" s="156"/>
      <c r="FTT4" s="156"/>
      <c r="FTU4" s="156"/>
      <c r="FTV4" s="156"/>
      <c r="FTW4" s="156"/>
      <c r="FTX4" s="156"/>
      <c r="FTY4" s="156"/>
      <c r="FTZ4" s="156"/>
      <c r="FUA4" s="156"/>
      <c r="FUB4" s="156"/>
      <c r="FUC4" s="156"/>
      <c r="FUD4" s="156"/>
      <c r="FUE4" s="156"/>
      <c r="FUF4" s="156"/>
      <c r="FUG4" s="156"/>
      <c r="FUH4" s="156"/>
      <c r="FUI4" s="156"/>
      <c r="FUJ4" s="156"/>
      <c r="FUK4" s="156"/>
      <c r="FUL4" s="156"/>
      <c r="FUM4" s="156"/>
      <c r="FUN4" s="156"/>
      <c r="FUO4" s="156"/>
      <c r="FUP4" s="156"/>
      <c r="FUQ4" s="156"/>
      <c r="FUR4" s="156"/>
      <c r="FUS4" s="156"/>
      <c r="FUT4" s="156"/>
      <c r="FUU4" s="156"/>
      <c r="FUV4" s="156"/>
      <c r="FUW4" s="156"/>
      <c r="FUX4" s="156"/>
      <c r="FUY4" s="156"/>
      <c r="FUZ4" s="156"/>
      <c r="FVA4" s="156"/>
      <c r="FVB4" s="156"/>
      <c r="FVC4" s="156"/>
      <c r="FVD4" s="156"/>
      <c r="FVE4" s="156"/>
      <c r="FVF4" s="156"/>
      <c r="FVG4" s="156"/>
      <c r="FVH4" s="156"/>
      <c r="FVI4" s="156"/>
      <c r="FVJ4" s="156"/>
      <c r="FVK4" s="156"/>
      <c r="FVL4" s="156"/>
      <c r="FVM4" s="156"/>
      <c r="FVN4" s="156"/>
      <c r="FVO4" s="156"/>
      <c r="FVP4" s="156"/>
      <c r="FVQ4" s="156"/>
      <c r="FVR4" s="156"/>
      <c r="FVS4" s="156"/>
      <c r="FVT4" s="156"/>
      <c r="FVU4" s="156"/>
      <c r="FVV4" s="156"/>
      <c r="FVW4" s="156"/>
      <c r="FVX4" s="156"/>
      <c r="FVY4" s="156"/>
      <c r="FVZ4" s="156"/>
      <c r="FWA4" s="156"/>
      <c r="FWB4" s="156"/>
      <c r="FWC4" s="156"/>
      <c r="FWD4" s="156"/>
      <c r="FWE4" s="156"/>
      <c r="FWF4" s="156"/>
      <c r="FWG4" s="156"/>
      <c r="FWH4" s="156"/>
      <c r="FWI4" s="156"/>
      <c r="FWJ4" s="156"/>
      <c r="FWK4" s="156"/>
      <c r="FWL4" s="156"/>
      <c r="FWM4" s="156"/>
      <c r="FWN4" s="156"/>
      <c r="FWO4" s="156"/>
      <c r="FWP4" s="156"/>
      <c r="FWQ4" s="156"/>
      <c r="FWR4" s="156"/>
      <c r="FWS4" s="156"/>
      <c r="FWT4" s="156"/>
      <c r="FWU4" s="156"/>
      <c r="FWV4" s="156"/>
      <c r="FWW4" s="156"/>
      <c r="FWX4" s="156"/>
      <c r="FWY4" s="156"/>
      <c r="FWZ4" s="156"/>
      <c r="FXA4" s="156"/>
      <c r="FXB4" s="156"/>
      <c r="FXC4" s="156"/>
      <c r="FXD4" s="156"/>
      <c r="FXE4" s="156"/>
      <c r="FXF4" s="156"/>
      <c r="FXG4" s="156"/>
      <c r="FXH4" s="156"/>
      <c r="FXI4" s="156"/>
      <c r="FXJ4" s="156"/>
      <c r="FXK4" s="156"/>
      <c r="FXL4" s="156"/>
      <c r="FXM4" s="156"/>
      <c r="FXN4" s="156"/>
      <c r="FXO4" s="156"/>
      <c r="FXP4" s="156"/>
      <c r="FXQ4" s="156"/>
      <c r="FXR4" s="156"/>
      <c r="FXS4" s="156"/>
      <c r="FXT4" s="156"/>
      <c r="FXU4" s="156"/>
      <c r="FXV4" s="156"/>
      <c r="FXW4" s="156"/>
      <c r="FXX4" s="156"/>
      <c r="FXY4" s="156"/>
      <c r="FXZ4" s="156"/>
      <c r="FYA4" s="156"/>
      <c r="FYB4" s="156"/>
      <c r="FYC4" s="156"/>
      <c r="FYD4" s="156"/>
      <c r="FYE4" s="156"/>
      <c r="FYF4" s="156"/>
      <c r="FYG4" s="156"/>
      <c r="FYH4" s="156"/>
      <c r="FYI4" s="156"/>
      <c r="FYJ4" s="156"/>
      <c r="FYK4" s="156"/>
      <c r="FYL4" s="156"/>
      <c r="FYM4" s="156"/>
      <c r="FYN4" s="156"/>
      <c r="FYO4" s="156"/>
      <c r="FYP4" s="156"/>
      <c r="FYQ4" s="156"/>
      <c r="FYR4" s="156"/>
      <c r="FYS4" s="156"/>
      <c r="FYT4" s="156"/>
      <c r="FYU4" s="156"/>
      <c r="FYV4" s="156"/>
      <c r="FYW4" s="156"/>
      <c r="FYX4" s="156"/>
      <c r="FYY4" s="156"/>
      <c r="FYZ4" s="156"/>
      <c r="FZA4" s="156"/>
      <c r="FZB4" s="156"/>
      <c r="FZC4" s="156"/>
      <c r="FZD4" s="156"/>
      <c r="FZE4" s="156"/>
      <c r="FZF4" s="156"/>
      <c r="FZG4" s="156"/>
      <c r="FZH4" s="156"/>
      <c r="FZI4" s="156"/>
      <c r="FZJ4" s="156"/>
      <c r="FZK4" s="156"/>
      <c r="FZL4" s="156"/>
      <c r="FZM4" s="156"/>
      <c r="FZN4" s="156"/>
      <c r="FZO4" s="156"/>
      <c r="FZP4" s="156"/>
      <c r="FZQ4" s="156"/>
      <c r="FZR4" s="156"/>
      <c r="FZS4" s="156"/>
      <c r="FZT4" s="156"/>
      <c r="FZU4" s="156"/>
      <c r="FZV4" s="156"/>
      <c r="FZW4" s="156"/>
      <c r="FZX4" s="156"/>
      <c r="FZY4" s="156"/>
      <c r="FZZ4" s="156"/>
      <c r="GAA4" s="156"/>
      <c r="GAB4" s="156"/>
      <c r="GAC4" s="156"/>
      <c r="GAD4" s="156"/>
      <c r="GAE4" s="156"/>
      <c r="GAF4" s="156"/>
      <c r="GAG4" s="156"/>
      <c r="GAH4" s="156"/>
      <c r="GAI4" s="156"/>
      <c r="GAJ4" s="156"/>
      <c r="GAK4" s="156"/>
      <c r="GAL4" s="156"/>
      <c r="GAM4" s="156"/>
      <c r="GAN4" s="156"/>
      <c r="GAO4" s="156"/>
      <c r="GAP4" s="156"/>
      <c r="GAQ4" s="156"/>
      <c r="GAR4" s="156"/>
      <c r="GAS4" s="156"/>
      <c r="GAT4" s="156"/>
      <c r="GAU4" s="156"/>
      <c r="GAV4" s="156"/>
      <c r="GAW4" s="156"/>
      <c r="GAX4" s="156"/>
      <c r="GAY4" s="156"/>
      <c r="GAZ4" s="156"/>
      <c r="GBA4" s="156"/>
      <c r="GBB4" s="156"/>
      <c r="GBC4" s="156"/>
      <c r="GBD4" s="156"/>
      <c r="GBE4" s="156"/>
      <c r="GBF4" s="156"/>
      <c r="GBG4" s="156"/>
      <c r="GBH4" s="156"/>
      <c r="GBI4" s="156"/>
      <c r="GBJ4" s="156"/>
      <c r="GBK4" s="156"/>
      <c r="GBL4" s="156"/>
      <c r="GBM4" s="156"/>
      <c r="GBN4" s="156"/>
      <c r="GBO4" s="156"/>
      <c r="GBP4" s="156"/>
      <c r="GBQ4" s="156"/>
      <c r="GBR4" s="156"/>
      <c r="GBS4" s="156"/>
      <c r="GBT4" s="156"/>
      <c r="GBU4" s="156"/>
      <c r="GBV4" s="156"/>
      <c r="GBW4" s="156"/>
      <c r="GBX4" s="156"/>
      <c r="GBY4" s="156"/>
      <c r="GBZ4" s="156"/>
      <c r="GCA4" s="156"/>
      <c r="GCB4" s="156"/>
      <c r="GCC4" s="156"/>
      <c r="GCD4" s="156"/>
      <c r="GCE4" s="156"/>
      <c r="GCF4" s="156"/>
      <c r="GCG4" s="156"/>
      <c r="GCH4" s="156"/>
      <c r="GCI4" s="156"/>
      <c r="GCJ4" s="156"/>
      <c r="GCK4" s="156"/>
      <c r="GCL4" s="156"/>
      <c r="GCM4" s="156"/>
      <c r="GCN4" s="156"/>
      <c r="GCO4" s="156"/>
      <c r="GCP4" s="156"/>
      <c r="GCQ4" s="156"/>
      <c r="GCR4" s="156"/>
      <c r="GCS4" s="156"/>
      <c r="GCT4" s="156"/>
      <c r="GCU4" s="156"/>
      <c r="GCV4" s="156"/>
      <c r="GCW4" s="156"/>
      <c r="GCX4" s="156"/>
      <c r="GCY4" s="156"/>
      <c r="GCZ4" s="156"/>
      <c r="GDA4" s="156"/>
      <c r="GDB4" s="156"/>
      <c r="GDC4" s="156"/>
      <c r="GDD4" s="156"/>
      <c r="GDE4" s="156"/>
      <c r="GDF4" s="156"/>
      <c r="GDG4" s="156"/>
      <c r="GDH4" s="156"/>
      <c r="GDI4" s="156"/>
      <c r="GDJ4" s="156"/>
      <c r="GDK4" s="156"/>
      <c r="GDL4" s="156"/>
      <c r="GDM4" s="156"/>
      <c r="GDN4" s="156"/>
      <c r="GDO4" s="156"/>
      <c r="GDP4" s="156"/>
      <c r="GDQ4" s="156"/>
      <c r="GDR4" s="156"/>
      <c r="GDS4" s="156"/>
      <c r="GDT4" s="156"/>
      <c r="GDU4" s="156"/>
      <c r="GDV4" s="156"/>
      <c r="GDW4" s="156"/>
      <c r="GDX4" s="156"/>
      <c r="GDY4" s="156"/>
      <c r="GDZ4" s="156"/>
      <c r="GEA4" s="156"/>
      <c r="GEB4" s="156"/>
      <c r="GEC4" s="156"/>
      <c r="GED4" s="156"/>
      <c r="GEE4" s="156"/>
      <c r="GEF4" s="156"/>
      <c r="GEG4" s="156"/>
      <c r="GEH4" s="156"/>
      <c r="GEI4" s="156"/>
      <c r="GEJ4" s="156"/>
      <c r="GEK4" s="156"/>
      <c r="GEL4" s="156"/>
      <c r="GEM4" s="156"/>
      <c r="GEN4" s="156"/>
      <c r="GEO4" s="156"/>
      <c r="GEP4" s="156"/>
      <c r="GEQ4" s="156"/>
      <c r="GER4" s="156"/>
      <c r="GES4" s="156"/>
      <c r="GET4" s="156"/>
      <c r="GEU4" s="156"/>
      <c r="GEV4" s="156"/>
      <c r="GEW4" s="156"/>
      <c r="GEX4" s="156"/>
      <c r="GEY4" s="156"/>
      <c r="GEZ4" s="156"/>
      <c r="GFA4" s="156"/>
      <c r="GFB4" s="156"/>
      <c r="GFC4" s="156"/>
      <c r="GFD4" s="156"/>
      <c r="GFE4" s="156"/>
      <c r="GFF4" s="156"/>
      <c r="GFG4" s="156"/>
      <c r="GFH4" s="156"/>
      <c r="GFI4" s="156"/>
      <c r="GFJ4" s="156"/>
      <c r="GFK4" s="156"/>
      <c r="GFL4" s="156"/>
      <c r="GFM4" s="156"/>
      <c r="GFN4" s="156"/>
      <c r="GFO4" s="156"/>
      <c r="GFP4" s="156"/>
      <c r="GFQ4" s="156"/>
      <c r="GFR4" s="156"/>
      <c r="GFS4" s="156"/>
      <c r="GFT4" s="156"/>
      <c r="GFU4" s="156"/>
      <c r="GFV4" s="156"/>
      <c r="GFW4" s="156"/>
      <c r="GFX4" s="156"/>
      <c r="GFY4" s="156"/>
      <c r="GFZ4" s="156"/>
      <c r="GGA4" s="156"/>
      <c r="GGB4" s="156"/>
      <c r="GGC4" s="156"/>
      <c r="GGD4" s="156"/>
      <c r="GGE4" s="156"/>
      <c r="GGF4" s="156"/>
      <c r="GGG4" s="156"/>
      <c r="GGH4" s="156"/>
      <c r="GGI4" s="156"/>
      <c r="GGJ4" s="156"/>
      <c r="GGK4" s="156"/>
      <c r="GGL4" s="156"/>
      <c r="GGM4" s="156"/>
      <c r="GGN4" s="156"/>
      <c r="GGO4" s="156"/>
      <c r="GGP4" s="156"/>
      <c r="GGQ4" s="156"/>
      <c r="GGR4" s="156"/>
      <c r="GGS4" s="156"/>
      <c r="GGT4" s="156"/>
      <c r="GGU4" s="156"/>
      <c r="GGV4" s="156"/>
      <c r="GGW4" s="156"/>
      <c r="GGX4" s="156"/>
      <c r="GGY4" s="156"/>
      <c r="GGZ4" s="156"/>
      <c r="GHA4" s="156"/>
      <c r="GHB4" s="156"/>
      <c r="GHC4" s="156"/>
      <c r="GHD4" s="156"/>
      <c r="GHE4" s="156"/>
      <c r="GHF4" s="156"/>
      <c r="GHG4" s="156"/>
      <c r="GHH4" s="156"/>
      <c r="GHI4" s="156"/>
      <c r="GHJ4" s="156"/>
      <c r="GHK4" s="156"/>
      <c r="GHL4" s="156"/>
      <c r="GHM4" s="156"/>
      <c r="GHN4" s="156"/>
      <c r="GHO4" s="156"/>
      <c r="GHP4" s="156"/>
      <c r="GHQ4" s="156"/>
      <c r="GHR4" s="156"/>
      <c r="GHS4" s="156"/>
      <c r="GHT4" s="156"/>
      <c r="GHU4" s="156"/>
      <c r="GHV4" s="156"/>
      <c r="GHW4" s="156"/>
      <c r="GHX4" s="156"/>
      <c r="GHY4" s="156"/>
      <c r="GHZ4" s="156"/>
      <c r="GIA4" s="156"/>
      <c r="GIB4" s="156"/>
      <c r="GIC4" s="156"/>
      <c r="GID4" s="156"/>
      <c r="GIE4" s="156"/>
      <c r="GIF4" s="156"/>
      <c r="GIG4" s="156"/>
      <c r="GIH4" s="156"/>
      <c r="GII4" s="156"/>
      <c r="GIJ4" s="156"/>
      <c r="GIK4" s="156"/>
      <c r="GIL4" s="156"/>
      <c r="GIM4" s="156"/>
      <c r="GIN4" s="156"/>
      <c r="GIO4" s="156"/>
      <c r="GIP4" s="156"/>
      <c r="GIQ4" s="156"/>
      <c r="GIR4" s="156"/>
      <c r="GIS4" s="156"/>
      <c r="GIT4" s="156"/>
      <c r="GIU4" s="156"/>
      <c r="GIV4" s="156"/>
      <c r="GIW4" s="156"/>
      <c r="GIX4" s="156"/>
      <c r="GIY4" s="156"/>
      <c r="GIZ4" s="156"/>
      <c r="GJA4" s="156"/>
      <c r="GJB4" s="156"/>
      <c r="GJC4" s="156"/>
      <c r="GJD4" s="156"/>
      <c r="GJE4" s="156"/>
      <c r="GJF4" s="156"/>
      <c r="GJG4" s="156"/>
      <c r="GJH4" s="156"/>
      <c r="GJI4" s="156"/>
      <c r="GJJ4" s="156"/>
      <c r="GJK4" s="156"/>
      <c r="GJL4" s="156"/>
      <c r="GJM4" s="156"/>
      <c r="GJN4" s="156"/>
      <c r="GJO4" s="156"/>
      <c r="GJP4" s="156"/>
      <c r="GJQ4" s="156"/>
      <c r="GJR4" s="156"/>
      <c r="GJS4" s="156"/>
      <c r="GJT4" s="156"/>
      <c r="GJU4" s="156"/>
      <c r="GJV4" s="156"/>
      <c r="GJW4" s="156"/>
      <c r="GJX4" s="156"/>
      <c r="GJY4" s="156"/>
      <c r="GJZ4" s="156"/>
      <c r="GKA4" s="156"/>
      <c r="GKB4" s="156"/>
      <c r="GKC4" s="156"/>
      <c r="GKD4" s="156"/>
      <c r="GKE4" s="156"/>
      <c r="GKF4" s="156"/>
      <c r="GKG4" s="156"/>
      <c r="GKH4" s="156"/>
      <c r="GKI4" s="156"/>
      <c r="GKJ4" s="156"/>
      <c r="GKK4" s="156"/>
      <c r="GKL4" s="156"/>
      <c r="GKM4" s="156"/>
      <c r="GKN4" s="156"/>
      <c r="GKO4" s="156"/>
      <c r="GKP4" s="156"/>
      <c r="GKQ4" s="156"/>
      <c r="GKR4" s="156"/>
      <c r="GKS4" s="156"/>
      <c r="GKT4" s="156"/>
      <c r="GKU4" s="156"/>
      <c r="GKV4" s="156"/>
      <c r="GKW4" s="156"/>
      <c r="GKX4" s="156"/>
      <c r="GKY4" s="156"/>
      <c r="GKZ4" s="156"/>
      <c r="GLA4" s="156"/>
      <c r="GLB4" s="156"/>
      <c r="GLC4" s="156"/>
      <c r="GLD4" s="156"/>
      <c r="GLE4" s="156"/>
      <c r="GLF4" s="156"/>
      <c r="GLG4" s="156"/>
      <c r="GLH4" s="156"/>
      <c r="GLI4" s="156"/>
      <c r="GLJ4" s="156"/>
      <c r="GLK4" s="156"/>
      <c r="GLL4" s="156"/>
      <c r="GLM4" s="156"/>
      <c r="GLN4" s="156"/>
      <c r="GLO4" s="156"/>
      <c r="GLP4" s="156"/>
      <c r="GLQ4" s="156"/>
      <c r="GLR4" s="156"/>
      <c r="GLS4" s="156"/>
      <c r="GLT4" s="156"/>
      <c r="GLU4" s="156"/>
      <c r="GLV4" s="156"/>
      <c r="GLW4" s="156"/>
      <c r="GLX4" s="156"/>
      <c r="GLY4" s="156"/>
      <c r="GLZ4" s="156"/>
      <c r="GMA4" s="156"/>
      <c r="GMB4" s="156"/>
      <c r="GMC4" s="156"/>
      <c r="GMD4" s="156"/>
      <c r="GME4" s="156"/>
      <c r="GMF4" s="156"/>
      <c r="GMG4" s="156"/>
      <c r="GMH4" s="156"/>
      <c r="GMI4" s="156"/>
      <c r="GMJ4" s="156"/>
      <c r="GMK4" s="156"/>
      <c r="GML4" s="156"/>
      <c r="GMM4" s="156"/>
      <c r="GMN4" s="156"/>
      <c r="GMO4" s="156"/>
      <c r="GMP4" s="156"/>
      <c r="GMQ4" s="156"/>
      <c r="GMR4" s="156"/>
      <c r="GMS4" s="156"/>
      <c r="GMT4" s="156"/>
      <c r="GMU4" s="156"/>
      <c r="GMV4" s="156"/>
      <c r="GMW4" s="156"/>
      <c r="GMX4" s="156"/>
      <c r="GMY4" s="156"/>
      <c r="GMZ4" s="156"/>
      <c r="GNA4" s="156"/>
      <c r="GNB4" s="156"/>
      <c r="GNC4" s="156"/>
      <c r="GND4" s="156"/>
      <c r="GNE4" s="156"/>
      <c r="GNF4" s="156"/>
      <c r="GNG4" s="156"/>
      <c r="GNH4" s="156"/>
      <c r="GNI4" s="156"/>
      <c r="GNJ4" s="156"/>
      <c r="GNK4" s="156"/>
      <c r="GNL4" s="156"/>
      <c r="GNM4" s="156"/>
      <c r="GNN4" s="156"/>
      <c r="GNO4" s="156"/>
      <c r="GNP4" s="156"/>
      <c r="GNQ4" s="156"/>
      <c r="GNR4" s="156"/>
      <c r="GNS4" s="156"/>
      <c r="GNT4" s="156"/>
      <c r="GNU4" s="156"/>
      <c r="GNV4" s="156"/>
      <c r="GNW4" s="156"/>
      <c r="GNX4" s="156"/>
      <c r="GNY4" s="156"/>
      <c r="GNZ4" s="156"/>
      <c r="GOA4" s="156"/>
      <c r="GOB4" s="156"/>
      <c r="GOC4" s="156"/>
      <c r="GOD4" s="156"/>
      <c r="GOE4" s="156"/>
      <c r="GOF4" s="156"/>
      <c r="GOG4" s="156"/>
      <c r="GOH4" s="156"/>
      <c r="GOI4" s="156"/>
      <c r="GOJ4" s="156"/>
      <c r="GOK4" s="156"/>
      <c r="GOL4" s="156"/>
      <c r="GOM4" s="156"/>
      <c r="GON4" s="156"/>
      <c r="GOO4" s="156"/>
      <c r="GOP4" s="156"/>
      <c r="GOQ4" s="156"/>
      <c r="GOR4" s="156"/>
      <c r="GOS4" s="156"/>
      <c r="GOT4" s="156"/>
      <c r="GOU4" s="156"/>
      <c r="GOV4" s="156"/>
      <c r="GOW4" s="156"/>
      <c r="GOX4" s="156"/>
      <c r="GOY4" s="156"/>
      <c r="GOZ4" s="156"/>
      <c r="GPA4" s="156"/>
      <c r="GPB4" s="156"/>
      <c r="GPC4" s="156"/>
      <c r="GPD4" s="156"/>
      <c r="GPE4" s="156"/>
      <c r="GPF4" s="156"/>
      <c r="GPG4" s="156"/>
      <c r="GPH4" s="156"/>
      <c r="GPI4" s="156"/>
      <c r="GPJ4" s="156"/>
      <c r="GPK4" s="156"/>
      <c r="GPL4" s="156"/>
      <c r="GPM4" s="156"/>
      <c r="GPN4" s="156"/>
      <c r="GPO4" s="156"/>
      <c r="GPP4" s="156"/>
      <c r="GPQ4" s="156"/>
      <c r="GPR4" s="156"/>
      <c r="GPS4" s="156"/>
      <c r="GPT4" s="156"/>
      <c r="GPU4" s="156"/>
      <c r="GPV4" s="156"/>
      <c r="GPW4" s="156"/>
      <c r="GPX4" s="156"/>
      <c r="GPY4" s="156"/>
      <c r="GPZ4" s="156"/>
      <c r="GQA4" s="156"/>
      <c r="GQB4" s="156"/>
      <c r="GQC4" s="156"/>
      <c r="GQD4" s="156"/>
      <c r="GQE4" s="156"/>
      <c r="GQF4" s="156"/>
      <c r="GQG4" s="156"/>
      <c r="GQH4" s="156"/>
      <c r="GQI4" s="156"/>
      <c r="GQJ4" s="156"/>
      <c r="GQK4" s="156"/>
      <c r="GQL4" s="156"/>
      <c r="GQM4" s="156"/>
      <c r="GQN4" s="156"/>
      <c r="GQO4" s="156"/>
      <c r="GQP4" s="156"/>
      <c r="GQQ4" s="156"/>
      <c r="GQR4" s="156"/>
      <c r="GQS4" s="156"/>
      <c r="GQT4" s="156"/>
      <c r="GQU4" s="156"/>
      <c r="GQV4" s="156"/>
      <c r="GQW4" s="156"/>
      <c r="GQX4" s="156"/>
      <c r="GQY4" s="156"/>
      <c r="GQZ4" s="156"/>
      <c r="GRA4" s="156"/>
      <c r="GRB4" s="156"/>
      <c r="GRC4" s="156"/>
      <c r="GRD4" s="156"/>
      <c r="GRE4" s="156"/>
      <c r="GRF4" s="156"/>
      <c r="GRG4" s="156"/>
      <c r="GRH4" s="156"/>
      <c r="GRI4" s="156"/>
      <c r="GRJ4" s="156"/>
      <c r="GRK4" s="156"/>
      <c r="GRL4" s="156"/>
      <c r="GRM4" s="156"/>
      <c r="GRN4" s="156"/>
      <c r="GRO4" s="156"/>
      <c r="GRP4" s="156"/>
      <c r="GRQ4" s="156"/>
      <c r="GRR4" s="156"/>
      <c r="GRS4" s="156"/>
      <c r="GRT4" s="156"/>
      <c r="GRU4" s="156"/>
      <c r="GRV4" s="156"/>
      <c r="GRW4" s="156"/>
      <c r="GRX4" s="156"/>
      <c r="GRY4" s="156"/>
      <c r="GRZ4" s="156"/>
      <c r="GSA4" s="156"/>
      <c r="GSB4" s="156"/>
      <c r="GSC4" s="156"/>
      <c r="GSD4" s="156"/>
      <c r="GSE4" s="156"/>
      <c r="GSF4" s="156"/>
      <c r="GSG4" s="156"/>
      <c r="GSH4" s="156"/>
      <c r="GSI4" s="156"/>
      <c r="GSJ4" s="156"/>
      <c r="GSK4" s="156"/>
      <c r="GSL4" s="156"/>
      <c r="GSM4" s="156"/>
      <c r="GSN4" s="156"/>
      <c r="GSO4" s="156"/>
      <c r="GSP4" s="156"/>
      <c r="GSQ4" s="156"/>
      <c r="GSR4" s="156"/>
      <c r="GSS4" s="156"/>
      <c r="GST4" s="156"/>
      <c r="GSU4" s="156"/>
      <c r="GSV4" s="156"/>
      <c r="GSW4" s="156"/>
      <c r="GSX4" s="156"/>
      <c r="GSY4" s="156"/>
      <c r="GSZ4" s="156"/>
      <c r="GTA4" s="156"/>
      <c r="GTB4" s="156"/>
      <c r="GTC4" s="156"/>
      <c r="GTD4" s="156"/>
      <c r="GTE4" s="156"/>
      <c r="GTF4" s="156"/>
      <c r="GTG4" s="156"/>
      <c r="GTH4" s="156"/>
      <c r="GTI4" s="156"/>
      <c r="GTJ4" s="156"/>
      <c r="GTK4" s="156"/>
      <c r="GTL4" s="156"/>
      <c r="GTM4" s="156"/>
      <c r="GTN4" s="156"/>
      <c r="GTO4" s="156"/>
      <c r="GTP4" s="156"/>
      <c r="GTQ4" s="156"/>
      <c r="GTR4" s="156"/>
      <c r="GTS4" s="156"/>
      <c r="GTT4" s="156"/>
      <c r="GTU4" s="156"/>
      <c r="GTV4" s="156"/>
      <c r="GTW4" s="156"/>
      <c r="GTX4" s="156"/>
      <c r="GTY4" s="156"/>
      <c r="GTZ4" s="156"/>
      <c r="GUA4" s="156"/>
      <c r="GUB4" s="156"/>
      <c r="GUC4" s="156"/>
      <c r="GUD4" s="156"/>
      <c r="GUE4" s="156"/>
      <c r="GUF4" s="156"/>
      <c r="GUG4" s="156"/>
      <c r="GUH4" s="156"/>
      <c r="GUI4" s="156"/>
      <c r="GUJ4" s="156"/>
      <c r="GUK4" s="156"/>
      <c r="GUL4" s="156"/>
      <c r="GUM4" s="156"/>
      <c r="GUN4" s="156"/>
      <c r="GUO4" s="156"/>
      <c r="GUP4" s="156"/>
      <c r="GUQ4" s="156"/>
      <c r="GUR4" s="156"/>
      <c r="GUS4" s="156"/>
      <c r="GUT4" s="156"/>
      <c r="GUU4" s="156"/>
      <c r="GUV4" s="156"/>
      <c r="GUW4" s="156"/>
      <c r="GUX4" s="156"/>
      <c r="GUY4" s="156"/>
      <c r="GUZ4" s="156"/>
      <c r="GVA4" s="156"/>
      <c r="GVB4" s="156"/>
      <c r="GVC4" s="156"/>
      <c r="GVD4" s="156"/>
      <c r="GVE4" s="156"/>
      <c r="GVF4" s="156"/>
      <c r="GVG4" s="156"/>
      <c r="GVH4" s="156"/>
      <c r="GVI4" s="156"/>
      <c r="GVJ4" s="156"/>
      <c r="GVK4" s="156"/>
      <c r="GVL4" s="156"/>
      <c r="GVM4" s="156"/>
      <c r="GVN4" s="156"/>
      <c r="GVO4" s="156"/>
      <c r="GVP4" s="156"/>
      <c r="GVQ4" s="156"/>
      <c r="GVR4" s="156"/>
      <c r="GVS4" s="156"/>
      <c r="GVT4" s="156"/>
      <c r="GVU4" s="156"/>
      <c r="GVV4" s="156"/>
      <c r="GVW4" s="156"/>
      <c r="GVX4" s="156"/>
      <c r="GVY4" s="156"/>
      <c r="GVZ4" s="156"/>
      <c r="GWA4" s="156"/>
      <c r="GWB4" s="156"/>
      <c r="GWC4" s="156"/>
      <c r="GWD4" s="156"/>
      <c r="GWE4" s="156"/>
      <c r="GWF4" s="156"/>
      <c r="GWG4" s="156"/>
      <c r="GWH4" s="156"/>
      <c r="GWI4" s="156"/>
      <c r="GWJ4" s="156"/>
      <c r="GWK4" s="156"/>
      <c r="GWL4" s="156"/>
      <c r="GWM4" s="156"/>
      <c r="GWN4" s="156"/>
      <c r="GWO4" s="156"/>
      <c r="GWP4" s="156"/>
      <c r="GWQ4" s="156"/>
      <c r="GWR4" s="156"/>
      <c r="GWS4" s="156"/>
      <c r="GWT4" s="156"/>
      <c r="GWU4" s="156"/>
      <c r="GWV4" s="156"/>
      <c r="GWW4" s="156"/>
      <c r="GWX4" s="156"/>
      <c r="GWY4" s="156"/>
      <c r="GWZ4" s="156"/>
      <c r="GXA4" s="156"/>
      <c r="GXB4" s="156"/>
      <c r="GXC4" s="156"/>
      <c r="GXD4" s="156"/>
      <c r="GXE4" s="156"/>
      <c r="GXF4" s="156"/>
      <c r="GXG4" s="156"/>
      <c r="GXH4" s="156"/>
      <c r="GXI4" s="156"/>
      <c r="GXJ4" s="156"/>
      <c r="GXK4" s="156"/>
      <c r="GXL4" s="156"/>
      <c r="GXM4" s="156"/>
      <c r="GXN4" s="156"/>
      <c r="GXO4" s="156"/>
      <c r="GXP4" s="156"/>
      <c r="GXQ4" s="156"/>
      <c r="GXR4" s="156"/>
      <c r="GXS4" s="156"/>
      <c r="GXT4" s="156"/>
      <c r="GXU4" s="156"/>
      <c r="GXV4" s="156"/>
      <c r="GXW4" s="156"/>
      <c r="GXX4" s="156"/>
      <c r="GXY4" s="156"/>
      <c r="GXZ4" s="156"/>
      <c r="GYA4" s="156"/>
      <c r="GYB4" s="156"/>
      <c r="GYC4" s="156"/>
      <c r="GYD4" s="156"/>
      <c r="GYE4" s="156"/>
      <c r="GYF4" s="156"/>
      <c r="GYG4" s="156"/>
      <c r="GYH4" s="156"/>
      <c r="GYI4" s="156"/>
      <c r="GYJ4" s="156"/>
      <c r="GYK4" s="156"/>
      <c r="GYL4" s="156"/>
      <c r="GYM4" s="156"/>
      <c r="GYN4" s="156"/>
      <c r="GYO4" s="156"/>
      <c r="GYP4" s="156"/>
      <c r="GYQ4" s="156"/>
      <c r="GYR4" s="156"/>
      <c r="GYS4" s="156"/>
      <c r="GYT4" s="156"/>
      <c r="GYU4" s="156"/>
      <c r="GYV4" s="156"/>
      <c r="GYW4" s="156"/>
      <c r="GYX4" s="156"/>
      <c r="GYY4" s="156"/>
      <c r="GYZ4" s="156"/>
      <c r="GZA4" s="156"/>
      <c r="GZB4" s="156"/>
      <c r="GZC4" s="156"/>
      <c r="GZD4" s="156"/>
      <c r="GZE4" s="156"/>
      <c r="GZF4" s="156"/>
      <c r="GZG4" s="156"/>
      <c r="GZH4" s="156"/>
      <c r="GZI4" s="156"/>
      <c r="GZJ4" s="156"/>
      <c r="GZK4" s="156"/>
      <c r="GZL4" s="156"/>
      <c r="GZM4" s="156"/>
      <c r="GZN4" s="156"/>
      <c r="GZO4" s="156"/>
      <c r="GZP4" s="156"/>
      <c r="GZQ4" s="156"/>
      <c r="GZR4" s="156"/>
      <c r="GZS4" s="156"/>
      <c r="GZT4" s="156"/>
      <c r="GZU4" s="156"/>
      <c r="GZV4" s="156"/>
      <c r="GZW4" s="156"/>
      <c r="GZX4" s="156"/>
      <c r="GZY4" s="156"/>
      <c r="GZZ4" s="156"/>
      <c r="HAA4" s="156"/>
      <c r="HAB4" s="156"/>
      <c r="HAC4" s="156"/>
      <c r="HAD4" s="156"/>
      <c r="HAE4" s="156"/>
      <c r="HAF4" s="156"/>
      <c r="HAG4" s="156"/>
      <c r="HAH4" s="156"/>
      <c r="HAI4" s="156"/>
      <c r="HAJ4" s="156"/>
      <c r="HAK4" s="156"/>
      <c r="HAL4" s="156"/>
      <c r="HAM4" s="156"/>
      <c r="HAN4" s="156"/>
      <c r="HAO4" s="156"/>
      <c r="HAP4" s="156"/>
      <c r="HAQ4" s="156"/>
      <c r="HAR4" s="156"/>
      <c r="HAS4" s="156"/>
      <c r="HAT4" s="156"/>
      <c r="HAU4" s="156"/>
      <c r="HAV4" s="156"/>
      <c r="HAW4" s="156"/>
      <c r="HAX4" s="156"/>
      <c r="HAY4" s="156"/>
      <c r="HAZ4" s="156"/>
      <c r="HBA4" s="156"/>
      <c r="HBB4" s="156"/>
      <c r="HBC4" s="156"/>
      <c r="HBD4" s="156"/>
      <c r="HBE4" s="156"/>
      <c r="HBF4" s="156"/>
      <c r="HBG4" s="156"/>
      <c r="HBH4" s="156"/>
      <c r="HBI4" s="156"/>
      <c r="HBJ4" s="156"/>
      <c r="HBK4" s="156"/>
      <c r="HBL4" s="156"/>
      <c r="HBM4" s="156"/>
      <c r="HBN4" s="156"/>
      <c r="HBO4" s="156"/>
      <c r="HBP4" s="156"/>
      <c r="HBQ4" s="156"/>
      <c r="HBR4" s="156"/>
      <c r="HBS4" s="156"/>
      <c r="HBT4" s="156"/>
      <c r="HBU4" s="156"/>
      <c r="HBV4" s="156"/>
      <c r="HBW4" s="156"/>
      <c r="HBX4" s="156"/>
      <c r="HBY4" s="156"/>
      <c r="HBZ4" s="156"/>
      <c r="HCA4" s="156"/>
      <c r="HCB4" s="156"/>
      <c r="HCC4" s="156"/>
      <c r="HCD4" s="156"/>
      <c r="HCE4" s="156"/>
      <c r="HCF4" s="156"/>
      <c r="HCG4" s="156"/>
      <c r="HCH4" s="156"/>
      <c r="HCI4" s="156"/>
      <c r="HCJ4" s="156"/>
      <c r="HCK4" s="156"/>
      <c r="HCL4" s="156"/>
      <c r="HCM4" s="156"/>
      <c r="HCN4" s="156"/>
      <c r="HCO4" s="156"/>
      <c r="HCP4" s="156"/>
      <c r="HCQ4" s="156"/>
      <c r="HCR4" s="156"/>
      <c r="HCS4" s="156"/>
      <c r="HCT4" s="156"/>
      <c r="HCU4" s="156"/>
      <c r="HCV4" s="156"/>
      <c r="HCW4" s="156"/>
      <c r="HCX4" s="156"/>
      <c r="HCY4" s="156"/>
      <c r="HCZ4" s="156"/>
      <c r="HDA4" s="156"/>
      <c r="HDB4" s="156"/>
      <c r="HDC4" s="156"/>
      <c r="HDD4" s="156"/>
      <c r="HDE4" s="156"/>
      <c r="HDF4" s="156"/>
      <c r="HDG4" s="156"/>
      <c r="HDH4" s="156"/>
      <c r="HDI4" s="156"/>
      <c r="HDJ4" s="156"/>
      <c r="HDK4" s="156"/>
      <c r="HDL4" s="156"/>
      <c r="HDM4" s="156"/>
      <c r="HDN4" s="156"/>
      <c r="HDO4" s="156"/>
      <c r="HDP4" s="156"/>
      <c r="HDQ4" s="156"/>
      <c r="HDR4" s="156"/>
      <c r="HDS4" s="156"/>
      <c r="HDT4" s="156"/>
      <c r="HDU4" s="156"/>
      <c r="HDV4" s="156"/>
      <c r="HDW4" s="156"/>
      <c r="HDX4" s="156"/>
      <c r="HDY4" s="156"/>
      <c r="HDZ4" s="156"/>
      <c r="HEA4" s="156"/>
      <c r="HEB4" s="156"/>
      <c r="HEC4" s="156"/>
      <c r="HED4" s="156"/>
      <c r="HEE4" s="156"/>
      <c r="HEF4" s="156"/>
      <c r="HEG4" s="156"/>
      <c r="HEH4" s="156"/>
      <c r="HEI4" s="156"/>
      <c r="HEJ4" s="156"/>
      <c r="HEK4" s="156"/>
      <c r="HEL4" s="156"/>
      <c r="HEM4" s="156"/>
      <c r="HEN4" s="156"/>
      <c r="HEO4" s="156"/>
      <c r="HEP4" s="156"/>
      <c r="HEQ4" s="156"/>
      <c r="HER4" s="156"/>
      <c r="HES4" s="156"/>
      <c r="HET4" s="156"/>
      <c r="HEU4" s="156"/>
      <c r="HEV4" s="156"/>
      <c r="HEW4" s="156"/>
      <c r="HEX4" s="156"/>
      <c r="HEY4" s="156"/>
      <c r="HEZ4" s="156"/>
      <c r="HFA4" s="156"/>
      <c r="HFB4" s="156"/>
      <c r="HFC4" s="156"/>
      <c r="HFD4" s="156"/>
      <c r="HFE4" s="156"/>
      <c r="HFF4" s="156"/>
      <c r="HFG4" s="156"/>
      <c r="HFH4" s="156"/>
      <c r="HFI4" s="156"/>
      <c r="HFJ4" s="156"/>
      <c r="HFK4" s="156"/>
      <c r="HFL4" s="156"/>
      <c r="HFM4" s="156"/>
      <c r="HFN4" s="156"/>
      <c r="HFO4" s="156"/>
      <c r="HFP4" s="156"/>
      <c r="HFQ4" s="156"/>
      <c r="HFR4" s="156"/>
      <c r="HFS4" s="156"/>
      <c r="HFT4" s="156"/>
      <c r="HFU4" s="156"/>
      <c r="HFV4" s="156"/>
      <c r="HFW4" s="156"/>
      <c r="HFX4" s="156"/>
      <c r="HFY4" s="156"/>
      <c r="HFZ4" s="156"/>
      <c r="HGA4" s="156"/>
      <c r="HGB4" s="156"/>
      <c r="HGC4" s="156"/>
      <c r="HGD4" s="156"/>
      <c r="HGE4" s="156"/>
      <c r="HGF4" s="156"/>
      <c r="HGG4" s="156"/>
      <c r="HGH4" s="156"/>
      <c r="HGI4" s="156"/>
      <c r="HGJ4" s="156"/>
      <c r="HGK4" s="156"/>
      <c r="HGL4" s="156"/>
      <c r="HGM4" s="156"/>
      <c r="HGN4" s="156"/>
      <c r="HGO4" s="156"/>
      <c r="HGP4" s="156"/>
      <c r="HGQ4" s="156"/>
      <c r="HGR4" s="156"/>
      <c r="HGS4" s="156"/>
      <c r="HGT4" s="156"/>
      <c r="HGU4" s="156"/>
      <c r="HGV4" s="156"/>
      <c r="HGW4" s="156"/>
      <c r="HGX4" s="156"/>
      <c r="HGY4" s="156"/>
      <c r="HGZ4" s="156"/>
      <c r="HHA4" s="156"/>
      <c r="HHB4" s="156"/>
      <c r="HHC4" s="156"/>
      <c r="HHD4" s="156"/>
      <c r="HHE4" s="156"/>
      <c r="HHF4" s="156"/>
      <c r="HHG4" s="156"/>
      <c r="HHH4" s="156"/>
      <c r="HHI4" s="156"/>
      <c r="HHJ4" s="156"/>
      <c r="HHK4" s="156"/>
      <c r="HHL4" s="156"/>
      <c r="HHM4" s="156"/>
      <c r="HHN4" s="156"/>
      <c r="HHO4" s="156"/>
      <c r="HHP4" s="156"/>
      <c r="HHQ4" s="156"/>
      <c r="HHR4" s="156"/>
      <c r="HHS4" s="156"/>
      <c r="HHT4" s="156"/>
      <c r="HHU4" s="156"/>
      <c r="HHV4" s="156"/>
      <c r="HHW4" s="156"/>
      <c r="HHX4" s="156"/>
      <c r="HHY4" s="156"/>
      <c r="HHZ4" s="156"/>
      <c r="HIA4" s="156"/>
      <c r="HIB4" s="156"/>
      <c r="HIC4" s="156"/>
      <c r="HID4" s="156"/>
      <c r="HIE4" s="156"/>
      <c r="HIF4" s="156"/>
      <c r="HIG4" s="156"/>
      <c r="HIH4" s="156"/>
      <c r="HII4" s="156"/>
      <c r="HIJ4" s="156"/>
      <c r="HIK4" s="156"/>
      <c r="HIL4" s="156"/>
      <c r="HIM4" s="156"/>
      <c r="HIN4" s="156"/>
      <c r="HIO4" s="156"/>
      <c r="HIP4" s="156"/>
      <c r="HIQ4" s="156"/>
      <c r="HIR4" s="156"/>
      <c r="HIS4" s="156"/>
      <c r="HIT4" s="156"/>
      <c r="HIU4" s="156"/>
      <c r="HIV4" s="156"/>
      <c r="HIW4" s="156"/>
      <c r="HIX4" s="156"/>
      <c r="HIY4" s="156"/>
      <c r="HIZ4" s="156"/>
      <c r="HJA4" s="156"/>
      <c r="HJB4" s="156"/>
      <c r="HJC4" s="156"/>
      <c r="HJD4" s="156"/>
      <c r="HJE4" s="156"/>
      <c r="HJF4" s="156"/>
      <c r="HJG4" s="156"/>
      <c r="HJH4" s="156"/>
      <c r="HJI4" s="156"/>
      <c r="HJJ4" s="156"/>
      <c r="HJK4" s="156"/>
      <c r="HJL4" s="156"/>
      <c r="HJM4" s="156"/>
      <c r="HJN4" s="156"/>
      <c r="HJO4" s="156"/>
      <c r="HJP4" s="156"/>
      <c r="HJQ4" s="156"/>
      <c r="HJR4" s="156"/>
      <c r="HJS4" s="156"/>
      <c r="HJT4" s="156"/>
      <c r="HJU4" s="156"/>
      <c r="HJV4" s="156"/>
      <c r="HJW4" s="156"/>
      <c r="HJX4" s="156"/>
      <c r="HJY4" s="156"/>
      <c r="HJZ4" s="156"/>
      <c r="HKA4" s="156"/>
      <c r="HKB4" s="156"/>
      <c r="HKC4" s="156"/>
      <c r="HKD4" s="156"/>
      <c r="HKE4" s="156"/>
      <c r="HKF4" s="156"/>
      <c r="HKG4" s="156"/>
      <c r="HKH4" s="156"/>
      <c r="HKI4" s="156"/>
      <c r="HKJ4" s="156"/>
      <c r="HKK4" s="156"/>
      <c r="HKL4" s="156"/>
      <c r="HKM4" s="156"/>
      <c r="HKN4" s="156"/>
      <c r="HKO4" s="156"/>
      <c r="HKP4" s="156"/>
      <c r="HKQ4" s="156"/>
      <c r="HKR4" s="156"/>
      <c r="HKS4" s="156"/>
      <c r="HKT4" s="156"/>
      <c r="HKU4" s="156"/>
      <c r="HKV4" s="156"/>
      <c r="HKW4" s="156"/>
      <c r="HKX4" s="156"/>
      <c r="HKY4" s="156"/>
      <c r="HKZ4" s="156"/>
      <c r="HLA4" s="156"/>
      <c r="HLB4" s="156"/>
      <c r="HLC4" s="156"/>
      <c r="HLD4" s="156"/>
      <c r="HLE4" s="156"/>
      <c r="HLF4" s="156"/>
      <c r="HLG4" s="156"/>
      <c r="HLH4" s="156"/>
      <c r="HLI4" s="156"/>
      <c r="HLJ4" s="156"/>
      <c r="HLK4" s="156"/>
      <c r="HLL4" s="156"/>
      <c r="HLM4" s="156"/>
      <c r="HLN4" s="156"/>
      <c r="HLO4" s="156"/>
      <c r="HLP4" s="156"/>
      <c r="HLQ4" s="156"/>
      <c r="HLR4" s="156"/>
      <c r="HLS4" s="156"/>
      <c r="HLT4" s="156"/>
      <c r="HLU4" s="156"/>
      <c r="HLV4" s="156"/>
      <c r="HLW4" s="156"/>
      <c r="HLX4" s="156"/>
      <c r="HLY4" s="156"/>
      <c r="HLZ4" s="156"/>
      <c r="HMA4" s="156"/>
      <c r="HMB4" s="156"/>
      <c r="HMC4" s="156"/>
      <c r="HMD4" s="156"/>
      <c r="HME4" s="156"/>
      <c r="HMF4" s="156"/>
      <c r="HMG4" s="156"/>
      <c r="HMH4" s="156"/>
      <c r="HMI4" s="156"/>
      <c r="HMJ4" s="156"/>
      <c r="HMK4" s="156"/>
      <c r="HML4" s="156"/>
      <c r="HMM4" s="156"/>
      <c r="HMN4" s="156"/>
      <c r="HMO4" s="156"/>
      <c r="HMP4" s="156"/>
      <c r="HMQ4" s="156"/>
      <c r="HMR4" s="156"/>
      <c r="HMS4" s="156"/>
      <c r="HMT4" s="156"/>
      <c r="HMU4" s="156"/>
      <c r="HMV4" s="156"/>
      <c r="HMW4" s="156"/>
      <c r="HMX4" s="156"/>
      <c r="HMY4" s="156"/>
      <c r="HMZ4" s="156"/>
      <c r="HNA4" s="156"/>
      <c r="HNB4" s="156"/>
      <c r="HNC4" s="156"/>
      <c r="HND4" s="156"/>
      <c r="HNE4" s="156"/>
      <c r="HNF4" s="156"/>
      <c r="HNG4" s="156"/>
      <c r="HNH4" s="156"/>
      <c r="HNI4" s="156"/>
      <c r="HNJ4" s="156"/>
      <c r="HNK4" s="156"/>
      <c r="HNL4" s="156"/>
      <c r="HNM4" s="156"/>
      <c r="HNN4" s="156"/>
      <c r="HNO4" s="156"/>
      <c r="HNP4" s="156"/>
      <c r="HNQ4" s="156"/>
      <c r="HNR4" s="156"/>
      <c r="HNS4" s="156"/>
      <c r="HNT4" s="156"/>
      <c r="HNU4" s="156"/>
      <c r="HNV4" s="156"/>
      <c r="HNW4" s="156"/>
      <c r="HNX4" s="156"/>
      <c r="HNY4" s="156"/>
      <c r="HNZ4" s="156"/>
      <c r="HOA4" s="156"/>
      <c r="HOB4" s="156"/>
      <c r="HOC4" s="156"/>
      <c r="HOD4" s="156"/>
      <c r="HOE4" s="156"/>
      <c r="HOF4" s="156"/>
      <c r="HOG4" s="156"/>
      <c r="HOH4" s="156"/>
      <c r="HOI4" s="156"/>
      <c r="HOJ4" s="156"/>
      <c r="HOK4" s="156"/>
      <c r="HOL4" s="156"/>
      <c r="HOM4" s="156"/>
      <c r="HON4" s="156"/>
      <c r="HOO4" s="156"/>
      <c r="HOP4" s="156"/>
      <c r="HOQ4" s="156"/>
      <c r="HOR4" s="156"/>
      <c r="HOS4" s="156"/>
      <c r="HOT4" s="156"/>
      <c r="HOU4" s="156"/>
      <c r="HOV4" s="156"/>
      <c r="HOW4" s="156"/>
      <c r="HOX4" s="156"/>
      <c r="HOY4" s="156"/>
      <c r="HOZ4" s="156"/>
      <c r="HPA4" s="156"/>
      <c r="HPB4" s="156"/>
      <c r="HPC4" s="156"/>
      <c r="HPD4" s="156"/>
      <c r="HPE4" s="156"/>
      <c r="HPF4" s="156"/>
      <c r="HPG4" s="156"/>
      <c r="HPH4" s="156"/>
      <c r="HPI4" s="156"/>
      <c r="HPJ4" s="156"/>
      <c r="HPK4" s="156"/>
      <c r="HPL4" s="156"/>
      <c r="HPM4" s="156"/>
      <c r="HPN4" s="156"/>
      <c r="HPO4" s="156"/>
      <c r="HPP4" s="156"/>
      <c r="HPQ4" s="156"/>
      <c r="HPR4" s="156"/>
      <c r="HPS4" s="156"/>
      <c r="HPT4" s="156"/>
      <c r="HPU4" s="156"/>
      <c r="HPV4" s="156"/>
      <c r="HPW4" s="156"/>
      <c r="HPX4" s="156"/>
      <c r="HPY4" s="156"/>
      <c r="HPZ4" s="156"/>
      <c r="HQA4" s="156"/>
      <c r="HQB4" s="156"/>
      <c r="HQC4" s="156"/>
      <c r="HQD4" s="156"/>
      <c r="HQE4" s="156"/>
      <c r="HQF4" s="156"/>
      <c r="HQG4" s="156"/>
      <c r="HQH4" s="156"/>
      <c r="HQI4" s="156"/>
      <c r="HQJ4" s="156"/>
      <c r="HQK4" s="156"/>
      <c r="HQL4" s="156"/>
      <c r="HQM4" s="156"/>
      <c r="HQN4" s="156"/>
      <c r="HQO4" s="156"/>
      <c r="HQP4" s="156"/>
      <c r="HQQ4" s="156"/>
      <c r="HQR4" s="156"/>
      <c r="HQS4" s="156"/>
      <c r="HQT4" s="156"/>
      <c r="HQU4" s="156"/>
      <c r="HQV4" s="156"/>
      <c r="HQW4" s="156"/>
      <c r="HQX4" s="156"/>
      <c r="HQY4" s="156"/>
      <c r="HQZ4" s="156"/>
      <c r="HRA4" s="156"/>
      <c r="HRB4" s="156"/>
      <c r="HRC4" s="156"/>
      <c r="HRD4" s="156"/>
      <c r="HRE4" s="156"/>
      <c r="HRF4" s="156"/>
      <c r="HRG4" s="156"/>
      <c r="HRH4" s="156"/>
      <c r="HRI4" s="156"/>
      <c r="HRJ4" s="156"/>
      <c r="HRK4" s="156"/>
      <c r="HRL4" s="156"/>
      <c r="HRM4" s="156"/>
      <c r="HRN4" s="156"/>
      <c r="HRO4" s="156"/>
      <c r="HRP4" s="156"/>
      <c r="HRQ4" s="156"/>
      <c r="HRR4" s="156"/>
      <c r="HRS4" s="156"/>
      <c r="HRT4" s="156"/>
      <c r="HRU4" s="156"/>
      <c r="HRV4" s="156"/>
      <c r="HRW4" s="156"/>
      <c r="HRX4" s="156"/>
      <c r="HRY4" s="156"/>
      <c r="HRZ4" s="156"/>
      <c r="HSA4" s="156"/>
      <c r="HSB4" s="156"/>
      <c r="HSC4" s="156"/>
      <c r="HSD4" s="156"/>
      <c r="HSE4" s="156"/>
      <c r="HSF4" s="156"/>
      <c r="HSG4" s="156"/>
      <c r="HSH4" s="156"/>
      <c r="HSI4" s="156"/>
      <c r="HSJ4" s="156"/>
      <c r="HSK4" s="156"/>
      <c r="HSL4" s="156"/>
      <c r="HSM4" s="156"/>
      <c r="HSN4" s="156"/>
      <c r="HSO4" s="156"/>
      <c r="HSP4" s="156"/>
      <c r="HSQ4" s="156"/>
      <c r="HSR4" s="156"/>
      <c r="HSS4" s="156"/>
      <c r="HST4" s="156"/>
      <c r="HSU4" s="156"/>
      <c r="HSV4" s="156"/>
      <c r="HSW4" s="156"/>
      <c r="HSX4" s="156"/>
      <c r="HSY4" s="156"/>
      <c r="HSZ4" s="156"/>
      <c r="HTA4" s="156"/>
      <c r="HTB4" s="156"/>
      <c r="HTC4" s="156"/>
      <c r="HTD4" s="156"/>
      <c r="HTE4" s="156"/>
      <c r="HTF4" s="156"/>
      <c r="HTG4" s="156"/>
      <c r="HTH4" s="156"/>
      <c r="HTI4" s="156"/>
      <c r="HTJ4" s="156"/>
      <c r="HTK4" s="156"/>
      <c r="HTL4" s="156"/>
      <c r="HTM4" s="156"/>
      <c r="HTN4" s="156"/>
      <c r="HTO4" s="156"/>
      <c r="HTP4" s="156"/>
      <c r="HTQ4" s="156"/>
      <c r="HTR4" s="156"/>
      <c r="HTS4" s="156"/>
      <c r="HTT4" s="156"/>
      <c r="HTU4" s="156"/>
      <c r="HTV4" s="156"/>
      <c r="HTW4" s="156"/>
      <c r="HTX4" s="156"/>
      <c r="HTY4" s="156"/>
      <c r="HTZ4" s="156"/>
      <c r="HUA4" s="156"/>
      <c r="HUB4" s="156"/>
      <c r="HUC4" s="156"/>
      <c r="HUD4" s="156"/>
      <c r="HUE4" s="156"/>
      <c r="HUF4" s="156"/>
      <c r="HUG4" s="156"/>
      <c r="HUH4" s="156"/>
      <c r="HUI4" s="156"/>
      <c r="HUJ4" s="156"/>
      <c r="HUK4" s="156"/>
      <c r="HUL4" s="156"/>
      <c r="HUM4" s="156"/>
      <c r="HUN4" s="156"/>
      <c r="HUO4" s="156"/>
      <c r="HUP4" s="156"/>
      <c r="HUQ4" s="156"/>
      <c r="HUR4" s="156"/>
      <c r="HUS4" s="156"/>
      <c r="HUT4" s="156"/>
      <c r="HUU4" s="156"/>
      <c r="HUV4" s="156"/>
      <c r="HUW4" s="156"/>
      <c r="HUX4" s="156"/>
      <c r="HUY4" s="156"/>
      <c r="HUZ4" s="156"/>
      <c r="HVA4" s="156"/>
      <c r="HVB4" s="156"/>
      <c r="HVC4" s="156"/>
      <c r="HVD4" s="156"/>
      <c r="HVE4" s="156"/>
      <c r="HVF4" s="156"/>
      <c r="HVG4" s="156"/>
      <c r="HVH4" s="156"/>
      <c r="HVI4" s="156"/>
      <c r="HVJ4" s="156"/>
      <c r="HVK4" s="156"/>
      <c r="HVL4" s="156"/>
      <c r="HVM4" s="156"/>
      <c r="HVN4" s="156"/>
      <c r="HVO4" s="156"/>
      <c r="HVP4" s="156"/>
      <c r="HVQ4" s="156"/>
      <c r="HVR4" s="156"/>
      <c r="HVS4" s="156"/>
      <c r="HVT4" s="156"/>
      <c r="HVU4" s="156"/>
      <c r="HVV4" s="156"/>
      <c r="HVW4" s="156"/>
      <c r="HVX4" s="156"/>
      <c r="HVY4" s="156"/>
      <c r="HVZ4" s="156"/>
      <c r="HWA4" s="156"/>
      <c r="HWB4" s="156"/>
      <c r="HWC4" s="156"/>
      <c r="HWD4" s="156"/>
      <c r="HWE4" s="156"/>
      <c r="HWF4" s="156"/>
      <c r="HWG4" s="156"/>
      <c r="HWH4" s="156"/>
      <c r="HWI4" s="156"/>
      <c r="HWJ4" s="156"/>
      <c r="HWK4" s="156"/>
      <c r="HWL4" s="156"/>
      <c r="HWM4" s="156"/>
      <c r="HWN4" s="156"/>
      <c r="HWO4" s="156"/>
      <c r="HWP4" s="156"/>
      <c r="HWQ4" s="156"/>
      <c r="HWR4" s="156"/>
      <c r="HWS4" s="156"/>
      <c r="HWT4" s="156"/>
      <c r="HWU4" s="156"/>
      <c r="HWV4" s="156"/>
      <c r="HWW4" s="156"/>
      <c r="HWX4" s="156"/>
      <c r="HWY4" s="156"/>
      <c r="HWZ4" s="156"/>
      <c r="HXA4" s="156"/>
      <c r="HXB4" s="156"/>
      <c r="HXC4" s="156"/>
      <c r="HXD4" s="156"/>
      <c r="HXE4" s="156"/>
      <c r="HXF4" s="156"/>
      <c r="HXG4" s="156"/>
      <c r="HXH4" s="156"/>
      <c r="HXI4" s="156"/>
      <c r="HXJ4" s="156"/>
      <c r="HXK4" s="156"/>
      <c r="HXL4" s="156"/>
      <c r="HXM4" s="156"/>
      <c r="HXN4" s="156"/>
      <c r="HXO4" s="156"/>
      <c r="HXP4" s="156"/>
      <c r="HXQ4" s="156"/>
      <c r="HXR4" s="156"/>
      <c r="HXS4" s="156"/>
      <c r="HXT4" s="156"/>
      <c r="HXU4" s="156"/>
      <c r="HXV4" s="156"/>
      <c r="HXW4" s="156"/>
      <c r="HXX4" s="156"/>
      <c r="HXY4" s="156"/>
      <c r="HXZ4" s="156"/>
      <c r="HYA4" s="156"/>
      <c r="HYB4" s="156"/>
      <c r="HYC4" s="156"/>
      <c r="HYD4" s="156"/>
      <c r="HYE4" s="156"/>
      <c r="HYF4" s="156"/>
      <c r="HYG4" s="156"/>
      <c r="HYH4" s="156"/>
      <c r="HYI4" s="156"/>
      <c r="HYJ4" s="156"/>
      <c r="HYK4" s="156"/>
      <c r="HYL4" s="156"/>
      <c r="HYM4" s="156"/>
      <c r="HYN4" s="156"/>
      <c r="HYO4" s="156"/>
      <c r="HYP4" s="156"/>
      <c r="HYQ4" s="156"/>
      <c r="HYR4" s="156"/>
      <c r="HYS4" s="156"/>
      <c r="HYT4" s="156"/>
      <c r="HYU4" s="156"/>
      <c r="HYV4" s="156"/>
      <c r="HYW4" s="156"/>
      <c r="HYX4" s="156"/>
      <c r="HYY4" s="156"/>
      <c r="HYZ4" s="156"/>
      <c r="HZA4" s="156"/>
      <c r="HZB4" s="156"/>
      <c r="HZC4" s="156"/>
      <c r="HZD4" s="156"/>
      <c r="HZE4" s="156"/>
      <c r="HZF4" s="156"/>
      <c r="HZG4" s="156"/>
      <c r="HZH4" s="156"/>
      <c r="HZI4" s="156"/>
      <c r="HZJ4" s="156"/>
      <c r="HZK4" s="156"/>
      <c r="HZL4" s="156"/>
      <c r="HZM4" s="156"/>
      <c r="HZN4" s="156"/>
      <c r="HZO4" s="156"/>
      <c r="HZP4" s="156"/>
      <c r="HZQ4" s="156"/>
      <c r="HZR4" s="156"/>
      <c r="HZS4" s="156"/>
      <c r="HZT4" s="156"/>
      <c r="HZU4" s="156"/>
      <c r="HZV4" s="156"/>
      <c r="HZW4" s="156"/>
      <c r="HZX4" s="156"/>
      <c r="HZY4" s="156"/>
      <c r="HZZ4" s="156"/>
      <c r="IAA4" s="156"/>
      <c r="IAB4" s="156"/>
      <c r="IAC4" s="156"/>
      <c r="IAD4" s="156"/>
      <c r="IAE4" s="156"/>
      <c r="IAF4" s="156"/>
      <c r="IAG4" s="156"/>
      <c r="IAH4" s="156"/>
      <c r="IAI4" s="156"/>
      <c r="IAJ4" s="156"/>
      <c r="IAK4" s="156"/>
      <c r="IAL4" s="156"/>
      <c r="IAM4" s="156"/>
      <c r="IAN4" s="156"/>
      <c r="IAO4" s="156"/>
      <c r="IAP4" s="156"/>
      <c r="IAQ4" s="156"/>
      <c r="IAR4" s="156"/>
      <c r="IAS4" s="156"/>
      <c r="IAT4" s="156"/>
      <c r="IAU4" s="156"/>
      <c r="IAV4" s="156"/>
      <c r="IAW4" s="156"/>
      <c r="IAX4" s="156"/>
      <c r="IAY4" s="156"/>
      <c r="IAZ4" s="156"/>
      <c r="IBA4" s="156"/>
      <c r="IBB4" s="156"/>
      <c r="IBC4" s="156"/>
      <c r="IBD4" s="156"/>
      <c r="IBE4" s="156"/>
      <c r="IBF4" s="156"/>
      <c r="IBG4" s="156"/>
      <c r="IBH4" s="156"/>
      <c r="IBI4" s="156"/>
      <c r="IBJ4" s="156"/>
      <c r="IBK4" s="156"/>
      <c r="IBL4" s="156"/>
      <c r="IBM4" s="156"/>
      <c r="IBN4" s="156"/>
      <c r="IBO4" s="156"/>
      <c r="IBP4" s="156"/>
      <c r="IBQ4" s="156"/>
      <c r="IBR4" s="156"/>
      <c r="IBS4" s="156"/>
      <c r="IBT4" s="156"/>
      <c r="IBU4" s="156"/>
      <c r="IBV4" s="156"/>
      <c r="IBW4" s="156"/>
      <c r="IBX4" s="156"/>
      <c r="IBY4" s="156"/>
      <c r="IBZ4" s="156"/>
      <c r="ICA4" s="156"/>
      <c r="ICB4" s="156"/>
      <c r="ICC4" s="156"/>
      <c r="ICD4" s="156"/>
      <c r="ICE4" s="156"/>
      <c r="ICF4" s="156"/>
      <c r="ICG4" s="156"/>
      <c r="ICH4" s="156"/>
      <c r="ICI4" s="156"/>
      <c r="ICJ4" s="156"/>
      <c r="ICK4" s="156"/>
      <c r="ICL4" s="156"/>
      <c r="ICM4" s="156"/>
      <c r="ICN4" s="156"/>
      <c r="ICO4" s="156"/>
      <c r="ICP4" s="156"/>
      <c r="ICQ4" s="156"/>
      <c r="ICR4" s="156"/>
      <c r="ICS4" s="156"/>
      <c r="ICT4" s="156"/>
      <c r="ICU4" s="156"/>
      <c r="ICV4" s="156"/>
      <c r="ICW4" s="156"/>
      <c r="ICX4" s="156"/>
      <c r="ICY4" s="156"/>
      <c r="ICZ4" s="156"/>
      <c r="IDA4" s="156"/>
      <c r="IDB4" s="156"/>
      <c r="IDC4" s="156"/>
      <c r="IDD4" s="156"/>
      <c r="IDE4" s="156"/>
      <c r="IDF4" s="156"/>
      <c r="IDG4" s="156"/>
      <c r="IDH4" s="156"/>
      <c r="IDI4" s="156"/>
      <c r="IDJ4" s="156"/>
      <c r="IDK4" s="156"/>
      <c r="IDL4" s="156"/>
      <c r="IDM4" s="156"/>
      <c r="IDN4" s="156"/>
      <c r="IDO4" s="156"/>
      <c r="IDP4" s="156"/>
      <c r="IDQ4" s="156"/>
      <c r="IDR4" s="156"/>
      <c r="IDS4" s="156"/>
      <c r="IDT4" s="156"/>
      <c r="IDU4" s="156"/>
      <c r="IDV4" s="156"/>
      <c r="IDW4" s="156"/>
      <c r="IDX4" s="156"/>
      <c r="IDY4" s="156"/>
      <c r="IDZ4" s="156"/>
      <c r="IEA4" s="156"/>
      <c r="IEB4" s="156"/>
      <c r="IEC4" s="156"/>
      <c r="IED4" s="156"/>
      <c r="IEE4" s="156"/>
      <c r="IEF4" s="156"/>
      <c r="IEG4" s="156"/>
      <c r="IEH4" s="156"/>
      <c r="IEI4" s="156"/>
      <c r="IEJ4" s="156"/>
      <c r="IEK4" s="156"/>
      <c r="IEL4" s="156"/>
      <c r="IEM4" s="156"/>
      <c r="IEN4" s="156"/>
      <c r="IEO4" s="156"/>
      <c r="IEP4" s="156"/>
      <c r="IEQ4" s="156"/>
      <c r="IER4" s="156"/>
      <c r="IES4" s="156"/>
      <c r="IET4" s="156"/>
      <c r="IEU4" s="156"/>
      <c r="IEV4" s="156"/>
      <c r="IEW4" s="156"/>
      <c r="IEX4" s="156"/>
      <c r="IEY4" s="156"/>
      <c r="IEZ4" s="156"/>
      <c r="IFA4" s="156"/>
      <c r="IFB4" s="156"/>
      <c r="IFC4" s="156"/>
      <c r="IFD4" s="156"/>
      <c r="IFE4" s="156"/>
      <c r="IFF4" s="156"/>
      <c r="IFG4" s="156"/>
      <c r="IFH4" s="156"/>
      <c r="IFI4" s="156"/>
      <c r="IFJ4" s="156"/>
      <c r="IFK4" s="156"/>
      <c r="IFL4" s="156"/>
      <c r="IFM4" s="156"/>
      <c r="IFN4" s="156"/>
      <c r="IFO4" s="156"/>
      <c r="IFP4" s="156"/>
      <c r="IFQ4" s="156"/>
      <c r="IFR4" s="156"/>
      <c r="IFS4" s="156"/>
      <c r="IFT4" s="156"/>
      <c r="IFU4" s="156"/>
      <c r="IFV4" s="156"/>
      <c r="IFW4" s="156"/>
      <c r="IFX4" s="156"/>
      <c r="IFY4" s="156"/>
      <c r="IFZ4" s="156"/>
      <c r="IGA4" s="156"/>
      <c r="IGB4" s="156"/>
      <c r="IGC4" s="156"/>
      <c r="IGD4" s="156"/>
      <c r="IGE4" s="156"/>
      <c r="IGF4" s="156"/>
      <c r="IGG4" s="156"/>
      <c r="IGH4" s="156"/>
      <c r="IGI4" s="156"/>
      <c r="IGJ4" s="156"/>
      <c r="IGK4" s="156"/>
      <c r="IGL4" s="156"/>
      <c r="IGM4" s="156"/>
      <c r="IGN4" s="156"/>
      <c r="IGO4" s="156"/>
      <c r="IGP4" s="156"/>
      <c r="IGQ4" s="156"/>
      <c r="IGR4" s="156"/>
      <c r="IGS4" s="156"/>
      <c r="IGT4" s="156"/>
      <c r="IGU4" s="156"/>
      <c r="IGV4" s="156"/>
      <c r="IGW4" s="156"/>
      <c r="IGX4" s="156"/>
      <c r="IGY4" s="156"/>
      <c r="IGZ4" s="156"/>
      <c r="IHA4" s="156"/>
      <c r="IHB4" s="156"/>
      <c r="IHC4" s="156"/>
      <c r="IHD4" s="156"/>
      <c r="IHE4" s="156"/>
      <c r="IHF4" s="156"/>
      <c r="IHG4" s="156"/>
      <c r="IHH4" s="156"/>
      <c r="IHI4" s="156"/>
      <c r="IHJ4" s="156"/>
      <c r="IHK4" s="156"/>
      <c r="IHL4" s="156"/>
      <c r="IHM4" s="156"/>
      <c r="IHN4" s="156"/>
      <c r="IHO4" s="156"/>
      <c r="IHP4" s="156"/>
      <c r="IHQ4" s="156"/>
      <c r="IHR4" s="156"/>
      <c r="IHS4" s="156"/>
      <c r="IHT4" s="156"/>
      <c r="IHU4" s="156"/>
      <c r="IHV4" s="156"/>
      <c r="IHW4" s="156"/>
      <c r="IHX4" s="156"/>
      <c r="IHY4" s="156"/>
      <c r="IHZ4" s="156"/>
      <c r="IIA4" s="156"/>
      <c r="IIB4" s="156"/>
      <c r="IIC4" s="156"/>
      <c r="IID4" s="156"/>
      <c r="IIE4" s="156"/>
      <c r="IIF4" s="156"/>
      <c r="IIG4" s="156"/>
      <c r="IIH4" s="156"/>
      <c r="III4" s="156"/>
      <c r="IIJ4" s="156"/>
      <c r="IIK4" s="156"/>
      <c r="IIL4" s="156"/>
      <c r="IIM4" s="156"/>
      <c r="IIN4" s="156"/>
      <c r="IIO4" s="156"/>
      <c r="IIP4" s="156"/>
      <c r="IIQ4" s="156"/>
      <c r="IIR4" s="156"/>
      <c r="IIS4" s="156"/>
      <c r="IIT4" s="156"/>
      <c r="IIU4" s="156"/>
      <c r="IIV4" s="156"/>
      <c r="IIW4" s="156"/>
      <c r="IIX4" s="156"/>
      <c r="IIY4" s="156"/>
      <c r="IIZ4" s="156"/>
      <c r="IJA4" s="156"/>
      <c r="IJB4" s="156"/>
      <c r="IJC4" s="156"/>
      <c r="IJD4" s="156"/>
      <c r="IJE4" s="156"/>
      <c r="IJF4" s="156"/>
      <c r="IJG4" s="156"/>
      <c r="IJH4" s="156"/>
      <c r="IJI4" s="156"/>
      <c r="IJJ4" s="156"/>
      <c r="IJK4" s="156"/>
      <c r="IJL4" s="156"/>
      <c r="IJM4" s="156"/>
      <c r="IJN4" s="156"/>
      <c r="IJO4" s="156"/>
      <c r="IJP4" s="156"/>
      <c r="IJQ4" s="156"/>
      <c r="IJR4" s="156"/>
      <c r="IJS4" s="156"/>
      <c r="IJT4" s="156"/>
      <c r="IJU4" s="156"/>
      <c r="IJV4" s="156"/>
      <c r="IJW4" s="156"/>
      <c r="IJX4" s="156"/>
      <c r="IJY4" s="156"/>
      <c r="IJZ4" s="156"/>
      <c r="IKA4" s="156"/>
      <c r="IKB4" s="156"/>
      <c r="IKC4" s="156"/>
      <c r="IKD4" s="156"/>
      <c r="IKE4" s="156"/>
      <c r="IKF4" s="156"/>
      <c r="IKG4" s="156"/>
      <c r="IKH4" s="156"/>
      <c r="IKI4" s="156"/>
      <c r="IKJ4" s="156"/>
      <c r="IKK4" s="156"/>
      <c r="IKL4" s="156"/>
      <c r="IKM4" s="156"/>
      <c r="IKN4" s="156"/>
      <c r="IKO4" s="156"/>
      <c r="IKP4" s="156"/>
      <c r="IKQ4" s="156"/>
      <c r="IKR4" s="156"/>
      <c r="IKS4" s="156"/>
      <c r="IKT4" s="156"/>
      <c r="IKU4" s="156"/>
      <c r="IKV4" s="156"/>
      <c r="IKW4" s="156"/>
      <c r="IKX4" s="156"/>
      <c r="IKY4" s="156"/>
      <c r="IKZ4" s="156"/>
      <c r="ILA4" s="156"/>
      <c r="ILB4" s="156"/>
      <c r="ILC4" s="156"/>
      <c r="ILD4" s="156"/>
      <c r="ILE4" s="156"/>
      <c r="ILF4" s="156"/>
      <c r="ILG4" s="156"/>
      <c r="ILH4" s="156"/>
      <c r="ILI4" s="156"/>
      <c r="ILJ4" s="156"/>
      <c r="ILK4" s="156"/>
      <c r="ILL4" s="156"/>
      <c r="ILM4" s="156"/>
      <c r="ILN4" s="156"/>
      <c r="ILO4" s="156"/>
      <c r="ILP4" s="156"/>
      <c r="ILQ4" s="156"/>
      <c r="ILR4" s="156"/>
      <c r="ILS4" s="156"/>
      <c r="ILT4" s="156"/>
      <c r="ILU4" s="156"/>
      <c r="ILV4" s="156"/>
      <c r="ILW4" s="156"/>
      <c r="ILX4" s="156"/>
      <c r="ILY4" s="156"/>
      <c r="ILZ4" s="156"/>
      <c r="IMA4" s="156"/>
      <c r="IMB4" s="156"/>
      <c r="IMC4" s="156"/>
      <c r="IMD4" s="156"/>
      <c r="IME4" s="156"/>
      <c r="IMF4" s="156"/>
      <c r="IMG4" s="156"/>
      <c r="IMH4" s="156"/>
      <c r="IMI4" s="156"/>
      <c r="IMJ4" s="156"/>
      <c r="IMK4" s="156"/>
      <c r="IML4" s="156"/>
      <c r="IMM4" s="156"/>
      <c r="IMN4" s="156"/>
      <c r="IMO4" s="156"/>
      <c r="IMP4" s="156"/>
      <c r="IMQ4" s="156"/>
      <c r="IMR4" s="156"/>
      <c r="IMS4" s="156"/>
      <c r="IMT4" s="156"/>
      <c r="IMU4" s="156"/>
      <c r="IMV4" s="156"/>
      <c r="IMW4" s="156"/>
      <c r="IMX4" s="156"/>
      <c r="IMY4" s="156"/>
      <c r="IMZ4" s="156"/>
      <c r="INA4" s="156"/>
      <c r="INB4" s="156"/>
      <c r="INC4" s="156"/>
      <c r="IND4" s="156"/>
      <c r="INE4" s="156"/>
      <c r="INF4" s="156"/>
      <c r="ING4" s="156"/>
      <c r="INH4" s="156"/>
      <c r="INI4" s="156"/>
      <c r="INJ4" s="156"/>
      <c r="INK4" s="156"/>
      <c r="INL4" s="156"/>
      <c r="INM4" s="156"/>
      <c r="INN4" s="156"/>
      <c r="INO4" s="156"/>
      <c r="INP4" s="156"/>
      <c r="INQ4" s="156"/>
      <c r="INR4" s="156"/>
      <c r="INS4" s="156"/>
      <c r="INT4" s="156"/>
      <c r="INU4" s="156"/>
      <c r="INV4" s="156"/>
      <c r="INW4" s="156"/>
      <c r="INX4" s="156"/>
      <c r="INY4" s="156"/>
      <c r="INZ4" s="156"/>
      <c r="IOA4" s="156"/>
      <c r="IOB4" s="156"/>
      <c r="IOC4" s="156"/>
      <c r="IOD4" s="156"/>
      <c r="IOE4" s="156"/>
      <c r="IOF4" s="156"/>
      <c r="IOG4" s="156"/>
      <c r="IOH4" s="156"/>
      <c r="IOI4" s="156"/>
      <c r="IOJ4" s="156"/>
      <c r="IOK4" s="156"/>
      <c r="IOL4" s="156"/>
      <c r="IOM4" s="156"/>
      <c r="ION4" s="156"/>
      <c r="IOO4" s="156"/>
      <c r="IOP4" s="156"/>
      <c r="IOQ4" s="156"/>
      <c r="IOR4" s="156"/>
      <c r="IOS4" s="156"/>
      <c r="IOT4" s="156"/>
      <c r="IOU4" s="156"/>
      <c r="IOV4" s="156"/>
      <c r="IOW4" s="156"/>
      <c r="IOX4" s="156"/>
      <c r="IOY4" s="156"/>
      <c r="IOZ4" s="156"/>
      <c r="IPA4" s="156"/>
      <c r="IPB4" s="156"/>
      <c r="IPC4" s="156"/>
      <c r="IPD4" s="156"/>
      <c r="IPE4" s="156"/>
      <c r="IPF4" s="156"/>
      <c r="IPG4" s="156"/>
      <c r="IPH4" s="156"/>
      <c r="IPI4" s="156"/>
      <c r="IPJ4" s="156"/>
      <c r="IPK4" s="156"/>
      <c r="IPL4" s="156"/>
      <c r="IPM4" s="156"/>
      <c r="IPN4" s="156"/>
      <c r="IPO4" s="156"/>
      <c r="IPP4" s="156"/>
      <c r="IPQ4" s="156"/>
      <c r="IPR4" s="156"/>
      <c r="IPS4" s="156"/>
      <c r="IPT4" s="156"/>
      <c r="IPU4" s="156"/>
      <c r="IPV4" s="156"/>
      <c r="IPW4" s="156"/>
      <c r="IPX4" s="156"/>
      <c r="IPY4" s="156"/>
      <c r="IPZ4" s="156"/>
      <c r="IQA4" s="156"/>
      <c r="IQB4" s="156"/>
      <c r="IQC4" s="156"/>
      <c r="IQD4" s="156"/>
      <c r="IQE4" s="156"/>
      <c r="IQF4" s="156"/>
      <c r="IQG4" s="156"/>
      <c r="IQH4" s="156"/>
      <c r="IQI4" s="156"/>
      <c r="IQJ4" s="156"/>
      <c r="IQK4" s="156"/>
      <c r="IQL4" s="156"/>
      <c r="IQM4" s="156"/>
      <c r="IQN4" s="156"/>
      <c r="IQO4" s="156"/>
      <c r="IQP4" s="156"/>
      <c r="IQQ4" s="156"/>
      <c r="IQR4" s="156"/>
      <c r="IQS4" s="156"/>
      <c r="IQT4" s="156"/>
      <c r="IQU4" s="156"/>
      <c r="IQV4" s="156"/>
      <c r="IQW4" s="156"/>
      <c r="IQX4" s="156"/>
      <c r="IQY4" s="156"/>
      <c r="IQZ4" s="156"/>
      <c r="IRA4" s="156"/>
      <c r="IRB4" s="156"/>
      <c r="IRC4" s="156"/>
      <c r="IRD4" s="156"/>
      <c r="IRE4" s="156"/>
      <c r="IRF4" s="156"/>
      <c r="IRG4" s="156"/>
      <c r="IRH4" s="156"/>
      <c r="IRI4" s="156"/>
      <c r="IRJ4" s="156"/>
      <c r="IRK4" s="156"/>
      <c r="IRL4" s="156"/>
      <c r="IRM4" s="156"/>
      <c r="IRN4" s="156"/>
      <c r="IRO4" s="156"/>
      <c r="IRP4" s="156"/>
      <c r="IRQ4" s="156"/>
      <c r="IRR4" s="156"/>
      <c r="IRS4" s="156"/>
      <c r="IRT4" s="156"/>
      <c r="IRU4" s="156"/>
      <c r="IRV4" s="156"/>
      <c r="IRW4" s="156"/>
      <c r="IRX4" s="156"/>
      <c r="IRY4" s="156"/>
      <c r="IRZ4" s="156"/>
      <c r="ISA4" s="156"/>
      <c r="ISB4" s="156"/>
      <c r="ISC4" s="156"/>
      <c r="ISD4" s="156"/>
      <c r="ISE4" s="156"/>
      <c r="ISF4" s="156"/>
      <c r="ISG4" s="156"/>
      <c r="ISH4" s="156"/>
      <c r="ISI4" s="156"/>
      <c r="ISJ4" s="156"/>
      <c r="ISK4" s="156"/>
      <c r="ISL4" s="156"/>
      <c r="ISM4" s="156"/>
      <c r="ISN4" s="156"/>
      <c r="ISO4" s="156"/>
      <c r="ISP4" s="156"/>
      <c r="ISQ4" s="156"/>
      <c r="ISR4" s="156"/>
      <c r="ISS4" s="156"/>
      <c r="IST4" s="156"/>
      <c r="ISU4" s="156"/>
      <c r="ISV4" s="156"/>
      <c r="ISW4" s="156"/>
      <c r="ISX4" s="156"/>
      <c r="ISY4" s="156"/>
      <c r="ISZ4" s="156"/>
      <c r="ITA4" s="156"/>
      <c r="ITB4" s="156"/>
      <c r="ITC4" s="156"/>
      <c r="ITD4" s="156"/>
      <c r="ITE4" s="156"/>
      <c r="ITF4" s="156"/>
      <c r="ITG4" s="156"/>
      <c r="ITH4" s="156"/>
      <c r="ITI4" s="156"/>
      <c r="ITJ4" s="156"/>
      <c r="ITK4" s="156"/>
      <c r="ITL4" s="156"/>
      <c r="ITM4" s="156"/>
      <c r="ITN4" s="156"/>
      <c r="ITO4" s="156"/>
      <c r="ITP4" s="156"/>
      <c r="ITQ4" s="156"/>
      <c r="ITR4" s="156"/>
      <c r="ITS4" s="156"/>
      <c r="ITT4" s="156"/>
      <c r="ITU4" s="156"/>
      <c r="ITV4" s="156"/>
      <c r="ITW4" s="156"/>
      <c r="ITX4" s="156"/>
      <c r="ITY4" s="156"/>
      <c r="ITZ4" s="156"/>
      <c r="IUA4" s="156"/>
      <c r="IUB4" s="156"/>
      <c r="IUC4" s="156"/>
      <c r="IUD4" s="156"/>
      <c r="IUE4" s="156"/>
      <c r="IUF4" s="156"/>
      <c r="IUG4" s="156"/>
      <c r="IUH4" s="156"/>
      <c r="IUI4" s="156"/>
      <c r="IUJ4" s="156"/>
      <c r="IUK4" s="156"/>
      <c r="IUL4" s="156"/>
      <c r="IUM4" s="156"/>
      <c r="IUN4" s="156"/>
      <c r="IUO4" s="156"/>
      <c r="IUP4" s="156"/>
      <c r="IUQ4" s="156"/>
      <c r="IUR4" s="156"/>
      <c r="IUS4" s="156"/>
      <c r="IUT4" s="156"/>
      <c r="IUU4" s="156"/>
      <c r="IUV4" s="156"/>
      <c r="IUW4" s="156"/>
      <c r="IUX4" s="156"/>
      <c r="IUY4" s="156"/>
      <c r="IUZ4" s="156"/>
      <c r="IVA4" s="156"/>
      <c r="IVB4" s="156"/>
      <c r="IVC4" s="156"/>
      <c r="IVD4" s="156"/>
      <c r="IVE4" s="156"/>
      <c r="IVF4" s="156"/>
      <c r="IVG4" s="156"/>
      <c r="IVH4" s="156"/>
      <c r="IVI4" s="156"/>
      <c r="IVJ4" s="156"/>
      <c r="IVK4" s="156"/>
      <c r="IVL4" s="156"/>
      <c r="IVM4" s="156"/>
      <c r="IVN4" s="156"/>
      <c r="IVO4" s="156"/>
      <c r="IVP4" s="156"/>
      <c r="IVQ4" s="156"/>
      <c r="IVR4" s="156"/>
      <c r="IVS4" s="156"/>
      <c r="IVT4" s="156"/>
      <c r="IVU4" s="156"/>
      <c r="IVV4" s="156"/>
      <c r="IVW4" s="156"/>
      <c r="IVX4" s="156"/>
      <c r="IVY4" s="156"/>
      <c r="IVZ4" s="156"/>
      <c r="IWA4" s="156"/>
      <c r="IWB4" s="156"/>
      <c r="IWC4" s="156"/>
      <c r="IWD4" s="156"/>
      <c r="IWE4" s="156"/>
      <c r="IWF4" s="156"/>
      <c r="IWG4" s="156"/>
      <c r="IWH4" s="156"/>
      <c r="IWI4" s="156"/>
      <c r="IWJ4" s="156"/>
      <c r="IWK4" s="156"/>
      <c r="IWL4" s="156"/>
      <c r="IWM4" s="156"/>
      <c r="IWN4" s="156"/>
      <c r="IWO4" s="156"/>
      <c r="IWP4" s="156"/>
      <c r="IWQ4" s="156"/>
      <c r="IWR4" s="156"/>
      <c r="IWS4" s="156"/>
      <c r="IWT4" s="156"/>
      <c r="IWU4" s="156"/>
      <c r="IWV4" s="156"/>
      <c r="IWW4" s="156"/>
      <c r="IWX4" s="156"/>
      <c r="IWY4" s="156"/>
      <c r="IWZ4" s="156"/>
      <c r="IXA4" s="156"/>
      <c r="IXB4" s="156"/>
      <c r="IXC4" s="156"/>
      <c r="IXD4" s="156"/>
      <c r="IXE4" s="156"/>
      <c r="IXF4" s="156"/>
      <c r="IXG4" s="156"/>
      <c r="IXH4" s="156"/>
      <c r="IXI4" s="156"/>
      <c r="IXJ4" s="156"/>
      <c r="IXK4" s="156"/>
      <c r="IXL4" s="156"/>
      <c r="IXM4" s="156"/>
      <c r="IXN4" s="156"/>
      <c r="IXO4" s="156"/>
      <c r="IXP4" s="156"/>
      <c r="IXQ4" s="156"/>
      <c r="IXR4" s="156"/>
      <c r="IXS4" s="156"/>
      <c r="IXT4" s="156"/>
      <c r="IXU4" s="156"/>
      <c r="IXV4" s="156"/>
      <c r="IXW4" s="156"/>
      <c r="IXX4" s="156"/>
      <c r="IXY4" s="156"/>
      <c r="IXZ4" s="156"/>
      <c r="IYA4" s="156"/>
      <c r="IYB4" s="156"/>
      <c r="IYC4" s="156"/>
      <c r="IYD4" s="156"/>
      <c r="IYE4" s="156"/>
      <c r="IYF4" s="156"/>
      <c r="IYG4" s="156"/>
      <c r="IYH4" s="156"/>
      <c r="IYI4" s="156"/>
      <c r="IYJ4" s="156"/>
      <c r="IYK4" s="156"/>
      <c r="IYL4" s="156"/>
      <c r="IYM4" s="156"/>
      <c r="IYN4" s="156"/>
      <c r="IYO4" s="156"/>
      <c r="IYP4" s="156"/>
      <c r="IYQ4" s="156"/>
      <c r="IYR4" s="156"/>
      <c r="IYS4" s="156"/>
      <c r="IYT4" s="156"/>
      <c r="IYU4" s="156"/>
      <c r="IYV4" s="156"/>
      <c r="IYW4" s="156"/>
      <c r="IYX4" s="156"/>
      <c r="IYY4" s="156"/>
      <c r="IYZ4" s="156"/>
      <c r="IZA4" s="156"/>
      <c r="IZB4" s="156"/>
      <c r="IZC4" s="156"/>
      <c r="IZD4" s="156"/>
      <c r="IZE4" s="156"/>
      <c r="IZF4" s="156"/>
      <c r="IZG4" s="156"/>
      <c r="IZH4" s="156"/>
      <c r="IZI4" s="156"/>
      <c r="IZJ4" s="156"/>
      <c r="IZK4" s="156"/>
      <c r="IZL4" s="156"/>
      <c r="IZM4" s="156"/>
      <c r="IZN4" s="156"/>
      <c r="IZO4" s="156"/>
      <c r="IZP4" s="156"/>
      <c r="IZQ4" s="156"/>
      <c r="IZR4" s="156"/>
      <c r="IZS4" s="156"/>
      <c r="IZT4" s="156"/>
      <c r="IZU4" s="156"/>
      <c r="IZV4" s="156"/>
      <c r="IZW4" s="156"/>
      <c r="IZX4" s="156"/>
      <c r="IZY4" s="156"/>
      <c r="IZZ4" s="156"/>
      <c r="JAA4" s="156"/>
      <c r="JAB4" s="156"/>
      <c r="JAC4" s="156"/>
      <c r="JAD4" s="156"/>
      <c r="JAE4" s="156"/>
      <c r="JAF4" s="156"/>
      <c r="JAG4" s="156"/>
      <c r="JAH4" s="156"/>
      <c r="JAI4" s="156"/>
      <c r="JAJ4" s="156"/>
      <c r="JAK4" s="156"/>
      <c r="JAL4" s="156"/>
      <c r="JAM4" s="156"/>
      <c r="JAN4" s="156"/>
      <c r="JAO4" s="156"/>
      <c r="JAP4" s="156"/>
      <c r="JAQ4" s="156"/>
      <c r="JAR4" s="156"/>
      <c r="JAS4" s="156"/>
      <c r="JAT4" s="156"/>
      <c r="JAU4" s="156"/>
      <c r="JAV4" s="156"/>
      <c r="JAW4" s="156"/>
      <c r="JAX4" s="156"/>
      <c r="JAY4" s="156"/>
      <c r="JAZ4" s="156"/>
      <c r="JBA4" s="156"/>
      <c r="JBB4" s="156"/>
      <c r="JBC4" s="156"/>
      <c r="JBD4" s="156"/>
      <c r="JBE4" s="156"/>
      <c r="JBF4" s="156"/>
      <c r="JBG4" s="156"/>
      <c r="JBH4" s="156"/>
      <c r="JBI4" s="156"/>
      <c r="JBJ4" s="156"/>
      <c r="JBK4" s="156"/>
      <c r="JBL4" s="156"/>
      <c r="JBM4" s="156"/>
      <c r="JBN4" s="156"/>
      <c r="JBO4" s="156"/>
      <c r="JBP4" s="156"/>
      <c r="JBQ4" s="156"/>
      <c r="JBR4" s="156"/>
      <c r="JBS4" s="156"/>
      <c r="JBT4" s="156"/>
      <c r="JBU4" s="156"/>
      <c r="JBV4" s="156"/>
      <c r="JBW4" s="156"/>
      <c r="JBX4" s="156"/>
      <c r="JBY4" s="156"/>
      <c r="JBZ4" s="156"/>
      <c r="JCA4" s="156"/>
      <c r="JCB4" s="156"/>
      <c r="JCC4" s="156"/>
      <c r="JCD4" s="156"/>
      <c r="JCE4" s="156"/>
      <c r="JCF4" s="156"/>
      <c r="JCG4" s="156"/>
      <c r="JCH4" s="156"/>
      <c r="JCI4" s="156"/>
      <c r="JCJ4" s="156"/>
      <c r="JCK4" s="156"/>
      <c r="JCL4" s="156"/>
      <c r="JCM4" s="156"/>
      <c r="JCN4" s="156"/>
      <c r="JCO4" s="156"/>
      <c r="JCP4" s="156"/>
      <c r="JCQ4" s="156"/>
      <c r="JCR4" s="156"/>
      <c r="JCS4" s="156"/>
      <c r="JCT4" s="156"/>
      <c r="JCU4" s="156"/>
      <c r="JCV4" s="156"/>
      <c r="JCW4" s="156"/>
      <c r="JCX4" s="156"/>
      <c r="JCY4" s="156"/>
      <c r="JCZ4" s="156"/>
      <c r="JDA4" s="156"/>
      <c r="JDB4" s="156"/>
      <c r="JDC4" s="156"/>
      <c r="JDD4" s="156"/>
      <c r="JDE4" s="156"/>
      <c r="JDF4" s="156"/>
      <c r="JDG4" s="156"/>
      <c r="JDH4" s="156"/>
      <c r="JDI4" s="156"/>
      <c r="JDJ4" s="156"/>
      <c r="JDK4" s="156"/>
      <c r="JDL4" s="156"/>
      <c r="JDM4" s="156"/>
      <c r="JDN4" s="156"/>
      <c r="JDO4" s="156"/>
      <c r="JDP4" s="156"/>
      <c r="JDQ4" s="156"/>
      <c r="JDR4" s="156"/>
      <c r="JDS4" s="156"/>
      <c r="JDT4" s="156"/>
      <c r="JDU4" s="156"/>
      <c r="JDV4" s="156"/>
      <c r="JDW4" s="156"/>
      <c r="JDX4" s="156"/>
      <c r="JDY4" s="156"/>
      <c r="JDZ4" s="156"/>
      <c r="JEA4" s="156"/>
      <c r="JEB4" s="156"/>
      <c r="JEC4" s="156"/>
      <c r="JED4" s="156"/>
      <c r="JEE4" s="156"/>
      <c r="JEF4" s="156"/>
      <c r="JEG4" s="156"/>
      <c r="JEH4" s="156"/>
      <c r="JEI4" s="156"/>
      <c r="JEJ4" s="156"/>
      <c r="JEK4" s="156"/>
      <c r="JEL4" s="156"/>
      <c r="JEM4" s="156"/>
      <c r="JEN4" s="156"/>
      <c r="JEO4" s="156"/>
      <c r="JEP4" s="156"/>
      <c r="JEQ4" s="156"/>
      <c r="JER4" s="156"/>
      <c r="JES4" s="156"/>
      <c r="JET4" s="156"/>
      <c r="JEU4" s="156"/>
      <c r="JEV4" s="156"/>
      <c r="JEW4" s="156"/>
      <c r="JEX4" s="156"/>
      <c r="JEY4" s="156"/>
      <c r="JEZ4" s="156"/>
      <c r="JFA4" s="156"/>
      <c r="JFB4" s="156"/>
      <c r="JFC4" s="156"/>
      <c r="JFD4" s="156"/>
      <c r="JFE4" s="156"/>
      <c r="JFF4" s="156"/>
      <c r="JFG4" s="156"/>
      <c r="JFH4" s="156"/>
      <c r="JFI4" s="156"/>
      <c r="JFJ4" s="156"/>
      <c r="JFK4" s="156"/>
      <c r="JFL4" s="156"/>
      <c r="JFM4" s="156"/>
      <c r="JFN4" s="156"/>
      <c r="JFO4" s="156"/>
      <c r="JFP4" s="156"/>
      <c r="JFQ4" s="156"/>
      <c r="JFR4" s="156"/>
      <c r="JFS4" s="156"/>
      <c r="JFT4" s="156"/>
      <c r="JFU4" s="156"/>
      <c r="JFV4" s="156"/>
      <c r="JFW4" s="156"/>
      <c r="JFX4" s="156"/>
      <c r="JFY4" s="156"/>
      <c r="JFZ4" s="156"/>
      <c r="JGA4" s="156"/>
      <c r="JGB4" s="156"/>
      <c r="JGC4" s="156"/>
      <c r="JGD4" s="156"/>
      <c r="JGE4" s="156"/>
      <c r="JGF4" s="156"/>
      <c r="JGG4" s="156"/>
      <c r="JGH4" s="156"/>
      <c r="JGI4" s="156"/>
      <c r="JGJ4" s="156"/>
      <c r="JGK4" s="156"/>
      <c r="JGL4" s="156"/>
      <c r="JGM4" s="156"/>
      <c r="JGN4" s="156"/>
      <c r="JGO4" s="156"/>
      <c r="JGP4" s="156"/>
      <c r="JGQ4" s="156"/>
      <c r="JGR4" s="156"/>
      <c r="JGS4" s="156"/>
      <c r="JGT4" s="156"/>
      <c r="JGU4" s="156"/>
      <c r="JGV4" s="156"/>
      <c r="JGW4" s="156"/>
      <c r="JGX4" s="156"/>
      <c r="JGY4" s="156"/>
      <c r="JGZ4" s="156"/>
      <c r="JHA4" s="156"/>
      <c r="JHB4" s="156"/>
      <c r="JHC4" s="156"/>
      <c r="JHD4" s="156"/>
      <c r="JHE4" s="156"/>
      <c r="JHF4" s="156"/>
      <c r="JHG4" s="156"/>
      <c r="JHH4" s="156"/>
      <c r="JHI4" s="156"/>
      <c r="JHJ4" s="156"/>
      <c r="JHK4" s="156"/>
      <c r="JHL4" s="156"/>
      <c r="JHM4" s="156"/>
      <c r="JHN4" s="156"/>
      <c r="JHO4" s="156"/>
      <c r="JHP4" s="156"/>
      <c r="JHQ4" s="156"/>
      <c r="JHR4" s="156"/>
      <c r="JHS4" s="156"/>
      <c r="JHT4" s="156"/>
      <c r="JHU4" s="156"/>
      <c r="JHV4" s="156"/>
      <c r="JHW4" s="156"/>
      <c r="JHX4" s="156"/>
      <c r="JHY4" s="156"/>
      <c r="JHZ4" s="156"/>
      <c r="JIA4" s="156"/>
      <c r="JIB4" s="156"/>
      <c r="JIC4" s="156"/>
      <c r="JID4" s="156"/>
      <c r="JIE4" s="156"/>
      <c r="JIF4" s="156"/>
      <c r="JIG4" s="156"/>
      <c r="JIH4" s="156"/>
      <c r="JII4" s="156"/>
      <c r="JIJ4" s="156"/>
      <c r="JIK4" s="156"/>
      <c r="JIL4" s="156"/>
      <c r="JIM4" s="156"/>
      <c r="JIN4" s="156"/>
      <c r="JIO4" s="156"/>
      <c r="JIP4" s="156"/>
      <c r="JIQ4" s="156"/>
      <c r="JIR4" s="156"/>
      <c r="JIS4" s="156"/>
      <c r="JIT4" s="156"/>
      <c r="JIU4" s="156"/>
      <c r="JIV4" s="156"/>
      <c r="JIW4" s="156"/>
      <c r="JIX4" s="156"/>
      <c r="JIY4" s="156"/>
      <c r="JIZ4" s="156"/>
      <c r="JJA4" s="156"/>
      <c r="JJB4" s="156"/>
      <c r="JJC4" s="156"/>
      <c r="JJD4" s="156"/>
      <c r="JJE4" s="156"/>
      <c r="JJF4" s="156"/>
      <c r="JJG4" s="156"/>
      <c r="JJH4" s="156"/>
      <c r="JJI4" s="156"/>
      <c r="JJJ4" s="156"/>
      <c r="JJK4" s="156"/>
      <c r="JJL4" s="156"/>
      <c r="JJM4" s="156"/>
      <c r="JJN4" s="156"/>
      <c r="JJO4" s="156"/>
      <c r="JJP4" s="156"/>
      <c r="JJQ4" s="156"/>
      <c r="JJR4" s="156"/>
      <c r="JJS4" s="156"/>
      <c r="JJT4" s="156"/>
      <c r="JJU4" s="156"/>
      <c r="JJV4" s="156"/>
      <c r="JJW4" s="156"/>
      <c r="JJX4" s="156"/>
      <c r="JJY4" s="156"/>
      <c r="JJZ4" s="156"/>
      <c r="JKA4" s="156"/>
      <c r="JKB4" s="156"/>
      <c r="JKC4" s="156"/>
      <c r="JKD4" s="156"/>
      <c r="JKE4" s="156"/>
      <c r="JKF4" s="156"/>
      <c r="JKG4" s="156"/>
      <c r="JKH4" s="156"/>
      <c r="JKI4" s="156"/>
      <c r="JKJ4" s="156"/>
      <c r="JKK4" s="156"/>
      <c r="JKL4" s="156"/>
      <c r="JKM4" s="156"/>
      <c r="JKN4" s="156"/>
      <c r="JKO4" s="156"/>
      <c r="JKP4" s="156"/>
      <c r="JKQ4" s="156"/>
      <c r="JKR4" s="156"/>
      <c r="JKS4" s="156"/>
      <c r="JKT4" s="156"/>
      <c r="JKU4" s="156"/>
      <c r="JKV4" s="156"/>
      <c r="JKW4" s="156"/>
      <c r="JKX4" s="156"/>
      <c r="JKY4" s="156"/>
      <c r="JKZ4" s="156"/>
      <c r="JLA4" s="156"/>
      <c r="JLB4" s="156"/>
      <c r="JLC4" s="156"/>
      <c r="JLD4" s="156"/>
      <c r="JLE4" s="156"/>
      <c r="JLF4" s="156"/>
      <c r="JLG4" s="156"/>
      <c r="JLH4" s="156"/>
      <c r="JLI4" s="156"/>
      <c r="JLJ4" s="156"/>
      <c r="JLK4" s="156"/>
      <c r="JLL4" s="156"/>
      <c r="JLM4" s="156"/>
      <c r="JLN4" s="156"/>
      <c r="JLO4" s="156"/>
      <c r="JLP4" s="156"/>
      <c r="JLQ4" s="156"/>
      <c r="JLR4" s="156"/>
      <c r="JLS4" s="156"/>
      <c r="JLT4" s="156"/>
      <c r="JLU4" s="156"/>
      <c r="JLV4" s="156"/>
      <c r="JLW4" s="156"/>
      <c r="JLX4" s="156"/>
      <c r="JLY4" s="156"/>
      <c r="JLZ4" s="156"/>
      <c r="JMA4" s="156"/>
      <c r="JMB4" s="156"/>
      <c r="JMC4" s="156"/>
      <c r="JMD4" s="156"/>
      <c r="JME4" s="156"/>
      <c r="JMF4" s="156"/>
      <c r="JMG4" s="156"/>
      <c r="JMH4" s="156"/>
      <c r="JMI4" s="156"/>
      <c r="JMJ4" s="156"/>
      <c r="JMK4" s="156"/>
      <c r="JML4" s="156"/>
      <c r="JMM4" s="156"/>
      <c r="JMN4" s="156"/>
      <c r="JMO4" s="156"/>
      <c r="JMP4" s="156"/>
      <c r="JMQ4" s="156"/>
      <c r="JMR4" s="156"/>
      <c r="JMS4" s="156"/>
      <c r="JMT4" s="156"/>
      <c r="JMU4" s="156"/>
      <c r="JMV4" s="156"/>
      <c r="JMW4" s="156"/>
      <c r="JMX4" s="156"/>
      <c r="JMY4" s="156"/>
      <c r="JMZ4" s="156"/>
      <c r="JNA4" s="156"/>
      <c r="JNB4" s="156"/>
      <c r="JNC4" s="156"/>
      <c r="JND4" s="156"/>
      <c r="JNE4" s="156"/>
      <c r="JNF4" s="156"/>
      <c r="JNG4" s="156"/>
      <c r="JNH4" s="156"/>
      <c r="JNI4" s="156"/>
      <c r="JNJ4" s="156"/>
      <c r="JNK4" s="156"/>
      <c r="JNL4" s="156"/>
      <c r="JNM4" s="156"/>
      <c r="JNN4" s="156"/>
      <c r="JNO4" s="156"/>
      <c r="JNP4" s="156"/>
      <c r="JNQ4" s="156"/>
      <c r="JNR4" s="156"/>
      <c r="JNS4" s="156"/>
      <c r="JNT4" s="156"/>
      <c r="JNU4" s="156"/>
      <c r="JNV4" s="156"/>
      <c r="JNW4" s="156"/>
      <c r="JNX4" s="156"/>
      <c r="JNY4" s="156"/>
      <c r="JNZ4" s="156"/>
      <c r="JOA4" s="156"/>
      <c r="JOB4" s="156"/>
      <c r="JOC4" s="156"/>
      <c r="JOD4" s="156"/>
      <c r="JOE4" s="156"/>
      <c r="JOF4" s="156"/>
      <c r="JOG4" s="156"/>
      <c r="JOH4" s="156"/>
      <c r="JOI4" s="156"/>
      <c r="JOJ4" s="156"/>
      <c r="JOK4" s="156"/>
      <c r="JOL4" s="156"/>
      <c r="JOM4" s="156"/>
      <c r="JON4" s="156"/>
      <c r="JOO4" s="156"/>
      <c r="JOP4" s="156"/>
      <c r="JOQ4" s="156"/>
      <c r="JOR4" s="156"/>
      <c r="JOS4" s="156"/>
      <c r="JOT4" s="156"/>
      <c r="JOU4" s="156"/>
      <c r="JOV4" s="156"/>
      <c r="JOW4" s="156"/>
      <c r="JOX4" s="156"/>
      <c r="JOY4" s="156"/>
      <c r="JOZ4" s="156"/>
      <c r="JPA4" s="156"/>
      <c r="JPB4" s="156"/>
      <c r="JPC4" s="156"/>
      <c r="JPD4" s="156"/>
      <c r="JPE4" s="156"/>
      <c r="JPF4" s="156"/>
      <c r="JPG4" s="156"/>
      <c r="JPH4" s="156"/>
      <c r="JPI4" s="156"/>
      <c r="JPJ4" s="156"/>
      <c r="JPK4" s="156"/>
      <c r="JPL4" s="156"/>
      <c r="JPM4" s="156"/>
      <c r="JPN4" s="156"/>
      <c r="JPO4" s="156"/>
      <c r="JPP4" s="156"/>
      <c r="JPQ4" s="156"/>
      <c r="JPR4" s="156"/>
      <c r="JPS4" s="156"/>
      <c r="JPT4" s="156"/>
      <c r="JPU4" s="156"/>
      <c r="JPV4" s="156"/>
      <c r="JPW4" s="156"/>
      <c r="JPX4" s="156"/>
      <c r="JPY4" s="156"/>
      <c r="JPZ4" s="156"/>
      <c r="JQA4" s="156"/>
      <c r="JQB4" s="156"/>
      <c r="JQC4" s="156"/>
      <c r="JQD4" s="156"/>
      <c r="JQE4" s="156"/>
      <c r="JQF4" s="156"/>
      <c r="JQG4" s="156"/>
      <c r="JQH4" s="156"/>
      <c r="JQI4" s="156"/>
      <c r="JQJ4" s="156"/>
      <c r="JQK4" s="156"/>
      <c r="JQL4" s="156"/>
      <c r="JQM4" s="156"/>
      <c r="JQN4" s="156"/>
      <c r="JQO4" s="156"/>
      <c r="JQP4" s="156"/>
      <c r="JQQ4" s="156"/>
      <c r="JQR4" s="156"/>
      <c r="JQS4" s="156"/>
      <c r="JQT4" s="156"/>
      <c r="JQU4" s="156"/>
      <c r="JQV4" s="156"/>
      <c r="JQW4" s="156"/>
      <c r="JQX4" s="156"/>
      <c r="JQY4" s="156"/>
      <c r="JQZ4" s="156"/>
      <c r="JRA4" s="156"/>
      <c r="JRB4" s="156"/>
      <c r="JRC4" s="156"/>
      <c r="JRD4" s="156"/>
      <c r="JRE4" s="156"/>
      <c r="JRF4" s="156"/>
      <c r="JRG4" s="156"/>
      <c r="JRH4" s="156"/>
      <c r="JRI4" s="156"/>
      <c r="JRJ4" s="156"/>
      <c r="JRK4" s="156"/>
      <c r="JRL4" s="156"/>
      <c r="JRM4" s="156"/>
      <c r="JRN4" s="156"/>
      <c r="JRO4" s="156"/>
      <c r="JRP4" s="156"/>
      <c r="JRQ4" s="156"/>
      <c r="JRR4" s="156"/>
      <c r="JRS4" s="156"/>
      <c r="JRT4" s="156"/>
      <c r="JRU4" s="156"/>
      <c r="JRV4" s="156"/>
      <c r="JRW4" s="156"/>
      <c r="JRX4" s="156"/>
      <c r="JRY4" s="156"/>
      <c r="JRZ4" s="156"/>
      <c r="JSA4" s="156"/>
      <c r="JSB4" s="156"/>
      <c r="JSC4" s="156"/>
      <c r="JSD4" s="156"/>
      <c r="JSE4" s="156"/>
      <c r="JSF4" s="156"/>
      <c r="JSG4" s="156"/>
      <c r="JSH4" s="156"/>
      <c r="JSI4" s="156"/>
      <c r="JSJ4" s="156"/>
      <c r="JSK4" s="156"/>
      <c r="JSL4" s="156"/>
      <c r="JSM4" s="156"/>
      <c r="JSN4" s="156"/>
      <c r="JSO4" s="156"/>
      <c r="JSP4" s="156"/>
      <c r="JSQ4" s="156"/>
      <c r="JSR4" s="156"/>
      <c r="JSS4" s="156"/>
      <c r="JST4" s="156"/>
      <c r="JSU4" s="156"/>
      <c r="JSV4" s="156"/>
      <c r="JSW4" s="156"/>
      <c r="JSX4" s="156"/>
      <c r="JSY4" s="156"/>
      <c r="JSZ4" s="156"/>
      <c r="JTA4" s="156"/>
      <c r="JTB4" s="156"/>
      <c r="JTC4" s="156"/>
      <c r="JTD4" s="156"/>
      <c r="JTE4" s="156"/>
      <c r="JTF4" s="156"/>
      <c r="JTG4" s="156"/>
      <c r="JTH4" s="156"/>
      <c r="JTI4" s="156"/>
      <c r="JTJ4" s="156"/>
      <c r="JTK4" s="156"/>
      <c r="JTL4" s="156"/>
      <c r="JTM4" s="156"/>
      <c r="JTN4" s="156"/>
      <c r="JTO4" s="156"/>
      <c r="JTP4" s="156"/>
      <c r="JTQ4" s="156"/>
      <c r="JTR4" s="156"/>
      <c r="JTS4" s="156"/>
      <c r="JTT4" s="156"/>
      <c r="JTU4" s="156"/>
      <c r="JTV4" s="156"/>
      <c r="JTW4" s="156"/>
      <c r="JTX4" s="156"/>
      <c r="JTY4" s="156"/>
      <c r="JTZ4" s="156"/>
      <c r="JUA4" s="156"/>
      <c r="JUB4" s="156"/>
      <c r="JUC4" s="156"/>
      <c r="JUD4" s="156"/>
      <c r="JUE4" s="156"/>
      <c r="JUF4" s="156"/>
      <c r="JUG4" s="156"/>
      <c r="JUH4" s="156"/>
      <c r="JUI4" s="156"/>
      <c r="JUJ4" s="156"/>
      <c r="JUK4" s="156"/>
      <c r="JUL4" s="156"/>
      <c r="JUM4" s="156"/>
      <c r="JUN4" s="156"/>
      <c r="JUO4" s="156"/>
      <c r="JUP4" s="156"/>
      <c r="JUQ4" s="156"/>
      <c r="JUR4" s="156"/>
      <c r="JUS4" s="156"/>
      <c r="JUT4" s="156"/>
      <c r="JUU4" s="156"/>
      <c r="JUV4" s="156"/>
      <c r="JUW4" s="156"/>
      <c r="JUX4" s="156"/>
      <c r="JUY4" s="156"/>
      <c r="JUZ4" s="156"/>
      <c r="JVA4" s="156"/>
      <c r="JVB4" s="156"/>
      <c r="JVC4" s="156"/>
      <c r="JVD4" s="156"/>
      <c r="JVE4" s="156"/>
      <c r="JVF4" s="156"/>
      <c r="JVG4" s="156"/>
      <c r="JVH4" s="156"/>
      <c r="JVI4" s="156"/>
      <c r="JVJ4" s="156"/>
      <c r="JVK4" s="156"/>
      <c r="JVL4" s="156"/>
      <c r="JVM4" s="156"/>
      <c r="JVN4" s="156"/>
      <c r="JVO4" s="156"/>
      <c r="JVP4" s="156"/>
      <c r="JVQ4" s="156"/>
      <c r="JVR4" s="156"/>
      <c r="JVS4" s="156"/>
      <c r="JVT4" s="156"/>
      <c r="JVU4" s="156"/>
      <c r="JVV4" s="156"/>
      <c r="JVW4" s="156"/>
      <c r="JVX4" s="156"/>
      <c r="JVY4" s="156"/>
      <c r="JVZ4" s="156"/>
      <c r="JWA4" s="156"/>
      <c r="JWB4" s="156"/>
      <c r="JWC4" s="156"/>
      <c r="JWD4" s="156"/>
      <c r="JWE4" s="156"/>
      <c r="JWF4" s="156"/>
      <c r="JWG4" s="156"/>
      <c r="JWH4" s="156"/>
      <c r="JWI4" s="156"/>
      <c r="JWJ4" s="156"/>
      <c r="JWK4" s="156"/>
      <c r="JWL4" s="156"/>
      <c r="JWM4" s="156"/>
      <c r="JWN4" s="156"/>
      <c r="JWO4" s="156"/>
      <c r="JWP4" s="156"/>
      <c r="JWQ4" s="156"/>
      <c r="JWR4" s="156"/>
      <c r="JWS4" s="156"/>
      <c r="JWT4" s="156"/>
      <c r="JWU4" s="156"/>
      <c r="JWV4" s="156"/>
      <c r="JWW4" s="156"/>
      <c r="JWX4" s="156"/>
      <c r="JWY4" s="156"/>
      <c r="JWZ4" s="156"/>
      <c r="JXA4" s="156"/>
      <c r="JXB4" s="156"/>
      <c r="JXC4" s="156"/>
      <c r="JXD4" s="156"/>
      <c r="JXE4" s="156"/>
      <c r="JXF4" s="156"/>
      <c r="JXG4" s="156"/>
      <c r="JXH4" s="156"/>
      <c r="JXI4" s="156"/>
      <c r="JXJ4" s="156"/>
      <c r="JXK4" s="156"/>
      <c r="JXL4" s="156"/>
      <c r="JXM4" s="156"/>
      <c r="JXN4" s="156"/>
      <c r="JXO4" s="156"/>
      <c r="JXP4" s="156"/>
      <c r="JXQ4" s="156"/>
      <c r="JXR4" s="156"/>
      <c r="JXS4" s="156"/>
      <c r="JXT4" s="156"/>
      <c r="JXU4" s="156"/>
      <c r="JXV4" s="156"/>
      <c r="JXW4" s="156"/>
      <c r="JXX4" s="156"/>
      <c r="JXY4" s="156"/>
      <c r="JXZ4" s="156"/>
      <c r="JYA4" s="156"/>
      <c r="JYB4" s="156"/>
      <c r="JYC4" s="156"/>
      <c r="JYD4" s="156"/>
      <c r="JYE4" s="156"/>
      <c r="JYF4" s="156"/>
      <c r="JYG4" s="156"/>
      <c r="JYH4" s="156"/>
      <c r="JYI4" s="156"/>
      <c r="JYJ4" s="156"/>
      <c r="JYK4" s="156"/>
      <c r="JYL4" s="156"/>
      <c r="JYM4" s="156"/>
      <c r="JYN4" s="156"/>
      <c r="JYO4" s="156"/>
      <c r="JYP4" s="156"/>
      <c r="JYQ4" s="156"/>
      <c r="JYR4" s="156"/>
      <c r="JYS4" s="156"/>
      <c r="JYT4" s="156"/>
      <c r="JYU4" s="156"/>
      <c r="JYV4" s="156"/>
      <c r="JYW4" s="156"/>
      <c r="JYX4" s="156"/>
      <c r="JYY4" s="156"/>
      <c r="JYZ4" s="156"/>
      <c r="JZA4" s="156"/>
      <c r="JZB4" s="156"/>
      <c r="JZC4" s="156"/>
      <c r="JZD4" s="156"/>
      <c r="JZE4" s="156"/>
      <c r="JZF4" s="156"/>
      <c r="JZG4" s="156"/>
      <c r="JZH4" s="156"/>
      <c r="JZI4" s="156"/>
      <c r="JZJ4" s="156"/>
      <c r="JZK4" s="156"/>
      <c r="JZL4" s="156"/>
      <c r="JZM4" s="156"/>
      <c r="JZN4" s="156"/>
      <c r="JZO4" s="156"/>
      <c r="JZP4" s="156"/>
      <c r="JZQ4" s="156"/>
      <c r="JZR4" s="156"/>
      <c r="JZS4" s="156"/>
      <c r="JZT4" s="156"/>
      <c r="JZU4" s="156"/>
      <c r="JZV4" s="156"/>
      <c r="JZW4" s="156"/>
      <c r="JZX4" s="156"/>
      <c r="JZY4" s="156"/>
      <c r="JZZ4" s="156"/>
      <c r="KAA4" s="156"/>
      <c r="KAB4" s="156"/>
      <c r="KAC4" s="156"/>
      <c r="KAD4" s="156"/>
      <c r="KAE4" s="156"/>
      <c r="KAF4" s="156"/>
      <c r="KAG4" s="156"/>
      <c r="KAH4" s="156"/>
      <c r="KAI4" s="156"/>
      <c r="KAJ4" s="156"/>
      <c r="KAK4" s="156"/>
      <c r="KAL4" s="156"/>
      <c r="KAM4" s="156"/>
      <c r="KAN4" s="156"/>
      <c r="KAO4" s="156"/>
      <c r="KAP4" s="156"/>
      <c r="KAQ4" s="156"/>
      <c r="KAR4" s="156"/>
      <c r="KAS4" s="156"/>
      <c r="KAT4" s="156"/>
      <c r="KAU4" s="156"/>
      <c r="KAV4" s="156"/>
      <c r="KAW4" s="156"/>
      <c r="KAX4" s="156"/>
      <c r="KAY4" s="156"/>
      <c r="KAZ4" s="156"/>
      <c r="KBA4" s="156"/>
      <c r="KBB4" s="156"/>
      <c r="KBC4" s="156"/>
      <c r="KBD4" s="156"/>
      <c r="KBE4" s="156"/>
      <c r="KBF4" s="156"/>
      <c r="KBG4" s="156"/>
      <c r="KBH4" s="156"/>
      <c r="KBI4" s="156"/>
      <c r="KBJ4" s="156"/>
      <c r="KBK4" s="156"/>
      <c r="KBL4" s="156"/>
      <c r="KBM4" s="156"/>
      <c r="KBN4" s="156"/>
      <c r="KBO4" s="156"/>
      <c r="KBP4" s="156"/>
      <c r="KBQ4" s="156"/>
      <c r="KBR4" s="156"/>
      <c r="KBS4" s="156"/>
      <c r="KBT4" s="156"/>
      <c r="KBU4" s="156"/>
      <c r="KBV4" s="156"/>
      <c r="KBW4" s="156"/>
      <c r="KBX4" s="156"/>
      <c r="KBY4" s="156"/>
      <c r="KBZ4" s="156"/>
      <c r="KCA4" s="156"/>
      <c r="KCB4" s="156"/>
      <c r="KCC4" s="156"/>
      <c r="KCD4" s="156"/>
      <c r="KCE4" s="156"/>
      <c r="KCF4" s="156"/>
      <c r="KCG4" s="156"/>
      <c r="KCH4" s="156"/>
      <c r="KCI4" s="156"/>
      <c r="KCJ4" s="156"/>
      <c r="KCK4" s="156"/>
      <c r="KCL4" s="156"/>
      <c r="KCM4" s="156"/>
      <c r="KCN4" s="156"/>
      <c r="KCO4" s="156"/>
      <c r="KCP4" s="156"/>
      <c r="KCQ4" s="156"/>
      <c r="KCR4" s="156"/>
      <c r="KCS4" s="156"/>
      <c r="KCT4" s="156"/>
      <c r="KCU4" s="156"/>
      <c r="KCV4" s="156"/>
      <c r="KCW4" s="156"/>
      <c r="KCX4" s="156"/>
      <c r="KCY4" s="156"/>
      <c r="KCZ4" s="156"/>
      <c r="KDA4" s="156"/>
      <c r="KDB4" s="156"/>
      <c r="KDC4" s="156"/>
      <c r="KDD4" s="156"/>
      <c r="KDE4" s="156"/>
      <c r="KDF4" s="156"/>
      <c r="KDG4" s="156"/>
      <c r="KDH4" s="156"/>
      <c r="KDI4" s="156"/>
      <c r="KDJ4" s="156"/>
      <c r="KDK4" s="156"/>
      <c r="KDL4" s="156"/>
      <c r="KDM4" s="156"/>
      <c r="KDN4" s="156"/>
      <c r="KDO4" s="156"/>
      <c r="KDP4" s="156"/>
      <c r="KDQ4" s="156"/>
      <c r="KDR4" s="156"/>
      <c r="KDS4" s="156"/>
      <c r="KDT4" s="156"/>
      <c r="KDU4" s="156"/>
      <c r="KDV4" s="156"/>
      <c r="KDW4" s="156"/>
      <c r="KDX4" s="156"/>
      <c r="KDY4" s="156"/>
      <c r="KDZ4" s="156"/>
      <c r="KEA4" s="156"/>
      <c r="KEB4" s="156"/>
      <c r="KEC4" s="156"/>
      <c r="KED4" s="156"/>
      <c r="KEE4" s="156"/>
      <c r="KEF4" s="156"/>
      <c r="KEG4" s="156"/>
      <c r="KEH4" s="156"/>
      <c r="KEI4" s="156"/>
      <c r="KEJ4" s="156"/>
      <c r="KEK4" s="156"/>
      <c r="KEL4" s="156"/>
      <c r="KEM4" s="156"/>
      <c r="KEN4" s="156"/>
      <c r="KEO4" s="156"/>
      <c r="KEP4" s="156"/>
      <c r="KEQ4" s="156"/>
      <c r="KER4" s="156"/>
      <c r="KES4" s="156"/>
      <c r="KET4" s="156"/>
      <c r="KEU4" s="156"/>
      <c r="KEV4" s="156"/>
      <c r="KEW4" s="156"/>
      <c r="KEX4" s="156"/>
      <c r="KEY4" s="156"/>
      <c r="KEZ4" s="156"/>
      <c r="KFA4" s="156"/>
      <c r="KFB4" s="156"/>
      <c r="KFC4" s="156"/>
      <c r="KFD4" s="156"/>
      <c r="KFE4" s="156"/>
      <c r="KFF4" s="156"/>
      <c r="KFG4" s="156"/>
      <c r="KFH4" s="156"/>
      <c r="KFI4" s="156"/>
      <c r="KFJ4" s="156"/>
      <c r="KFK4" s="156"/>
      <c r="KFL4" s="156"/>
      <c r="KFM4" s="156"/>
      <c r="KFN4" s="156"/>
      <c r="KFO4" s="156"/>
      <c r="KFP4" s="156"/>
      <c r="KFQ4" s="156"/>
      <c r="KFR4" s="156"/>
      <c r="KFS4" s="156"/>
      <c r="KFT4" s="156"/>
      <c r="KFU4" s="156"/>
      <c r="KFV4" s="156"/>
      <c r="KFW4" s="156"/>
      <c r="KFX4" s="156"/>
      <c r="KFY4" s="156"/>
      <c r="KFZ4" s="156"/>
      <c r="KGA4" s="156"/>
      <c r="KGB4" s="156"/>
      <c r="KGC4" s="156"/>
      <c r="KGD4" s="156"/>
      <c r="KGE4" s="156"/>
      <c r="KGF4" s="156"/>
      <c r="KGG4" s="156"/>
      <c r="KGH4" s="156"/>
      <c r="KGI4" s="156"/>
      <c r="KGJ4" s="156"/>
      <c r="KGK4" s="156"/>
      <c r="KGL4" s="156"/>
      <c r="KGM4" s="156"/>
      <c r="KGN4" s="156"/>
      <c r="KGO4" s="156"/>
      <c r="KGP4" s="156"/>
      <c r="KGQ4" s="156"/>
      <c r="KGR4" s="156"/>
      <c r="KGS4" s="156"/>
      <c r="KGT4" s="156"/>
      <c r="KGU4" s="156"/>
      <c r="KGV4" s="156"/>
      <c r="KGW4" s="156"/>
      <c r="KGX4" s="156"/>
      <c r="KGY4" s="156"/>
      <c r="KGZ4" s="156"/>
      <c r="KHA4" s="156"/>
      <c r="KHB4" s="156"/>
      <c r="KHC4" s="156"/>
      <c r="KHD4" s="156"/>
      <c r="KHE4" s="156"/>
      <c r="KHF4" s="156"/>
      <c r="KHG4" s="156"/>
      <c r="KHH4" s="156"/>
      <c r="KHI4" s="156"/>
      <c r="KHJ4" s="156"/>
      <c r="KHK4" s="156"/>
      <c r="KHL4" s="156"/>
      <c r="KHM4" s="156"/>
      <c r="KHN4" s="156"/>
      <c r="KHO4" s="156"/>
      <c r="KHP4" s="156"/>
      <c r="KHQ4" s="156"/>
      <c r="KHR4" s="156"/>
      <c r="KHS4" s="156"/>
      <c r="KHT4" s="156"/>
      <c r="KHU4" s="156"/>
      <c r="KHV4" s="156"/>
      <c r="KHW4" s="156"/>
      <c r="KHX4" s="156"/>
      <c r="KHY4" s="156"/>
      <c r="KHZ4" s="156"/>
      <c r="KIA4" s="156"/>
      <c r="KIB4" s="156"/>
      <c r="KIC4" s="156"/>
      <c r="KID4" s="156"/>
      <c r="KIE4" s="156"/>
      <c r="KIF4" s="156"/>
      <c r="KIG4" s="156"/>
      <c r="KIH4" s="156"/>
      <c r="KII4" s="156"/>
      <c r="KIJ4" s="156"/>
      <c r="KIK4" s="156"/>
      <c r="KIL4" s="156"/>
      <c r="KIM4" s="156"/>
      <c r="KIN4" s="156"/>
      <c r="KIO4" s="156"/>
      <c r="KIP4" s="156"/>
      <c r="KIQ4" s="156"/>
      <c r="KIR4" s="156"/>
      <c r="KIS4" s="156"/>
      <c r="KIT4" s="156"/>
      <c r="KIU4" s="156"/>
      <c r="KIV4" s="156"/>
      <c r="KIW4" s="156"/>
      <c r="KIX4" s="156"/>
      <c r="KIY4" s="156"/>
      <c r="KIZ4" s="156"/>
      <c r="KJA4" s="156"/>
      <c r="KJB4" s="156"/>
      <c r="KJC4" s="156"/>
      <c r="KJD4" s="156"/>
      <c r="KJE4" s="156"/>
      <c r="KJF4" s="156"/>
      <c r="KJG4" s="156"/>
      <c r="KJH4" s="156"/>
      <c r="KJI4" s="156"/>
      <c r="KJJ4" s="156"/>
      <c r="KJK4" s="156"/>
      <c r="KJL4" s="156"/>
      <c r="KJM4" s="156"/>
      <c r="KJN4" s="156"/>
      <c r="KJO4" s="156"/>
      <c r="KJP4" s="156"/>
      <c r="KJQ4" s="156"/>
      <c r="KJR4" s="156"/>
      <c r="KJS4" s="156"/>
      <c r="KJT4" s="156"/>
      <c r="KJU4" s="156"/>
      <c r="KJV4" s="156"/>
      <c r="KJW4" s="156"/>
      <c r="KJX4" s="156"/>
      <c r="KJY4" s="156"/>
      <c r="KJZ4" s="156"/>
      <c r="KKA4" s="156"/>
      <c r="KKB4" s="156"/>
      <c r="KKC4" s="156"/>
      <c r="KKD4" s="156"/>
      <c r="KKE4" s="156"/>
      <c r="KKF4" s="156"/>
      <c r="KKG4" s="156"/>
      <c r="KKH4" s="156"/>
      <c r="KKI4" s="156"/>
      <c r="KKJ4" s="156"/>
      <c r="KKK4" s="156"/>
      <c r="KKL4" s="156"/>
      <c r="KKM4" s="156"/>
      <c r="KKN4" s="156"/>
      <c r="KKO4" s="156"/>
      <c r="KKP4" s="156"/>
      <c r="KKQ4" s="156"/>
      <c r="KKR4" s="156"/>
      <c r="KKS4" s="156"/>
      <c r="KKT4" s="156"/>
      <c r="KKU4" s="156"/>
      <c r="KKV4" s="156"/>
      <c r="KKW4" s="156"/>
      <c r="KKX4" s="156"/>
      <c r="KKY4" s="156"/>
      <c r="KKZ4" s="156"/>
      <c r="KLA4" s="156"/>
      <c r="KLB4" s="156"/>
      <c r="KLC4" s="156"/>
      <c r="KLD4" s="156"/>
      <c r="KLE4" s="156"/>
      <c r="KLF4" s="156"/>
      <c r="KLG4" s="156"/>
      <c r="KLH4" s="156"/>
      <c r="KLI4" s="156"/>
      <c r="KLJ4" s="156"/>
      <c r="KLK4" s="156"/>
      <c r="KLL4" s="156"/>
      <c r="KLM4" s="156"/>
      <c r="KLN4" s="156"/>
      <c r="KLO4" s="156"/>
      <c r="KLP4" s="156"/>
      <c r="KLQ4" s="156"/>
      <c r="KLR4" s="156"/>
      <c r="KLS4" s="156"/>
      <c r="KLT4" s="156"/>
      <c r="KLU4" s="156"/>
      <c r="KLV4" s="156"/>
      <c r="KLW4" s="156"/>
      <c r="KLX4" s="156"/>
      <c r="KLY4" s="156"/>
      <c r="KLZ4" s="156"/>
      <c r="KMA4" s="156"/>
      <c r="KMB4" s="156"/>
      <c r="KMC4" s="156"/>
      <c r="KMD4" s="156"/>
      <c r="KME4" s="156"/>
      <c r="KMF4" s="156"/>
      <c r="KMG4" s="156"/>
      <c r="KMH4" s="156"/>
      <c r="KMI4" s="156"/>
      <c r="KMJ4" s="156"/>
      <c r="KMK4" s="156"/>
      <c r="KML4" s="156"/>
      <c r="KMM4" s="156"/>
      <c r="KMN4" s="156"/>
      <c r="KMO4" s="156"/>
      <c r="KMP4" s="156"/>
      <c r="KMQ4" s="156"/>
      <c r="KMR4" s="156"/>
      <c r="KMS4" s="156"/>
      <c r="KMT4" s="156"/>
      <c r="KMU4" s="156"/>
      <c r="KMV4" s="156"/>
      <c r="KMW4" s="156"/>
      <c r="KMX4" s="156"/>
      <c r="KMY4" s="156"/>
      <c r="KMZ4" s="156"/>
      <c r="KNA4" s="156"/>
      <c r="KNB4" s="156"/>
      <c r="KNC4" s="156"/>
      <c r="KND4" s="156"/>
      <c r="KNE4" s="156"/>
      <c r="KNF4" s="156"/>
      <c r="KNG4" s="156"/>
      <c r="KNH4" s="156"/>
      <c r="KNI4" s="156"/>
      <c r="KNJ4" s="156"/>
      <c r="KNK4" s="156"/>
      <c r="KNL4" s="156"/>
      <c r="KNM4" s="156"/>
      <c r="KNN4" s="156"/>
      <c r="KNO4" s="156"/>
      <c r="KNP4" s="156"/>
      <c r="KNQ4" s="156"/>
      <c r="KNR4" s="156"/>
      <c r="KNS4" s="156"/>
      <c r="KNT4" s="156"/>
      <c r="KNU4" s="156"/>
      <c r="KNV4" s="156"/>
      <c r="KNW4" s="156"/>
      <c r="KNX4" s="156"/>
      <c r="KNY4" s="156"/>
      <c r="KNZ4" s="156"/>
      <c r="KOA4" s="156"/>
      <c r="KOB4" s="156"/>
      <c r="KOC4" s="156"/>
      <c r="KOD4" s="156"/>
      <c r="KOE4" s="156"/>
      <c r="KOF4" s="156"/>
      <c r="KOG4" s="156"/>
      <c r="KOH4" s="156"/>
      <c r="KOI4" s="156"/>
      <c r="KOJ4" s="156"/>
      <c r="KOK4" s="156"/>
      <c r="KOL4" s="156"/>
      <c r="KOM4" s="156"/>
      <c r="KON4" s="156"/>
      <c r="KOO4" s="156"/>
      <c r="KOP4" s="156"/>
      <c r="KOQ4" s="156"/>
      <c r="KOR4" s="156"/>
      <c r="KOS4" s="156"/>
      <c r="KOT4" s="156"/>
      <c r="KOU4" s="156"/>
      <c r="KOV4" s="156"/>
      <c r="KOW4" s="156"/>
      <c r="KOX4" s="156"/>
      <c r="KOY4" s="156"/>
      <c r="KOZ4" s="156"/>
      <c r="KPA4" s="156"/>
      <c r="KPB4" s="156"/>
      <c r="KPC4" s="156"/>
      <c r="KPD4" s="156"/>
      <c r="KPE4" s="156"/>
      <c r="KPF4" s="156"/>
      <c r="KPG4" s="156"/>
      <c r="KPH4" s="156"/>
      <c r="KPI4" s="156"/>
      <c r="KPJ4" s="156"/>
      <c r="KPK4" s="156"/>
      <c r="KPL4" s="156"/>
      <c r="KPM4" s="156"/>
      <c r="KPN4" s="156"/>
      <c r="KPO4" s="156"/>
      <c r="KPP4" s="156"/>
      <c r="KPQ4" s="156"/>
      <c r="KPR4" s="156"/>
      <c r="KPS4" s="156"/>
      <c r="KPT4" s="156"/>
      <c r="KPU4" s="156"/>
      <c r="KPV4" s="156"/>
      <c r="KPW4" s="156"/>
      <c r="KPX4" s="156"/>
      <c r="KPY4" s="156"/>
      <c r="KPZ4" s="156"/>
      <c r="KQA4" s="156"/>
      <c r="KQB4" s="156"/>
      <c r="KQC4" s="156"/>
      <c r="KQD4" s="156"/>
      <c r="KQE4" s="156"/>
      <c r="KQF4" s="156"/>
      <c r="KQG4" s="156"/>
      <c r="KQH4" s="156"/>
      <c r="KQI4" s="156"/>
      <c r="KQJ4" s="156"/>
      <c r="KQK4" s="156"/>
      <c r="KQL4" s="156"/>
      <c r="KQM4" s="156"/>
      <c r="KQN4" s="156"/>
      <c r="KQO4" s="156"/>
      <c r="KQP4" s="156"/>
      <c r="KQQ4" s="156"/>
      <c r="KQR4" s="156"/>
      <c r="KQS4" s="156"/>
      <c r="KQT4" s="156"/>
      <c r="KQU4" s="156"/>
      <c r="KQV4" s="156"/>
      <c r="KQW4" s="156"/>
      <c r="KQX4" s="156"/>
      <c r="KQY4" s="156"/>
      <c r="KQZ4" s="156"/>
      <c r="KRA4" s="156"/>
      <c r="KRB4" s="156"/>
      <c r="KRC4" s="156"/>
      <c r="KRD4" s="156"/>
      <c r="KRE4" s="156"/>
      <c r="KRF4" s="156"/>
      <c r="KRG4" s="156"/>
      <c r="KRH4" s="156"/>
      <c r="KRI4" s="156"/>
      <c r="KRJ4" s="156"/>
      <c r="KRK4" s="156"/>
      <c r="KRL4" s="156"/>
      <c r="KRM4" s="156"/>
      <c r="KRN4" s="156"/>
      <c r="KRO4" s="156"/>
      <c r="KRP4" s="156"/>
      <c r="KRQ4" s="156"/>
      <c r="KRR4" s="156"/>
      <c r="KRS4" s="156"/>
      <c r="KRT4" s="156"/>
      <c r="KRU4" s="156"/>
      <c r="KRV4" s="156"/>
      <c r="KRW4" s="156"/>
      <c r="KRX4" s="156"/>
      <c r="KRY4" s="156"/>
      <c r="KRZ4" s="156"/>
      <c r="KSA4" s="156"/>
      <c r="KSB4" s="156"/>
      <c r="KSC4" s="156"/>
      <c r="KSD4" s="156"/>
      <c r="KSE4" s="156"/>
      <c r="KSF4" s="156"/>
      <c r="KSG4" s="156"/>
      <c r="KSH4" s="156"/>
      <c r="KSI4" s="156"/>
      <c r="KSJ4" s="156"/>
      <c r="KSK4" s="156"/>
      <c r="KSL4" s="156"/>
      <c r="KSM4" s="156"/>
      <c r="KSN4" s="156"/>
      <c r="KSO4" s="156"/>
      <c r="KSP4" s="156"/>
      <c r="KSQ4" s="156"/>
      <c r="KSR4" s="156"/>
      <c r="KSS4" s="156"/>
      <c r="KST4" s="156"/>
      <c r="KSU4" s="156"/>
      <c r="KSV4" s="156"/>
      <c r="KSW4" s="156"/>
      <c r="KSX4" s="156"/>
      <c r="KSY4" s="156"/>
      <c r="KSZ4" s="156"/>
      <c r="KTA4" s="156"/>
      <c r="KTB4" s="156"/>
      <c r="KTC4" s="156"/>
      <c r="KTD4" s="156"/>
      <c r="KTE4" s="156"/>
      <c r="KTF4" s="156"/>
      <c r="KTG4" s="156"/>
      <c r="KTH4" s="156"/>
      <c r="KTI4" s="156"/>
      <c r="KTJ4" s="156"/>
      <c r="KTK4" s="156"/>
      <c r="KTL4" s="156"/>
      <c r="KTM4" s="156"/>
      <c r="KTN4" s="156"/>
      <c r="KTO4" s="156"/>
      <c r="KTP4" s="156"/>
      <c r="KTQ4" s="156"/>
      <c r="KTR4" s="156"/>
      <c r="KTS4" s="156"/>
      <c r="KTT4" s="156"/>
      <c r="KTU4" s="156"/>
      <c r="KTV4" s="156"/>
      <c r="KTW4" s="156"/>
      <c r="KTX4" s="156"/>
      <c r="KTY4" s="156"/>
      <c r="KTZ4" s="156"/>
      <c r="KUA4" s="156"/>
      <c r="KUB4" s="156"/>
      <c r="KUC4" s="156"/>
      <c r="KUD4" s="156"/>
      <c r="KUE4" s="156"/>
      <c r="KUF4" s="156"/>
      <c r="KUG4" s="156"/>
      <c r="KUH4" s="156"/>
      <c r="KUI4" s="156"/>
      <c r="KUJ4" s="156"/>
      <c r="KUK4" s="156"/>
      <c r="KUL4" s="156"/>
      <c r="KUM4" s="156"/>
      <c r="KUN4" s="156"/>
      <c r="KUO4" s="156"/>
      <c r="KUP4" s="156"/>
      <c r="KUQ4" s="156"/>
      <c r="KUR4" s="156"/>
      <c r="KUS4" s="156"/>
      <c r="KUT4" s="156"/>
      <c r="KUU4" s="156"/>
      <c r="KUV4" s="156"/>
      <c r="KUW4" s="156"/>
      <c r="KUX4" s="156"/>
      <c r="KUY4" s="156"/>
      <c r="KUZ4" s="156"/>
      <c r="KVA4" s="156"/>
      <c r="KVB4" s="156"/>
      <c r="KVC4" s="156"/>
      <c r="KVD4" s="156"/>
      <c r="KVE4" s="156"/>
      <c r="KVF4" s="156"/>
      <c r="KVG4" s="156"/>
      <c r="KVH4" s="156"/>
      <c r="KVI4" s="156"/>
      <c r="KVJ4" s="156"/>
      <c r="KVK4" s="156"/>
      <c r="KVL4" s="156"/>
      <c r="KVM4" s="156"/>
      <c r="KVN4" s="156"/>
      <c r="KVO4" s="156"/>
      <c r="KVP4" s="156"/>
      <c r="KVQ4" s="156"/>
      <c r="KVR4" s="156"/>
      <c r="KVS4" s="156"/>
      <c r="KVT4" s="156"/>
      <c r="KVU4" s="156"/>
      <c r="KVV4" s="156"/>
      <c r="KVW4" s="156"/>
      <c r="KVX4" s="156"/>
      <c r="KVY4" s="156"/>
      <c r="KVZ4" s="156"/>
      <c r="KWA4" s="156"/>
      <c r="KWB4" s="156"/>
      <c r="KWC4" s="156"/>
      <c r="KWD4" s="156"/>
      <c r="KWE4" s="156"/>
      <c r="KWF4" s="156"/>
      <c r="KWG4" s="156"/>
      <c r="KWH4" s="156"/>
      <c r="KWI4" s="156"/>
      <c r="KWJ4" s="156"/>
      <c r="KWK4" s="156"/>
      <c r="KWL4" s="156"/>
      <c r="KWM4" s="156"/>
      <c r="KWN4" s="156"/>
      <c r="KWO4" s="156"/>
      <c r="KWP4" s="156"/>
      <c r="KWQ4" s="156"/>
      <c r="KWR4" s="156"/>
      <c r="KWS4" s="156"/>
      <c r="KWT4" s="156"/>
      <c r="KWU4" s="156"/>
      <c r="KWV4" s="156"/>
      <c r="KWW4" s="156"/>
      <c r="KWX4" s="156"/>
      <c r="KWY4" s="156"/>
      <c r="KWZ4" s="156"/>
      <c r="KXA4" s="156"/>
      <c r="KXB4" s="156"/>
      <c r="KXC4" s="156"/>
      <c r="KXD4" s="156"/>
      <c r="KXE4" s="156"/>
      <c r="KXF4" s="156"/>
      <c r="KXG4" s="156"/>
      <c r="KXH4" s="156"/>
      <c r="KXI4" s="156"/>
      <c r="KXJ4" s="156"/>
      <c r="KXK4" s="156"/>
      <c r="KXL4" s="156"/>
      <c r="KXM4" s="156"/>
      <c r="KXN4" s="156"/>
      <c r="KXO4" s="156"/>
      <c r="KXP4" s="156"/>
      <c r="KXQ4" s="156"/>
      <c r="KXR4" s="156"/>
      <c r="KXS4" s="156"/>
      <c r="KXT4" s="156"/>
      <c r="KXU4" s="156"/>
      <c r="KXV4" s="156"/>
      <c r="KXW4" s="156"/>
      <c r="KXX4" s="156"/>
      <c r="KXY4" s="156"/>
      <c r="KXZ4" s="156"/>
      <c r="KYA4" s="156"/>
      <c r="KYB4" s="156"/>
      <c r="KYC4" s="156"/>
      <c r="KYD4" s="156"/>
      <c r="KYE4" s="156"/>
      <c r="KYF4" s="156"/>
      <c r="KYG4" s="156"/>
      <c r="KYH4" s="156"/>
      <c r="KYI4" s="156"/>
      <c r="KYJ4" s="156"/>
      <c r="KYK4" s="156"/>
      <c r="KYL4" s="156"/>
      <c r="KYM4" s="156"/>
      <c r="KYN4" s="156"/>
      <c r="KYO4" s="156"/>
      <c r="KYP4" s="156"/>
      <c r="KYQ4" s="156"/>
      <c r="KYR4" s="156"/>
      <c r="KYS4" s="156"/>
      <c r="KYT4" s="156"/>
      <c r="KYU4" s="156"/>
      <c r="KYV4" s="156"/>
      <c r="KYW4" s="156"/>
      <c r="KYX4" s="156"/>
      <c r="KYY4" s="156"/>
      <c r="KYZ4" s="156"/>
      <c r="KZA4" s="156"/>
      <c r="KZB4" s="156"/>
      <c r="KZC4" s="156"/>
      <c r="KZD4" s="156"/>
      <c r="KZE4" s="156"/>
      <c r="KZF4" s="156"/>
      <c r="KZG4" s="156"/>
      <c r="KZH4" s="156"/>
      <c r="KZI4" s="156"/>
      <c r="KZJ4" s="156"/>
      <c r="KZK4" s="156"/>
      <c r="KZL4" s="156"/>
      <c r="KZM4" s="156"/>
      <c r="KZN4" s="156"/>
      <c r="KZO4" s="156"/>
      <c r="KZP4" s="156"/>
      <c r="KZQ4" s="156"/>
      <c r="KZR4" s="156"/>
      <c r="KZS4" s="156"/>
      <c r="KZT4" s="156"/>
      <c r="KZU4" s="156"/>
      <c r="KZV4" s="156"/>
      <c r="KZW4" s="156"/>
      <c r="KZX4" s="156"/>
      <c r="KZY4" s="156"/>
      <c r="KZZ4" s="156"/>
      <c r="LAA4" s="156"/>
      <c r="LAB4" s="156"/>
      <c r="LAC4" s="156"/>
      <c r="LAD4" s="156"/>
      <c r="LAE4" s="156"/>
      <c r="LAF4" s="156"/>
      <c r="LAG4" s="156"/>
      <c r="LAH4" s="156"/>
      <c r="LAI4" s="156"/>
      <c r="LAJ4" s="156"/>
      <c r="LAK4" s="156"/>
      <c r="LAL4" s="156"/>
      <c r="LAM4" s="156"/>
      <c r="LAN4" s="156"/>
      <c r="LAO4" s="156"/>
      <c r="LAP4" s="156"/>
      <c r="LAQ4" s="156"/>
      <c r="LAR4" s="156"/>
      <c r="LAS4" s="156"/>
      <c r="LAT4" s="156"/>
      <c r="LAU4" s="156"/>
      <c r="LAV4" s="156"/>
      <c r="LAW4" s="156"/>
      <c r="LAX4" s="156"/>
      <c r="LAY4" s="156"/>
      <c r="LAZ4" s="156"/>
      <c r="LBA4" s="156"/>
      <c r="LBB4" s="156"/>
      <c r="LBC4" s="156"/>
      <c r="LBD4" s="156"/>
      <c r="LBE4" s="156"/>
      <c r="LBF4" s="156"/>
      <c r="LBG4" s="156"/>
      <c r="LBH4" s="156"/>
      <c r="LBI4" s="156"/>
      <c r="LBJ4" s="156"/>
      <c r="LBK4" s="156"/>
      <c r="LBL4" s="156"/>
      <c r="LBM4" s="156"/>
      <c r="LBN4" s="156"/>
      <c r="LBO4" s="156"/>
      <c r="LBP4" s="156"/>
      <c r="LBQ4" s="156"/>
      <c r="LBR4" s="156"/>
      <c r="LBS4" s="156"/>
      <c r="LBT4" s="156"/>
      <c r="LBU4" s="156"/>
      <c r="LBV4" s="156"/>
      <c r="LBW4" s="156"/>
      <c r="LBX4" s="156"/>
      <c r="LBY4" s="156"/>
      <c r="LBZ4" s="156"/>
      <c r="LCA4" s="156"/>
      <c r="LCB4" s="156"/>
      <c r="LCC4" s="156"/>
      <c r="LCD4" s="156"/>
      <c r="LCE4" s="156"/>
      <c r="LCF4" s="156"/>
      <c r="LCG4" s="156"/>
      <c r="LCH4" s="156"/>
      <c r="LCI4" s="156"/>
      <c r="LCJ4" s="156"/>
      <c r="LCK4" s="156"/>
      <c r="LCL4" s="156"/>
      <c r="LCM4" s="156"/>
      <c r="LCN4" s="156"/>
      <c r="LCO4" s="156"/>
      <c r="LCP4" s="156"/>
      <c r="LCQ4" s="156"/>
      <c r="LCR4" s="156"/>
      <c r="LCS4" s="156"/>
      <c r="LCT4" s="156"/>
      <c r="LCU4" s="156"/>
      <c r="LCV4" s="156"/>
      <c r="LCW4" s="156"/>
      <c r="LCX4" s="156"/>
      <c r="LCY4" s="156"/>
      <c r="LCZ4" s="156"/>
      <c r="LDA4" s="156"/>
      <c r="LDB4" s="156"/>
      <c r="LDC4" s="156"/>
      <c r="LDD4" s="156"/>
      <c r="LDE4" s="156"/>
      <c r="LDF4" s="156"/>
      <c r="LDG4" s="156"/>
      <c r="LDH4" s="156"/>
      <c r="LDI4" s="156"/>
      <c r="LDJ4" s="156"/>
      <c r="LDK4" s="156"/>
      <c r="LDL4" s="156"/>
      <c r="LDM4" s="156"/>
      <c r="LDN4" s="156"/>
      <c r="LDO4" s="156"/>
      <c r="LDP4" s="156"/>
      <c r="LDQ4" s="156"/>
      <c r="LDR4" s="156"/>
      <c r="LDS4" s="156"/>
      <c r="LDT4" s="156"/>
      <c r="LDU4" s="156"/>
      <c r="LDV4" s="156"/>
      <c r="LDW4" s="156"/>
      <c r="LDX4" s="156"/>
      <c r="LDY4" s="156"/>
      <c r="LDZ4" s="156"/>
      <c r="LEA4" s="156"/>
      <c r="LEB4" s="156"/>
      <c r="LEC4" s="156"/>
      <c r="LED4" s="156"/>
      <c r="LEE4" s="156"/>
      <c r="LEF4" s="156"/>
      <c r="LEG4" s="156"/>
      <c r="LEH4" s="156"/>
      <c r="LEI4" s="156"/>
      <c r="LEJ4" s="156"/>
      <c r="LEK4" s="156"/>
      <c r="LEL4" s="156"/>
      <c r="LEM4" s="156"/>
      <c r="LEN4" s="156"/>
      <c r="LEO4" s="156"/>
      <c r="LEP4" s="156"/>
      <c r="LEQ4" s="156"/>
      <c r="LER4" s="156"/>
      <c r="LES4" s="156"/>
      <c r="LET4" s="156"/>
      <c r="LEU4" s="156"/>
      <c r="LEV4" s="156"/>
      <c r="LEW4" s="156"/>
      <c r="LEX4" s="156"/>
      <c r="LEY4" s="156"/>
      <c r="LEZ4" s="156"/>
      <c r="LFA4" s="156"/>
      <c r="LFB4" s="156"/>
      <c r="LFC4" s="156"/>
      <c r="LFD4" s="156"/>
      <c r="LFE4" s="156"/>
      <c r="LFF4" s="156"/>
      <c r="LFG4" s="156"/>
      <c r="LFH4" s="156"/>
      <c r="LFI4" s="156"/>
      <c r="LFJ4" s="156"/>
      <c r="LFK4" s="156"/>
      <c r="LFL4" s="156"/>
      <c r="LFM4" s="156"/>
      <c r="LFN4" s="156"/>
      <c r="LFO4" s="156"/>
      <c r="LFP4" s="156"/>
      <c r="LFQ4" s="156"/>
      <c r="LFR4" s="156"/>
      <c r="LFS4" s="156"/>
      <c r="LFT4" s="156"/>
      <c r="LFU4" s="156"/>
      <c r="LFV4" s="156"/>
      <c r="LFW4" s="156"/>
      <c r="LFX4" s="156"/>
      <c r="LFY4" s="156"/>
      <c r="LFZ4" s="156"/>
      <c r="LGA4" s="156"/>
      <c r="LGB4" s="156"/>
      <c r="LGC4" s="156"/>
      <c r="LGD4" s="156"/>
      <c r="LGE4" s="156"/>
      <c r="LGF4" s="156"/>
      <c r="LGG4" s="156"/>
      <c r="LGH4" s="156"/>
      <c r="LGI4" s="156"/>
      <c r="LGJ4" s="156"/>
      <c r="LGK4" s="156"/>
      <c r="LGL4" s="156"/>
      <c r="LGM4" s="156"/>
      <c r="LGN4" s="156"/>
      <c r="LGO4" s="156"/>
      <c r="LGP4" s="156"/>
      <c r="LGQ4" s="156"/>
      <c r="LGR4" s="156"/>
      <c r="LGS4" s="156"/>
      <c r="LGT4" s="156"/>
      <c r="LGU4" s="156"/>
      <c r="LGV4" s="156"/>
      <c r="LGW4" s="156"/>
      <c r="LGX4" s="156"/>
      <c r="LGY4" s="156"/>
      <c r="LGZ4" s="156"/>
      <c r="LHA4" s="156"/>
      <c r="LHB4" s="156"/>
      <c r="LHC4" s="156"/>
      <c r="LHD4" s="156"/>
      <c r="LHE4" s="156"/>
      <c r="LHF4" s="156"/>
      <c r="LHG4" s="156"/>
      <c r="LHH4" s="156"/>
      <c r="LHI4" s="156"/>
      <c r="LHJ4" s="156"/>
      <c r="LHK4" s="156"/>
      <c r="LHL4" s="156"/>
      <c r="LHM4" s="156"/>
      <c r="LHN4" s="156"/>
      <c r="LHO4" s="156"/>
      <c r="LHP4" s="156"/>
      <c r="LHQ4" s="156"/>
      <c r="LHR4" s="156"/>
      <c r="LHS4" s="156"/>
      <c r="LHT4" s="156"/>
      <c r="LHU4" s="156"/>
      <c r="LHV4" s="156"/>
      <c r="LHW4" s="156"/>
      <c r="LHX4" s="156"/>
      <c r="LHY4" s="156"/>
      <c r="LHZ4" s="156"/>
      <c r="LIA4" s="156"/>
      <c r="LIB4" s="156"/>
      <c r="LIC4" s="156"/>
      <c r="LID4" s="156"/>
      <c r="LIE4" s="156"/>
      <c r="LIF4" s="156"/>
      <c r="LIG4" s="156"/>
      <c r="LIH4" s="156"/>
      <c r="LII4" s="156"/>
      <c r="LIJ4" s="156"/>
      <c r="LIK4" s="156"/>
      <c r="LIL4" s="156"/>
      <c r="LIM4" s="156"/>
      <c r="LIN4" s="156"/>
      <c r="LIO4" s="156"/>
      <c r="LIP4" s="156"/>
      <c r="LIQ4" s="156"/>
      <c r="LIR4" s="156"/>
      <c r="LIS4" s="156"/>
      <c r="LIT4" s="156"/>
      <c r="LIU4" s="156"/>
      <c r="LIV4" s="156"/>
      <c r="LIW4" s="156"/>
      <c r="LIX4" s="156"/>
      <c r="LIY4" s="156"/>
      <c r="LIZ4" s="156"/>
      <c r="LJA4" s="156"/>
      <c r="LJB4" s="156"/>
      <c r="LJC4" s="156"/>
      <c r="LJD4" s="156"/>
      <c r="LJE4" s="156"/>
      <c r="LJF4" s="156"/>
      <c r="LJG4" s="156"/>
      <c r="LJH4" s="156"/>
      <c r="LJI4" s="156"/>
      <c r="LJJ4" s="156"/>
      <c r="LJK4" s="156"/>
      <c r="LJL4" s="156"/>
      <c r="LJM4" s="156"/>
      <c r="LJN4" s="156"/>
      <c r="LJO4" s="156"/>
      <c r="LJP4" s="156"/>
      <c r="LJQ4" s="156"/>
      <c r="LJR4" s="156"/>
      <c r="LJS4" s="156"/>
      <c r="LJT4" s="156"/>
      <c r="LJU4" s="156"/>
      <c r="LJV4" s="156"/>
      <c r="LJW4" s="156"/>
      <c r="LJX4" s="156"/>
      <c r="LJY4" s="156"/>
      <c r="LJZ4" s="156"/>
      <c r="LKA4" s="156"/>
      <c r="LKB4" s="156"/>
      <c r="LKC4" s="156"/>
      <c r="LKD4" s="156"/>
      <c r="LKE4" s="156"/>
      <c r="LKF4" s="156"/>
      <c r="LKG4" s="156"/>
      <c r="LKH4" s="156"/>
      <c r="LKI4" s="156"/>
      <c r="LKJ4" s="156"/>
      <c r="LKK4" s="156"/>
      <c r="LKL4" s="156"/>
      <c r="LKM4" s="156"/>
      <c r="LKN4" s="156"/>
      <c r="LKO4" s="156"/>
      <c r="LKP4" s="156"/>
      <c r="LKQ4" s="156"/>
      <c r="LKR4" s="156"/>
      <c r="LKS4" s="156"/>
      <c r="LKT4" s="156"/>
      <c r="LKU4" s="156"/>
      <c r="LKV4" s="156"/>
      <c r="LKW4" s="156"/>
      <c r="LKX4" s="156"/>
      <c r="LKY4" s="156"/>
      <c r="LKZ4" s="156"/>
      <c r="LLA4" s="156"/>
      <c r="LLB4" s="156"/>
      <c r="LLC4" s="156"/>
      <c r="LLD4" s="156"/>
      <c r="LLE4" s="156"/>
      <c r="LLF4" s="156"/>
      <c r="LLG4" s="156"/>
      <c r="LLH4" s="156"/>
      <c r="LLI4" s="156"/>
      <c r="LLJ4" s="156"/>
      <c r="LLK4" s="156"/>
      <c r="LLL4" s="156"/>
      <c r="LLM4" s="156"/>
      <c r="LLN4" s="156"/>
      <c r="LLO4" s="156"/>
      <c r="LLP4" s="156"/>
      <c r="LLQ4" s="156"/>
      <c r="LLR4" s="156"/>
      <c r="LLS4" s="156"/>
      <c r="LLT4" s="156"/>
      <c r="LLU4" s="156"/>
      <c r="LLV4" s="156"/>
      <c r="LLW4" s="156"/>
      <c r="LLX4" s="156"/>
      <c r="LLY4" s="156"/>
      <c r="LLZ4" s="156"/>
      <c r="LMA4" s="156"/>
      <c r="LMB4" s="156"/>
      <c r="LMC4" s="156"/>
      <c r="LMD4" s="156"/>
      <c r="LME4" s="156"/>
      <c r="LMF4" s="156"/>
      <c r="LMG4" s="156"/>
      <c r="LMH4" s="156"/>
      <c r="LMI4" s="156"/>
      <c r="LMJ4" s="156"/>
      <c r="LMK4" s="156"/>
      <c r="LML4" s="156"/>
      <c r="LMM4" s="156"/>
      <c r="LMN4" s="156"/>
      <c r="LMO4" s="156"/>
      <c r="LMP4" s="156"/>
      <c r="LMQ4" s="156"/>
      <c r="LMR4" s="156"/>
      <c r="LMS4" s="156"/>
      <c r="LMT4" s="156"/>
      <c r="LMU4" s="156"/>
      <c r="LMV4" s="156"/>
      <c r="LMW4" s="156"/>
      <c r="LMX4" s="156"/>
      <c r="LMY4" s="156"/>
      <c r="LMZ4" s="156"/>
      <c r="LNA4" s="156"/>
      <c r="LNB4" s="156"/>
      <c r="LNC4" s="156"/>
      <c r="LND4" s="156"/>
      <c r="LNE4" s="156"/>
      <c r="LNF4" s="156"/>
      <c r="LNG4" s="156"/>
      <c r="LNH4" s="156"/>
      <c r="LNI4" s="156"/>
      <c r="LNJ4" s="156"/>
      <c r="LNK4" s="156"/>
      <c r="LNL4" s="156"/>
      <c r="LNM4" s="156"/>
      <c r="LNN4" s="156"/>
      <c r="LNO4" s="156"/>
      <c r="LNP4" s="156"/>
      <c r="LNQ4" s="156"/>
      <c r="LNR4" s="156"/>
      <c r="LNS4" s="156"/>
      <c r="LNT4" s="156"/>
      <c r="LNU4" s="156"/>
      <c r="LNV4" s="156"/>
      <c r="LNW4" s="156"/>
      <c r="LNX4" s="156"/>
      <c r="LNY4" s="156"/>
      <c r="LNZ4" s="156"/>
      <c r="LOA4" s="156"/>
      <c r="LOB4" s="156"/>
      <c r="LOC4" s="156"/>
      <c r="LOD4" s="156"/>
      <c r="LOE4" s="156"/>
      <c r="LOF4" s="156"/>
      <c r="LOG4" s="156"/>
      <c r="LOH4" s="156"/>
      <c r="LOI4" s="156"/>
      <c r="LOJ4" s="156"/>
      <c r="LOK4" s="156"/>
      <c r="LOL4" s="156"/>
      <c r="LOM4" s="156"/>
      <c r="LON4" s="156"/>
      <c r="LOO4" s="156"/>
      <c r="LOP4" s="156"/>
      <c r="LOQ4" s="156"/>
      <c r="LOR4" s="156"/>
      <c r="LOS4" s="156"/>
      <c r="LOT4" s="156"/>
      <c r="LOU4" s="156"/>
      <c r="LOV4" s="156"/>
      <c r="LOW4" s="156"/>
      <c r="LOX4" s="156"/>
      <c r="LOY4" s="156"/>
      <c r="LOZ4" s="156"/>
      <c r="LPA4" s="156"/>
      <c r="LPB4" s="156"/>
      <c r="LPC4" s="156"/>
      <c r="LPD4" s="156"/>
      <c r="LPE4" s="156"/>
      <c r="LPF4" s="156"/>
      <c r="LPG4" s="156"/>
      <c r="LPH4" s="156"/>
      <c r="LPI4" s="156"/>
      <c r="LPJ4" s="156"/>
      <c r="LPK4" s="156"/>
      <c r="LPL4" s="156"/>
      <c r="LPM4" s="156"/>
      <c r="LPN4" s="156"/>
      <c r="LPO4" s="156"/>
      <c r="LPP4" s="156"/>
      <c r="LPQ4" s="156"/>
      <c r="LPR4" s="156"/>
      <c r="LPS4" s="156"/>
      <c r="LPT4" s="156"/>
      <c r="LPU4" s="156"/>
      <c r="LPV4" s="156"/>
      <c r="LPW4" s="156"/>
      <c r="LPX4" s="156"/>
      <c r="LPY4" s="156"/>
      <c r="LPZ4" s="156"/>
      <c r="LQA4" s="156"/>
      <c r="LQB4" s="156"/>
      <c r="LQC4" s="156"/>
      <c r="LQD4" s="156"/>
      <c r="LQE4" s="156"/>
      <c r="LQF4" s="156"/>
      <c r="LQG4" s="156"/>
      <c r="LQH4" s="156"/>
      <c r="LQI4" s="156"/>
      <c r="LQJ4" s="156"/>
      <c r="LQK4" s="156"/>
      <c r="LQL4" s="156"/>
      <c r="LQM4" s="156"/>
      <c r="LQN4" s="156"/>
      <c r="LQO4" s="156"/>
      <c r="LQP4" s="156"/>
      <c r="LQQ4" s="156"/>
      <c r="LQR4" s="156"/>
      <c r="LQS4" s="156"/>
      <c r="LQT4" s="156"/>
      <c r="LQU4" s="156"/>
      <c r="LQV4" s="156"/>
      <c r="LQW4" s="156"/>
      <c r="LQX4" s="156"/>
      <c r="LQY4" s="156"/>
      <c r="LQZ4" s="156"/>
      <c r="LRA4" s="156"/>
      <c r="LRB4" s="156"/>
      <c r="LRC4" s="156"/>
      <c r="LRD4" s="156"/>
      <c r="LRE4" s="156"/>
      <c r="LRF4" s="156"/>
      <c r="LRG4" s="156"/>
      <c r="LRH4" s="156"/>
      <c r="LRI4" s="156"/>
      <c r="LRJ4" s="156"/>
      <c r="LRK4" s="156"/>
      <c r="LRL4" s="156"/>
      <c r="LRM4" s="156"/>
      <c r="LRN4" s="156"/>
      <c r="LRO4" s="156"/>
      <c r="LRP4" s="156"/>
      <c r="LRQ4" s="156"/>
      <c r="LRR4" s="156"/>
      <c r="LRS4" s="156"/>
      <c r="LRT4" s="156"/>
      <c r="LRU4" s="156"/>
      <c r="LRV4" s="156"/>
      <c r="LRW4" s="156"/>
      <c r="LRX4" s="156"/>
      <c r="LRY4" s="156"/>
      <c r="LRZ4" s="156"/>
      <c r="LSA4" s="156"/>
      <c r="LSB4" s="156"/>
      <c r="LSC4" s="156"/>
      <c r="LSD4" s="156"/>
      <c r="LSE4" s="156"/>
      <c r="LSF4" s="156"/>
      <c r="LSG4" s="156"/>
      <c r="LSH4" s="156"/>
      <c r="LSI4" s="156"/>
      <c r="LSJ4" s="156"/>
      <c r="LSK4" s="156"/>
      <c r="LSL4" s="156"/>
      <c r="LSM4" s="156"/>
      <c r="LSN4" s="156"/>
      <c r="LSO4" s="156"/>
      <c r="LSP4" s="156"/>
      <c r="LSQ4" s="156"/>
      <c r="LSR4" s="156"/>
      <c r="LSS4" s="156"/>
      <c r="LST4" s="156"/>
      <c r="LSU4" s="156"/>
      <c r="LSV4" s="156"/>
      <c r="LSW4" s="156"/>
      <c r="LSX4" s="156"/>
      <c r="LSY4" s="156"/>
      <c r="LSZ4" s="156"/>
      <c r="LTA4" s="156"/>
      <c r="LTB4" s="156"/>
      <c r="LTC4" s="156"/>
      <c r="LTD4" s="156"/>
      <c r="LTE4" s="156"/>
      <c r="LTF4" s="156"/>
      <c r="LTG4" s="156"/>
      <c r="LTH4" s="156"/>
      <c r="LTI4" s="156"/>
      <c r="LTJ4" s="156"/>
      <c r="LTK4" s="156"/>
      <c r="LTL4" s="156"/>
      <c r="LTM4" s="156"/>
      <c r="LTN4" s="156"/>
      <c r="LTO4" s="156"/>
      <c r="LTP4" s="156"/>
      <c r="LTQ4" s="156"/>
      <c r="LTR4" s="156"/>
      <c r="LTS4" s="156"/>
      <c r="LTT4" s="156"/>
      <c r="LTU4" s="156"/>
      <c r="LTV4" s="156"/>
      <c r="LTW4" s="156"/>
      <c r="LTX4" s="156"/>
      <c r="LTY4" s="156"/>
      <c r="LTZ4" s="156"/>
      <c r="LUA4" s="156"/>
      <c r="LUB4" s="156"/>
      <c r="LUC4" s="156"/>
      <c r="LUD4" s="156"/>
      <c r="LUE4" s="156"/>
      <c r="LUF4" s="156"/>
      <c r="LUG4" s="156"/>
      <c r="LUH4" s="156"/>
      <c r="LUI4" s="156"/>
      <c r="LUJ4" s="156"/>
      <c r="LUK4" s="156"/>
      <c r="LUL4" s="156"/>
      <c r="LUM4" s="156"/>
      <c r="LUN4" s="156"/>
      <c r="LUO4" s="156"/>
      <c r="LUP4" s="156"/>
      <c r="LUQ4" s="156"/>
      <c r="LUR4" s="156"/>
      <c r="LUS4" s="156"/>
      <c r="LUT4" s="156"/>
      <c r="LUU4" s="156"/>
      <c r="LUV4" s="156"/>
      <c r="LUW4" s="156"/>
      <c r="LUX4" s="156"/>
      <c r="LUY4" s="156"/>
      <c r="LUZ4" s="156"/>
      <c r="LVA4" s="156"/>
      <c r="LVB4" s="156"/>
      <c r="LVC4" s="156"/>
      <c r="LVD4" s="156"/>
      <c r="LVE4" s="156"/>
      <c r="LVF4" s="156"/>
      <c r="LVG4" s="156"/>
      <c r="LVH4" s="156"/>
      <c r="LVI4" s="156"/>
      <c r="LVJ4" s="156"/>
      <c r="LVK4" s="156"/>
      <c r="LVL4" s="156"/>
      <c r="LVM4" s="156"/>
      <c r="LVN4" s="156"/>
      <c r="LVO4" s="156"/>
      <c r="LVP4" s="156"/>
      <c r="LVQ4" s="156"/>
      <c r="LVR4" s="156"/>
      <c r="LVS4" s="156"/>
      <c r="LVT4" s="156"/>
      <c r="LVU4" s="156"/>
      <c r="LVV4" s="156"/>
      <c r="LVW4" s="156"/>
      <c r="LVX4" s="156"/>
      <c r="LVY4" s="156"/>
      <c r="LVZ4" s="156"/>
      <c r="LWA4" s="156"/>
      <c r="LWB4" s="156"/>
      <c r="LWC4" s="156"/>
      <c r="LWD4" s="156"/>
      <c r="LWE4" s="156"/>
      <c r="LWF4" s="156"/>
      <c r="LWG4" s="156"/>
      <c r="LWH4" s="156"/>
      <c r="LWI4" s="156"/>
      <c r="LWJ4" s="156"/>
      <c r="LWK4" s="156"/>
      <c r="LWL4" s="156"/>
      <c r="LWM4" s="156"/>
      <c r="LWN4" s="156"/>
      <c r="LWO4" s="156"/>
      <c r="LWP4" s="156"/>
      <c r="LWQ4" s="156"/>
      <c r="LWR4" s="156"/>
      <c r="LWS4" s="156"/>
      <c r="LWT4" s="156"/>
      <c r="LWU4" s="156"/>
      <c r="LWV4" s="156"/>
      <c r="LWW4" s="156"/>
      <c r="LWX4" s="156"/>
      <c r="LWY4" s="156"/>
      <c r="LWZ4" s="156"/>
      <c r="LXA4" s="156"/>
      <c r="LXB4" s="156"/>
      <c r="LXC4" s="156"/>
      <c r="LXD4" s="156"/>
      <c r="LXE4" s="156"/>
      <c r="LXF4" s="156"/>
      <c r="LXG4" s="156"/>
      <c r="LXH4" s="156"/>
      <c r="LXI4" s="156"/>
      <c r="LXJ4" s="156"/>
      <c r="LXK4" s="156"/>
      <c r="LXL4" s="156"/>
      <c r="LXM4" s="156"/>
      <c r="LXN4" s="156"/>
      <c r="LXO4" s="156"/>
      <c r="LXP4" s="156"/>
      <c r="LXQ4" s="156"/>
      <c r="LXR4" s="156"/>
      <c r="LXS4" s="156"/>
      <c r="LXT4" s="156"/>
      <c r="LXU4" s="156"/>
      <c r="LXV4" s="156"/>
      <c r="LXW4" s="156"/>
      <c r="LXX4" s="156"/>
      <c r="LXY4" s="156"/>
      <c r="LXZ4" s="156"/>
      <c r="LYA4" s="156"/>
      <c r="LYB4" s="156"/>
      <c r="LYC4" s="156"/>
      <c r="LYD4" s="156"/>
      <c r="LYE4" s="156"/>
      <c r="LYF4" s="156"/>
      <c r="LYG4" s="156"/>
      <c r="LYH4" s="156"/>
      <c r="LYI4" s="156"/>
      <c r="LYJ4" s="156"/>
      <c r="LYK4" s="156"/>
      <c r="LYL4" s="156"/>
      <c r="LYM4" s="156"/>
      <c r="LYN4" s="156"/>
      <c r="LYO4" s="156"/>
      <c r="LYP4" s="156"/>
      <c r="LYQ4" s="156"/>
      <c r="LYR4" s="156"/>
      <c r="LYS4" s="156"/>
      <c r="LYT4" s="156"/>
      <c r="LYU4" s="156"/>
      <c r="LYV4" s="156"/>
      <c r="LYW4" s="156"/>
      <c r="LYX4" s="156"/>
      <c r="LYY4" s="156"/>
      <c r="LYZ4" s="156"/>
      <c r="LZA4" s="156"/>
      <c r="LZB4" s="156"/>
      <c r="LZC4" s="156"/>
      <c r="LZD4" s="156"/>
      <c r="LZE4" s="156"/>
      <c r="LZF4" s="156"/>
      <c r="LZG4" s="156"/>
      <c r="LZH4" s="156"/>
      <c r="LZI4" s="156"/>
      <c r="LZJ4" s="156"/>
      <c r="LZK4" s="156"/>
      <c r="LZL4" s="156"/>
      <c r="LZM4" s="156"/>
      <c r="LZN4" s="156"/>
      <c r="LZO4" s="156"/>
      <c r="LZP4" s="156"/>
      <c r="LZQ4" s="156"/>
      <c r="LZR4" s="156"/>
      <c r="LZS4" s="156"/>
      <c r="LZT4" s="156"/>
      <c r="LZU4" s="156"/>
      <c r="LZV4" s="156"/>
      <c r="LZW4" s="156"/>
      <c r="LZX4" s="156"/>
      <c r="LZY4" s="156"/>
      <c r="LZZ4" s="156"/>
      <c r="MAA4" s="156"/>
      <c r="MAB4" s="156"/>
      <c r="MAC4" s="156"/>
      <c r="MAD4" s="156"/>
      <c r="MAE4" s="156"/>
      <c r="MAF4" s="156"/>
      <c r="MAG4" s="156"/>
      <c r="MAH4" s="156"/>
      <c r="MAI4" s="156"/>
      <c r="MAJ4" s="156"/>
      <c r="MAK4" s="156"/>
      <c r="MAL4" s="156"/>
      <c r="MAM4" s="156"/>
      <c r="MAN4" s="156"/>
      <c r="MAO4" s="156"/>
      <c r="MAP4" s="156"/>
      <c r="MAQ4" s="156"/>
      <c r="MAR4" s="156"/>
      <c r="MAS4" s="156"/>
      <c r="MAT4" s="156"/>
      <c r="MAU4" s="156"/>
      <c r="MAV4" s="156"/>
      <c r="MAW4" s="156"/>
      <c r="MAX4" s="156"/>
      <c r="MAY4" s="156"/>
      <c r="MAZ4" s="156"/>
      <c r="MBA4" s="156"/>
      <c r="MBB4" s="156"/>
      <c r="MBC4" s="156"/>
      <c r="MBD4" s="156"/>
      <c r="MBE4" s="156"/>
      <c r="MBF4" s="156"/>
      <c r="MBG4" s="156"/>
      <c r="MBH4" s="156"/>
      <c r="MBI4" s="156"/>
      <c r="MBJ4" s="156"/>
      <c r="MBK4" s="156"/>
      <c r="MBL4" s="156"/>
      <c r="MBM4" s="156"/>
      <c r="MBN4" s="156"/>
      <c r="MBO4" s="156"/>
      <c r="MBP4" s="156"/>
      <c r="MBQ4" s="156"/>
      <c r="MBR4" s="156"/>
      <c r="MBS4" s="156"/>
      <c r="MBT4" s="156"/>
      <c r="MBU4" s="156"/>
      <c r="MBV4" s="156"/>
      <c r="MBW4" s="156"/>
      <c r="MBX4" s="156"/>
      <c r="MBY4" s="156"/>
      <c r="MBZ4" s="156"/>
      <c r="MCA4" s="156"/>
      <c r="MCB4" s="156"/>
      <c r="MCC4" s="156"/>
      <c r="MCD4" s="156"/>
      <c r="MCE4" s="156"/>
      <c r="MCF4" s="156"/>
      <c r="MCG4" s="156"/>
      <c r="MCH4" s="156"/>
      <c r="MCI4" s="156"/>
      <c r="MCJ4" s="156"/>
      <c r="MCK4" s="156"/>
      <c r="MCL4" s="156"/>
      <c r="MCM4" s="156"/>
      <c r="MCN4" s="156"/>
      <c r="MCO4" s="156"/>
      <c r="MCP4" s="156"/>
      <c r="MCQ4" s="156"/>
      <c r="MCR4" s="156"/>
      <c r="MCS4" s="156"/>
      <c r="MCT4" s="156"/>
      <c r="MCU4" s="156"/>
      <c r="MCV4" s="156"/>
      <c r="MCW4" s="156"/>
      <c r="MCX4" s="156"/>
      <c r="MCY4" s="156"/>
      <c r="MCZ4" s="156"/>
      <c r="MDA4" s="156"/>
      <c r="MDB4" s="156"/>
      <c r="MDC4" s="156"/>
      <c r="MDD4" s="156"/>
      <c r="MDE4" s="156"/>
      <c r="MDF4" s="156"/>
      <c r="MDG4" s="156"/>
      <c r="MDH4" s="156"/>
      <c r="MDI4" s="156"/>
      <c r="MDJ4" s="156"/>
      <c r="MDK4" s="156"/>
      <c r="MDL4" s="156"/>
      <c r="MDM4" s="156"/>
      <c r="MDN4" s="156"/>
      <c r="MDO4" s="156"/>
      <c r="MDP4" s="156"/>
      <c r="MDQ4" s="156"/>
      <c r="MDR4" s="156"/>
      <c r="MDS4" s="156"/>
      <c r="MDT4" s="156"/>
      <c r="MDU4" s="156"/>
      <c r="MDV4" s="156"/>
      <c r="MDW4" s="156"/>
      <c r="MDX4" s="156"/>
      <c r="MDY4" s="156"/>
      <c r="MDZ4" s="156"/>
      <c r="MEA4" s="156"/>
      <c r="MEB4" s="156"/>
      <c r="MEC4" s="156"/>
      <c r="MED4" s="156"/>
      <c r="MEE4" s="156"/>
      <c r="MEF4" s="156"/>
      <c r="MEG4" s="156"/>
      <c r="MEH4" s="156"/>
      <c r="MEI4" s="156"/>
      <c r="MEJ4" s="156"/>
      <c r="MEK4" s="156"/>
      <c r="MEL4" s="156"/>
      <c r="MEM4" s="156"/>
      <c r="MEN4" s="156"/>
      <c r="MEO4" s="156"/>
      <c r="MEP4" s="156"/>
      <c r="MEQ4" s="156"/>
      <c r="MER4" s="156"/>
      <c r="MES4" s="156"/>
      <c r="MET4" s="156"/>
      <c r="MEU4" s="156"/>
      <c r="MEV4" s="156"/>
      <c r="MEW4" s="156"/>
      <c r="MEX4" s="156"/>
      <c r="MEY4" s="156"/>
      <c r="MEZ4" s="156"/>
      <c r="MFA4" s="156"/>
      <c r="MFB4" s="156"/>
      <c r="MFC4" s="156"/>
      <c r="MFD4" s="156"/>
      <c r="MFE4" s="156"/>
      <c r="MFF4" s="156"/>
      <c r="MFG4" s="156"/>
      <c r="MFH4" s="156"/>
      <c r="MFI4" s="156"/>
      <c r="MFJ4" s="156"/>
      <c r="MFK4" s="156"/>
      <c r="MFL4" s="156"/>
      <c r="MFM4" s="156"/>
      <c r="MFN4" s="156"/>
      <c r="MFO4" s="156"/>
      <c r="MFP4" s="156"/>
      <c r="MFQ4" s="156"/>
      <c r="MFR4" s="156"/>
      <c r="MFS4" s="156"/>
      <c r="MFT4" s="156"/>
      <c r="MFU4" s="156"/>
      <c r="MFV4" s="156"/>
      <c r="MFW4" s="156"/>
      <c r="MFX4" s="156"/>
      <c r="MFY4" s="156"/>
      <c r="MFZ4" s="156"/>
      <c r="MGA4" s="156"/>
      <c r="MGB4" s="156"/>
      <c r="MGC4" s="156"/>
      <c r="MGD4" s="156"/>
      <c r="MGE4" s="156"/>
      <c r="MGF4" s="156"/>
      <c r="MGG4" s="156"/>
      <c r="MGH4" s="156"/>
      <c r="MGI4" s="156"/>
      <c r="MGJ4" s="156"/>
      <c r="MGK4" s="156"/>
      <c r="MGL4" s="156"/>
      <c r="MGM4" s="156"/>
      <c r="MGN4" s="156"/>
      <c r="MGO4" s="156"/>
      <c r="MGP4" s="156"/>
      <c r="MGQ4" s="156"/>
      <c r="MGR4" s="156"/>
      <c r="MGS4" s="156"/>
      <c r="MGT4" s="156"/>
      <c r="MGU4" s="156"/>
      <c r="MGV4" s="156"/>
      <c r="MGW4" s="156"/>
      <c r="MGX4" s="156"/>
      <c r="MGY4" s="156"/>
      <c r="MGZ4" s="156"/>
      <c r="MHA4" s="156"/>
      <c r="MHB4" s="156"/>
      <c r="MHC4" s="156"/>
      <c r="MHD4" s="156"/>
      <c r="MHE4" s="156"/>
      <c r="MHF4" s="156"/>
      <c r="MHG4" s="156"/>
      <c r="MHH4" s="156"/>
      <c r="MHI4" s="156"/>
      <c r="MHJ4" s="156"/>
      <c r="MHK4" s="156"/>
      <c r="MHL4" s="156"/>
      <c r="MHM4" s="156"/>
      <c r="MHN4" s="156"/>
      <c r="MHO4" s="156"/>
      <c r="MHP4" s="156"/>
      <c r="MHQ4" s="156"/>
      <c r="MHR4" s="156"/>
      <c r="MHS4" s="156"/>
      <c r="MHT4" s="156"/>
      <c r="MHU4" s="156"/>
      <c r="MHV4" s="156"/>
      <c r="MHW4" s="156"/>
      <c r="MHX4" s="156"/>
      <c r="MHY4" s="156"/>
      <c r="MHZ4" s="156"/>
      <c r="MIA4" s="156"/>
      <c r="MIB4" s="156"/>
      <c r="MIC4" s="156"/>
      <c r="MID4" s="156"/>
      <c r="MIE4" s="156"/>
      <c r="MIF4" s="156"/>
      <c r="MIG4" s="156"/>
      <c r="MIH4" s="156"/>
      <c r="MII4" s="156"/>
      <c r="MIJ4" s="156"/>
      <c r="MIK4" s="156"/>
      <c r="MIL4" s="156"/>
      <c r="MIM4" s="156"/>
      <c r="MIN4" s="156"/>
      <c r="MIO4" s="156"/>
      <c r="MIP4" s="156"/>
      <c r="MIQ4" s="156"/>
      <c r="MIR4" s="156"/>
      <c r="MIS4" s="156"/>
      <c r="MIT4" s="156"/>
      <c r="MIU4" s="156"/>
      <c r="MIV4" s="156"/>
      <c r="MIW4" s="156"/>
      <c r="MIX4" s="156"/>
      <c r="MIY4" s="156"/>
      <c r="MIZ4" s="156"/>
      <c r="MJA4" s="156"/>
      <c r="MJB4" s="156"/>
      <c r="MJC4" s="156"/>
      <c r="MJD4" s="156"/>
      <c r="MJE4" s="156"/>
      <c r="MJF4" s="156"/>
      <c r="MJG4" s="156"/>
      <c r="MJH4" s="156"/>
      <c r="MJI4" s="156"/>
      <c r="MJJ4" s="156"/>
      <c r="MJK4" s="156"/>
      <c r="MJL4" s="156"/>
      <c r="MJM4" s="156"/>
      <c r="MJN4" s="156"/>
      <c r="MJO4" s="156"/>
      <c r="MJP4" s="156"/>
      <c r="MJQ4" s="156"/>
      <c r="MJR4" s="156"/>
      <c r="MJS4" s="156"/>
      <c r="MJT4" s="156"/>
      <c r="MJU4" s="156"/>
      <c r="MJV4" s="156"/>
      <c r="MJW4" s="156"/>
      <c r="MJX4" s="156"/>
      <c r="MJY4" s="156"/>
      <c r="MJZ4" s="156"/>
      <c r="MKA4" s="156"/>
      <c r="MKB4" s="156"/>
      <c r="MKC4" s="156"/>
      <c r="MKD4" s="156"/>
      <c r="MKE4" s="156"/>
      <c r="MKF4" s="156"/>
      <c r="MKG4" s="156"/>
      <c r="MKH4" s="156"/>
      <c r="MKI4" s="156"/>
      <c r="MKJ4" s="156"/>
      <c r="MKK4" s="156"/>
      <c r="MKL4" s="156"/>
      <c r="MKM4" s="156"/>
      <c r="MKN4" s="156"/>
      <c r="MKO4" s="156"/>
      <c r="MKP4" s="156"/>
      <c r="MKQ4" s="156"/>
      <c r="MKR4" s="156"/>
      <c r="MKS4" s="156"/>
      <c r="MKT4" s="156"/>
      <c r="MKU4" s="156"/>
      <c r="MKV4" s="156"/>
      <c r="MKW4" s="156"/>
      <c r="MKX4" s="156"/>
      <c r="MKY4" s="156"/>
      <c r="MKZ4" s="156"/>
      <c r="MLA4" s="156"/>
      <c r="MLB4" s="156"/>
      <c r="MLC4" s="156"/>
      <c r="MLD4" s="156"/>
      <c r="MLE4" s="156"/>
      <c r="MLF4" s="156"/>
      <c r="MLG4" s="156"/>
      <c r="MLH4" s="156"/>
      <c r="MLI4" s="156"/>
      <c r="MLJ4" s="156"/>
      <c r="MLK4" s="156"/>
      <c r="MLL4" s="156"/>
      <c r="MLM4" s="156"/>
      <c r="MLN4" s="156"/>
      <c r="MLO4" s="156"/>
      <c r="MLP4" s="156"/>
      <c r="MLQ4" s="156"/>
      <c r="MLR4" s="156"/>
      <c r="MLS4" s="156"/>
      <c r="MLT4" s="156"/>
      <c r="MLU4" s="156"/>
      <c r="MLV4" s="156"/>
      <c r="MLW4" s="156"/>
      <c r="MLX4" s="156"/>
      <c r="MLY4" s="156"/>
      <c r="MLZ4" s="156"/>
      <c r="MMA4" s="156"/>
      <c r="MMB4" s="156"/>
      <c r="MMC4" s="156"/>
      <c r="MMD4" s="156"/>
      <c r="MME4" s="156"/>
      <c r="MMF4" s="156"/>
      <c r="MMG4" s="156"/>
      <c r="MMH4" s="156"/>
      <c r="MMI4" s="156"/>
      <c r="MMJ4" s="156"/>
      <c r="MMK4" s="156"/>
      <c r="MML4" s="156"/>
      <c r="MMM4" s="156"/>
      <c r="MMN4" s="156"/>
      <c r="MMO4" s="156"/>
      <c r="MMP4" s="156"/>
      <c r="MMQ4" s="156"/>
      <c r="MMR4" s="156"/>
      <c r="MMS4" s="156"/>
      <c r="MMT4" s="156"/>
      <c r="MMU4" s="156"/>
      <c r="MMV4" s="156"/>
      <c r="MMW4" s="156"/>
      <c r="MMX4" s="156"/>
      <c r="MMY4" s="156"/>
      <c r="MMZ4" s="156"/>
      <c r="MNA4" s="156"/>
      <c r="MNB4" s="156"/>
      <c r="MNC4" s="156"/>
      <c r="MND4" s="156"/>
      <c r="MNE4" s="156"/>
      <c r="MNF4" s="156"/>
      <c r="MNG4" s="156"/>
      <c r="MNH4" s="156"/>
      <c r="MNI4" s="156"/>
      <c r="MNJ4" s="156"/>
      <c r="MNK4" s="156"/>
      <c r="MNL4" s="156"/>
      <c r="MNM4" s="156"/>
      <c r="MNN4" s="156"/>
      <c r="MNO4" s="156"/>
      <c r="MNP4" s="156"/>
      <c r="MNQ4" s="156"/>
      <c r="MNR4" s="156"/>
      <c r="MNS4" s="156"/>
      <c r="MNT4" s="156"/>
      <c r="MNU4" s="156"/>
      <c r="MNV4" s="156"/>
      <c r="MNW4" s="156"/>
      <c r="MNX4" s="156"/>
      <c r="MNY4" s="156"/>
      <c r="MNZ4" s="156"/>
      <c r="MOA4" s="156"/>
      <c r="MOB4" s="156"/>
      <c r="MOC4" s="156"/>
      <c r="MOD4" s="156"/>
      <c r="MOE4" s="156"/>
      <c r="MOF4" s="156"/>
      <c r="MOG4" s="156"/>
      <c r="MOH4" s="156"/>
      <c r="MOI4" s="156"/>
      <c r="MOJ4" s="156"/>
      <c r="MOK4" s="156"/>
      <c r="MOL4" s="156"/>
      <c r="MOM4" s="156"/>
      <c r="MON4" s="156"/>
      <c r="MOO4" s="156"/>
      <c r="MOP4" s="156"/>
      <c r="MOQ4" s="156"/>
      <c r="MOR4" s="156"/>
      <c r="MOS4" s="156"/>
      <c r="MOT4" s="156"/>
      <c r="MOU4" s="156"/>
      <c r="MOV4" s="156"/>
      <c r="MOW4" s="156"/>
      <c r="MOX4" s="156"/>
      <c r="MOY4" s="156"/>
      <c r="MOZ4" s="156"/>
      <c r="MPA4" s="156"/>
      <c r="MPB4" s="156"/>
      <c r="MPC4" s="156"/>
      <c r="MPD4" s="156"/>
      <c r="MPE4" s="156"/>
      <c r="MPF4" s="156"/>
      <c r="MPG4" s="156"/>
      <c r="MPH4" s="156"/>
      <c r="MPI4" s="156"/>
      <c r="MPJ4" s="156"/>
      <c r="MPK4" s="156"/>
      <c r="MPL4" s="156"/>
      <c r="MPM4" s="156"/>
      <c r="MPN4" s="156"/>
      <c r="MPO4" s="156"/>
      <c r="MPP4" s="156"/>
      <c r="MPQ4" s="156"/>
      <c r="MPR4" s="156"/>
      <c r="MPS4" s="156"/>
      <c r="MPT4" s="156"/>
      <c r="MPU4" s="156"/>
      <c r="MPV4" s="156"/>
      <c r="MPW4" s="156"/>
      <c r="MPX4" s="156"/>
      <c r="MPY4" s="156"/>
      <c r="MPZ4" s="156"/>
      <c r="MQA4" s="156"/>
      <c r="MQB4" s="156"/>
      <c r="MQC4" s="156"/>
      <c r="MQD4" s="156"/>
      <c r="MQE4" s="156"/>
      <c r="MQF4" s="156"/>
      <c r="MQG4" s="156"/>
      <c r="MQH4" s="156"/>
      <c r="MQI4" s="156"/>
      <c r="MQJ4" s="156"/>
      <c r="MQK4" s="156"/>
      <c r="MQL4" s="156"/>
      <c r="MQM4" s="156"/>
      <c r="MQN4" s="156"/>
      <c r="MQO4" s="156"/>
      <c r="MQP4" s="156"/>
      <c r="MQQ4" s="156"/>
      <c r="MQR4" s="156"/>
      <c r="MQS4" s="156"/>
      <c r="MQT4" s="156"/>
      <c r="MQU4" s="156"/>
      <c r="MQV4" s="156"/>
      <c r="MQW4" s="156"/>
      <c r="MQX4" s="156"/>
      <c r="MQY4" s="156"/>
      <c r="MQZ4" s="156"/>
      <c r="MRA4" s="156"/>
      <c r="MRB4" s="156"/>
      <c r="MRC4" s="156"/>
      <c r="MRD4" s="156"/>
      <c r="MRE4" s="156"/>
      <c r="MRF4" s="156"/>
      <c r="MRG4" s="156"/>
      <c r="MRH4" s="156"/>
      <c r="MRI4" s="156"/>
      <c r="MRJ4" s="156"/>
      <c r="MRK4" s="156"/>
      <c r="MRL4" s="156"/>
      <c r="MRM4" s="156"/>
      <c r="MRN4" s="156"/>
      <c r="MRO4" s="156"/>
      <c r="MRP4" s="156"/>
      <c r="MRQ4" s="156"/>
      <c r="MRR4" s="156"/>
      <c r="MRS4" s="156"/>
      <c r="MRT4" s="156"/>
      <c r="MRU4" s="156"/>
      <c r="MRV4" s="156"/>
      <c r="MRW4" s="156"/>
      <c r="MRX4" s="156"/>
      <c r="MRY4" s="156"/>
      <c r="MRZ4" s="156"/>
      <c r="MSA4" s="156"/>
      <c r="MSB4" s="156"/>
      <c r="MSC4" s="156"/>
      <c r="MSD4" s="156"/>
      <c r="MSE4" s="156"/>
      <c r="MSF4" s="156"/>
      <c r="MSG4" s="156"/>
      <c r="MSH4" s="156"/>
      <c r="MSI4" s="156"/>
      <c r="MSJ4" s="156"/>
      <c r="MSK4" s="156"/>
      <c r="MSL4" s="156"/>
      <c r="MSM4" s="156"/>
      <c r="MSN4" s="156"/>
      <c r="MSO4" s="156"/>
      <c r="MSP4" s="156"/>
      <c r="MSQ4" s="156"/>
      <c r="MSR4" s="156"/>
      <c r="MSS4" s="156"/>
      <c r="MST4" s="156"/>
      <c r="MSU4" s="156"/>
      <c r="MSV4" s="156"/>
      <c r="MSW4" s="156"/>
      <c r="MSX4" s="156"/>
      <c r="MSY4" s="156"/>
      <c r="MSZ4" s="156"/>
      <c r="MTA4" s="156"/>
      <c r="MTB4" s="156"/>
      <c r="MTC4" s="156"/>
      <c r="MTD4" s="156"/>
      <c r="MTE4" s="156"/>
      <c r="MTF4" s="156"/>
      <c r="MTG4" s="156"/>
      <c r="MTH4" s="156"/>
      <c r="MTI4" s="156"/>
      <c r="MTJ4" s="156"/>
      <c r="MTK4" s="156"/>
      <c r="MTL4" s="156"/>
      <c r="MTM4" s="156"/>
      <c r="MTN4" s="156"/>
      <c r="MTO4" s="156"/>
      <c r="MTP4" s="156"/>
      <c r="MTQ4" s="156"/>
      <c r="MTR4" s="156"/>
      <c r="MTS4" s="156"/>
      <c r="MTT4" s="156"/>
      <c r="MTU4" s="156"/>
      <c r="MTV4" s="156"/>
      <c r="MTW4" s="156"/>
      <c r="MTX4" s="156"/>
      <c r="MTY4" s="156"/>
      <c r="MTZ4" s="156"/>
      <c r="MUA4" s="156"/>
      <c r="MUB4" s="156"/>
      <c r="MUC4" s="156"/>
      <c r="MUD4" s="156"/>
      <c r="MUE4" s="156"/>
      <c r="MUF4" s="156"/>
      <c r="MUG4" s="156"/>
      <c r="MUH4" s="156"/>
      <c r="MUI4" s="156"/>
      <c r="MUJ4" s="156"/>
      <c r="MUK4" s="156"/>
      <c r="MUL4" s="156"/>
      <c r="MUM4" s="156"/>
      <c r="MUN4" s="156"/>
      <c r="MUO4" s="156"/>
      <c r="MUP4" s="156"/>
      <c r="MUQ4" s="156"/>
      <c r="MUR4" s="156"/>
      <c r="MUS4" s="156"/>
      <c r="MUT4" s="156"/>
      <c r="MUU4" s="156"/>
      <c r="MUV4" s="156"/>
      <c r="MUW4" s="156"/>
      <c r="MUX4" s="156"/>
      <c r="MUY4" s="156"/>
      <c r="MUZ4" s="156"/>
      <c r="MVA4" s="156"/>
      <c r="MVB4" s="156"/>
      <c r="MVC4" s="156"/>
      <c r="MVD4" s="156"/>
      <c r="MVE4" s="156"/>
      <c r="MVF4" s="156"/>
      <c r="MVG4" s="156"/>
      <c r="MVH4" s="156"/>
      <c r="MVI4" s="156"/>
      <c r="MVJ4" s="156"/>
      <c r="MVK4" s="156"/>
      <c r="MVL4" s="156"/>
      <c r="MVM4" s="156"/>
      <c r="MVN4" s="156"/>
      <c r="MVO4" s="156"/>
      <c r="MVP4" s="156"/>
      <c r="MVQ4" s="156"/>
      <c r="MVR4" s="156"/>
      <c r="MVS4" s="156"/>
      <c r="MVT4" s="156"/>
      <c r="MVU4" s="156"/>
      <c r="MVV4" s="156"/>
      <c r="MVW4" s="156"/>
      <c r="MVX4" s="156"/>
      <c r="MVY4" s="156"/>
      <c r="MVZ4" s="156"/>
      <c r="MWA4" s="156"/>
      <c r="MWB4" s="156"/>
      <c r="MWC4" s="156"/>
      <c r="MWD4" s="156"/>
      <c r="MWE4" s="156"/>
      <c r="MWF4" s="156"/>
      <c r="MWG4" s="156"/>
      <c r="MWH4" s="156"/>
      <c r="MWI4" s="156"/>
      <c r="MWJ4" s="156"/>
      <c r="MWK4" s="156"/>
      <c r="MWL4" s="156"/>
      <c r="MWM4" s="156"/>
      <c r="MWN4" s="156"/>
      <c r="MWO4" s="156"/>
      <c r="MWP4" s="156"/>
      <c r="MWQ4" s="156"/>
      <c r="MWR4" s="156"/>
      <c r="MWS4" s="156"/>
      <c r="MWT4" s="156"/>
      <c r="MWU4" s="156"/>
      <c r="MWV4" s="156"/>
      <c r="MWW4" s="156"/>
      <c r="MWX4" s="156"/>
      <c r="MWY4" s="156"/>
      <c r="MWZ4" s="156"/>
      <c r="MXA4" s="156"/>
      <c r="MXB4" s="156"/>
      <c r="MXC4" s="156"/>
      <c r="MXD4" s="156"/>
      <c r="MXE4" s="156"/>
      <c r="MXF4" s="156"/>
      <c r="MXG4" s="156"/>
      <c r="MXH4" s="156"/>
      <c r="MXI4" s="156"/>
      <c r="MXJ4" s="156"/>
      <c r="MXK4" s="156"/>
      <c r="MXL4" s="156"/>
      <c r="MXM4" s="156"/>
      <c r="MXN4" s="156"/>
      <c r="MXO4" s="156"/>
      <c r="MXP4" s="156"/>
      <c r="MXQ4" s="156"/>
      <c r="MXR4" s="156"/>
      <c r="MXS4" s="156"/>
      <c r="MXT4" s="156"/>
      <c r="MXU4" s="156"/>
      <c r="MXV4" s="156"/>
      <c r="MXW4" s="156"/>
      <c r="MXX4" s="156"/>
      <c r="MXY4" s="156"/>
      <c r="MXZ4" s="156"/>
      <c r="MYA4" s="156"/>
      <c r="MYB4" s="156"/>
      <c r="MYC4" s="156"/>
      <c r="MYD4" s="156"/>
      <c r="MYE4" s="156"/>
      <c r="MYF4" s="156"/>
      <c r="MYG4" s="156"/>
      <c r="MYH4" s="156"/>
      <c r="MYI4" s="156"/>
      <c r="MYJ4" s="156"/>
      <c r="MYK4" s="156"/>
      <c r="MYL4" s="156"/>
      <c r="MYM4" s="156"/>
      <c r="MYN4" s="156"/>
      <c r="MYO4" s="156"/>
      <c r="MYP4" s="156"/>
      <c r="MYQ4" s="156"/>
      <c r="MYR4" s="156"/>
      <c r="MYS4" s="156"/>
      <c r="MYT4" s="156"/>
      <c r="MYU4" s="156"/>
      <c r="MYV4" s="156"/>
      <c r="MYW4" s="156"/>
      <c r="MYX4" s="156"/>
      <c r="MYY4" s="156"/>
      <c r="MYZ4" s="156"/>
      <c r="MZA4" s="156"/>
      <c r="MZB4" s="156"/>
      <c r="MZC4" s="156"/>
      <c r="MZD4" s="156"/>
      <c r="MZE4" s="156"/>
      <c r="MZF4" s="156"/>
      <c r="MZG4" s="156"/>
      <c r="MZH4" s="156"/>
      <c r="MZI4" s="156"/>
      <c r="MZJ4" s="156"/>
      <c r="MZK4" s="156"/>
      <c r="MZL4" s="156"/>
      <c r="MZM4" s="156"/>
      <c r="MZN4" s="156"/>
      <c r="MZO4" s="156"/>
      <c r="MZP4" s="156"/>
      <c r="MZQ4" s="156"/>
      <c r="MZR4" s="156"/>
      <c r="MZS4" s="156"/>
      <c r="MZT4" s="156"/>
      <c r="MZU4" s="156"/>
      <c r="MZV4" s="156"/>
      <c r="MZW4" s="156"/>
      <c r="MZX4" s="156"/>
      <c r="MZY4" s="156"/>
      <c r="MZZ4" s="156"/>
      <c r="NAA4" s="156"/>
      <c r="NAB4" s="156"/>
      <c r="NAC4" s="156"/>
      <c r="NAD4" s="156"/>
      <c r="NAE4" s="156"/>
      <c r="NAF4" s="156"/>
      <c r="NAG4" s="156"/>
      <c r="NAH4" s="156"/>
      <c r="NAI4" s="156"/>
      <c r="NAJ4" s="156"/>
      <c r="NAK4" s="156"/>
      <c r="NAL4" s="156"/>
      <c r="NAM4" s="156"/>
      <c r="NAN4" s="156"/>
      <c r="NAO4" s="156"/>
      <c r="NAP4" s="156"/>
      <c r="NAQ4" s="156"/>
      <c r="NAR4" s="156"/>
      <c r="NAS4" s="156"/>
      <c r="NAT4" s="156"/>
      <c r="NAU4" s="156"/>
      <c r="NAV4" s="156"/>
      <c r="NAW4" s="156"/>
      <c r="NAX4" s="156"/>
      <c r="NAY4" s="156"/>
      <c r="NAZ4" s="156"/>
      <c r="NBA4" s="156"/>
      <c r="NBB4" s="156"/>
      <c r="NBC4" s="156"/>
      <c r="NBD4" s="156"/>
      <c r="NBE4" s="156"/>
      <c r="NBF4" s="156"/>
      <c r="NBG4" s="156"/>
      <c r="NBH4" s="156"/>
      <c r="NBI4" s="156"/>
      <c r="NBJ4" s="156"/>
      <c r="NBK4" s="156"/>
      <c r="NBL4" s="156"/>
      <c r="NBM4" s="156"/>
      <c r="NBN4" s="156"/>
      <c r="NBO4" s="156"/>
      <c r="NBP4" s="156"/>
      <c r="NBQ4" s="156"/>
      <c r="NBR4" s="156"/>
      <c r="NBS4" s="156"/>
      <c r="NBT4" s="156"/>
      <c r="NBU4" s="156"/>
      <c r="NBV4" s="156"/>
      <c r="NBW4" s="156"/>
      <c r="NBX4" s="156"/>
      <c r="NBY4" s="156"/>
      <c r="NBZ4" s="156"/>
      <c r="NCA4" s="156"/>
      <c r="NCB4" s="156"/>
      <c r="NCC4" s="156"/>
      <c r="NCD4" s="156"/>
      <c r="NCE4" s="156"/>
      <c r="NCF4" s="156"/>
      <c r="NCG4" s="156"/>
      <c r="NCH4" s="156"/>
      <c r="NCI4" s="156"/>
      <c r="NCJ4" s="156"/>
      <c r="NCK4" s="156"/>
      <c r="NCL4" s="156"/>
      <c r="NCM4" s="156"/>
      <c r="NCN4" s="156"/>
      <c r="NCO4" s="156"/>
      <c r="NCP4" s="156"/>
      <c r="NCQ4" s="156"/>
      <c r="NCR4" s="156"/>
      <c r="NCS4" s="156"/>
      <c r="NCT4" s="156"/>
      <c r="NCU4" s="156"/>
      <c r="NCV4" s="156"/>
      <c r="NCW4" s="156"/>
      <c r="NCX4" s="156"/>
      <c r="NCY4" s="156"/>
      <c r="NCZ4" s="156"/>
      <c r="NDA4" s="156"/>
      <c r="NDB4" s="156"/>
      <c r="NDC4" s="156"/>
      <c r="NDD4" s="156"/>
      <c r="NDE4" s="156"/>
      <c r="NDF4" s="156"/>
      <c r="NDG4" s="156"/>
      <c r="NDH4" s="156"/>
      <c r="NDI4" s="156"/>
      <c r="NDJ4" s="156"/>
      <c r="NDK4" s="156"/>
      <c r="NDL4" s="156"/>
      <c r="NDM4" s="156"/>
      <c r="NDN4" s="156"/>
      <c r="NDO4" s="156"/>
      <c r="NDP4" s="156"/>
      <c r="NDQ4" s="156"/>
      <c r="NDR4" s="156"/>
      <c r="NDS4" s="156"/>
      <c r="NDT4" s="156"/>
      <c r="NDU4" s="156"/>
      <c r="NDV4" s="156"/>
      <c r="NDW4" s="156"/>
      <c r="NDX4" s="156"/>
      <c r="NDY4" s="156"/>
      <c r="NDZ4" s="156"/>
      <c r="NEA4" s="156"/>
      <c r="NEB4" s="156"/>
      <c r="NEC4" s="156"/>
      <c r="NED4" s="156"/>
      <c r="NEE4" s="156"/>
      <c r="NEF4" s="156"/>
      <c r="NEG4" s="156"/>
      <c r="NEH4" s="156"/>
      <c r="NEI4" s="156"/>
      <c r="NEJ4" s="156"/>
      <c r="NEK4" s="156"/>
      <c r="NEL4" s="156"/>
      <c r="NEM4" s="156"/>
      <c r="NEN4" s="156"/>
      <c r="NEO4" s="156"/>
      <c r="NEP4" s="156"/>
      <c r="NEQ4" s="156"/>
      <c r="NER4" s="156"/>
      <c r="NES4" s="156"/>
      <c r="NET4" s="156"/>
      <c r="NEU4" s="156"/>
      <c r="NEV4" s="156"/>
      <c r="NEW4" s="156"/>
      <c r="NEX4" s="156"/>
      <c r="NEY4" s="156"/>
      <c r="NEZ4" s="156"/>
      <c r="NFA4" s="156"/>
      <c r="NFB4" s="156"/>
      <c r="NFC4" s="156"/>
      <c r="NFD4" s="156"/>
      <c r="NFE4" s="156"/>
      <c r="NFF4" s="156"/>
      <c r="NFG4" s="156"/>
      <c r="NFH4" s="156"/>
      <c r="NFI4" s="156"/>
      <c r="NFJ4" s="156"/>
      <c r="NFK4" s="156"/>
      <c r="NFL4" s="156"/>
      <c r="NFM4" s="156"/>
      <c r="NFN4" s="156"/>
      <c r="NFO4" s="156"/>
      <c r="NFP4" s="156"/>
      <c r="NFQ4" s="156"/>
      <c r="NFR4" s="156"/>
      <c r="NFS4" s="156"/>
      <c r="NFT4" s="156"/>
      <c r="NFU4" s="156"/>
      <c r="NFV4" s="156"/>
      <c r="NFW4" s="156"/>
      <c r="NFX4" s="156"/>
      <c r="NFY4" s="156"/>
      <c r="NFZ4" s="156"/>
      <c r="NGA4" s="156"/>
      <c r="NGB4" s="156"/>
      <c r="NGC4" s="156"/>
      <c r="NGD4" s="156"/>
      <c r="NGE4" s="156"/>
      <c r="NGF4" s="156"/>
      <c r="NGG4" s="156"/>
      <c r="NGH4" s="156"/>
      <c r="NGI4" s="156"/>
      <c r="NGJ4" s="156"/>
      <c r="NGK4" s="156"/>
      <c r="NGL4" s="156"/>
      <c r="NGM4" s="156"/>
      <c r="NGN4" s="156"/>
      <c r="NGO4" s="156"/>
      <c r="NGP4" s="156"/>
      <c r="NGQ4" s="156"/>
      <c r="NGR4" s="156"/>
      <c r="NGS4" s="156"/>
      <c r="NGT4" s="156"/>
      <c r="NGU4" s="156"/>
      <c r="NGV4" s="156"/>
      <c r="NGW4" s="156"/>
      <c r="NGX4" s="156"/>
      <c r="NGY4" s="156"/>
      <c r="NGZ4" s="156"/>
      <c r="NHA4" s="156"/>
      <c r="NHB4" s="156"/>
      <c r="NHC4" s="156"/>
      <c r="NHD4" s="156"/>
      <c r="NHE4" s="156"/>
      <c r="NHF4" s="156"/>
      <c r="NHG4" s="156"/>
      <c r="NHH4" s="156"/>
      <c r="NHI4" s="156"/>
      <c r="NHJ4" s="156"/>
      <c r="NHK4" s="156"/>
      <c r="NHL4" s="156"/>
      <c r="NHM4" s="156"/>
      <c r="NHN4" s="156"/>
      <c r="NHO4" s="156"/>
      <c r="NHP4" s="156"/>
      <c r="NHQ4" s="156"/>
      <c r="NHR4" s="156"/>
      <c r="NHS4" s="156"/>
      <c r="NHT4" s="156"/>
      <c r="NHU4" s="156"/>
      <c r="NHV4" s="156"/>
      <c r="NHW4" s="156"/>
      <c r="NHX4" s="156"/>
      <c r="NHY4" s="156"/>
      <c r="NHZ4" s="156"/>
      <c r="NIA4" s="156"/>
      <c r="NIB4" s="156"/>
      <c r="NIC4" s="156"/>
      <c r="NID4" s="156"/>
      <c r="NIE4" s="156"/>
      <c r="NIF4" s="156"/>
      <c r="NIG4" s="156"/>
      <c r="NIH4" s="156"/>
      <c r="NII4" s="156"/>
      <c r="NIJ4" s="156"/>
      <c r="NIK4" s="156"/>
      <c r="NIL4" s="156"/>
      <c r="NIM4" s="156"/>
      <c r="NIN4" s="156"/>
      <c r="NIO4" s="156"/>
      <c r="NIP4" s="156"/>
      <c r="NIQ4" s="156"/>
      <c r="NIR4" s="156"/>
      <c r="NIS4" s="156"/>
      <c r="NIT4" s="156"/>
      <c r="NIU4" s="156"/>
      <c r="NIV4" s="156"/>
      <c r="NIW4" s="156"/>
      <c r="NIX4" s="156"/>
      <c r="NIY4" s="156"/>
      <c r="NIZ4" s="156"/>
      <c r="NJA4" s="156"/>
      <c r="NJB4" s="156"/>
      <c r="NJC4" s="156"/>
      <c r="NJD4" s="156"/>
      <c r="NJE4" s="156"/>
      <c r="NJF4" s="156"/>
      <c r="NJG4" s="156"/>
      <c r="NJH4" s="156"/>
      <c r="NJI4" s="156"/>
      <c r="NJJ4" s="156"/>
      <c r="NJK4" s="156"/>
      <c r="NJL4" s="156"/>
      <c r="NJM4" s="156"/>
      <c r="NJN4" s="156"/>
      <c r="NJO4" s="156"/>
      <c r="NJP4" s="156"/>
      <c r="NJQ4" s="156"/>
      <c r="NJR4" s="156"/>
      <c r="NJS4" s="156"/>
      <c r="NJT4" s="156"/>
      <c r="NJU4" s="156"/>
      <c r="NJV4" s="156"/>
      <c r="NJW4" s="156"/>
      <c r="NJX4" s="156"/>
      <c r="NJY4" s="156"/>
      <c r="NJZ4" s="156"/>
      <c r="NKA4" s="156"/>
      <c r="NKB4" s="156"/>
      <c r="NKC4" s="156"/>
      <c r="NKD4" s="156"/>
      <c r="NKE4" s="156"/>
      <c r="NKF4" s="156"/>
      <c r="NKG4" s="156"/>
      <c r="NKH4" s="156"/>
      <c r="NKI4" s="156"/>
      <c r="NKJ4" s="156"/>
      <c r="NKK4" s="156"/>
      <c r="NKL4" s="156"/>
      <c r="NKM4" s="156"/>
      <c r="NKN4" s="156"/>
      <c r="NKO4" s="156"/>
      <c r="NKP4" s="156"/>
      <c r="NKQ4" s="156"/>
      <c r="NKR4" s="156"/>
      <c r="NKS4" s="156"/>
      <c r="NKT4" s="156"/>
      <c r="NKU4" s="156"/>
      <c r="NKV4" s="156"/>
      <c r="NKW4" s="156"/>
      <c r="NKX4" s="156"/>
      <c r="NKY4" s="156"/>
      <c r="NKZ4" s="156"/>
      <c r="NLA4" s="156"/>
      <c r="NLB4" s="156"/>
      <c r="NLC4" s="156"/>
      <c r="NLD4" s="156"/>
      <c r="NLE4" s="156"/>
      <c r="NLF4" s="156"/>
      <c r="NLG4" s="156"/>
      <c r="NLH4" s="156"/>
      <c r="NLI4" s="156"/>
      <c r="NLJ4" s="156"/>
      <c r="NLK4" s="156"/>
      <c r="NLL4" s="156"/>
      <c r="NLM4" s="156"/>
      <c r="NLN4" s="156"/>
      <c r="NLO4" s="156"/>
      <c r="NLP4" s="156"/>
      <c r="NLQ4" s="156"/>
      <c r="NLR4" s="156"/>
      <c r="NLS4" s="156"/>
      <c r="NLT4" s="156"/>
      <c r="NLU4" s="156"/>
      <c r="NLV4" s="156"/>
      <c r="NLW4" s="156"/>
      <c r="NLX4" s="156"/>
      <c r="NLY4" s="156"/>
      <c r="NLZ4" s="156"/>
      <c r="NMA4" s="156"/>
      <c r="NMB4" s="156"/>
      <c r="NMC4" s="156"/>
      <c r="NMD4" s="156"/>
      <c r="NME4" s="156"/>
      <c r="NMF4" s="156"/>
      <c r="NMG4" s="156"/>
      <c r="NMH4" s="156"/>
      <c r="NMI4" s="156"/>
      <c r="NMJ4" s="156"/>
      <c r="NMK4" s="156"/>
      <c r="NML4" s="156"/>
      <c r="NMM4" s="156"/>
      <c r="NMN4" s="156"/>
      <c r="NMO4" s="156"/>
      <c r="NMP4" s="156"/>
      <c r="NMQ4" s="156"/>
      <c r="NMR4" s="156"/>
      <c r="NMS4" s="156"/>
      <c r="NMT4" s="156"/>
      <c r="NMU4" s="156"/>
      <c r="NMV4" s="156"/>
      <c r="NMW4" s="156"/>
      <c r="NMX4" s="156"/>
      <c r="NMY4" s="156"/>
      <c r="NMZ4" s="156"/>
      <c r="NNA4" s="156"/>
      <c r="NNB4" s="156"/>
      <c r="NNC4" s="156"/>
      <c r="NND4" s="156"/>
      <c r="NNE4" s="156"/>
      <c r="NNF4" s="156"/>
      <c r="NNG4" s="156"/>
      <c r="NNH4" s="156"/>
      <c r="NNI4" s="156"/>
      <c r="NNJ4" s="156"/>
      <c r="NNK4" s="156"/>
      <c r="NNL4" s="156"/>
      <c r="NNM4" s="156"/>
      <c r="NNN4" s="156"/>
      <c r="NNO4" s="156"/>
      <c r="NNP4" s="156"/>
      <c r="NNQ4" s="156"/>
      <c r="NNR4" s="156"/>
      <c r="NNS4" s="156"/>
      <c r="NNT4" s="156"/>
      <c r="NNU4" s="156"/>
      <c r="NNV4" s="156"/>
      <c r="NNW4" s="156"/>
      <c r="NNX4" s="156"/>
      <c r="NNY4" s="156"/>
      <c r="NNZ4" s="156"/>
      <c r="NOA4" s="156"/>
      <c r="NOB4" s="156"/>
      <c r="NOC4" s="156"/>
      <c r="NOD4" s="156"/>
      <c r="NOE4" s="156"/>
      <c r="NOF4" s="156"/>
      <c r="NOG4" s="156"/>
      <c r="NOH4" s="156"/>
      <c r="NOI4" s="156"/>
      <c r="NOJ4" s="156"/>
      <c r="NOK4" s="156"/>
      <c r="NOL4" s="156"/>
      <c r="NOM4" s="156"/>
      <c r="NON4" s="156"/>
      <c r="NOO4" s="156"/>
      <c r="NOP4" s="156"/>
      <c r="NOQ4" s="156"/>
      <c r="NOR4" s="156"/>
      <c r="NOS4" s="156"/>
      <c r="NOT4" s="156"/>
      <c r="NOU4" s="156"/>
      <c r="NOV4" s="156"/>
      <c r="NOW4" s="156"/>
      <c r="NOX4" s="156"/>
      <c r="NOY4" s="156"/>
      <c r="NOZ4" s="156"/>
      <c r="NPA4" s="156"/>
      <c r="NPB4" s="156"/>
      <c r="NPC4" s="156"/>
      <c r="NPD4" s="156"/>
      <c r="NPE4" s="156"/>
      <c r="NPF4" s="156"/>
      <c r="NPG4" s="156"/>
      <c r="NPH4" s="156"/>
      <c r="NPI4" s="156"/>
      <c r="NPJ4" s="156"/>
      <c r="NPK4" s="156"/>
      <c r="NPL4" s="156"/>
      <c r="NPM4" s="156"/>
      <c r="NPN4" s="156"/>
      <c r="NPO4" s="156"/>
      <c r="NPP4" s="156"/>
      <c r="NPQ4" s="156"/>
      <c r="NPR4" s="156"/>
      <c r="NPS4" s="156"/>
      <c r="NPT4" s="156"/>
      <c r="NPU4" s="156"/>
      <c r="NPV4" s="156"/>
      <c r="NPW4" s="156"/>
      <c r="NPX4" s="156"/>
      <c r="NPY4" s="156"/>
      <c r="NPZ4" s="156"/>
      <c r="NQA4" s="156"/>
      <c r="NQB4" s="156"/>
      <c r="NQC4" s="156"/>
      <c r="NQD4" s="156"/>
      <c r="NQE4" s="156"/>
      <c r="NQF4" s="156"/>
      <c r="NQG4" s="156"/>
      <c r="NQH4" s="156"/>
      <c r="NQI4" s="156"/>
      <c r="NQJ4" s="156"/>
      <c r="NQK4" s="156"/>
      <c r="NQL4" s="156"/>
      <c r="NQM4" s="156"/>
      <c r="NQN4" s="156"/>
      <c r="NQO4" s="156"/>
      <c r="NQP4" s="156"/>
      <c r="NQQ4" s="156"/>
      <c r="NQR4" s="156"/>
      <c r="NQS4" s="156"/>
      <c r="NQT4" s="156"/>
      <c r="NQU4" s="156"/>
      <c r="NQV4" s="156"/>
      <c r="NQW4" s="156"/>
      <c r="NQX4" s="156"/>
      <c r="NQY4" s="156"/>
      <c r="NQZ4" s="156"/>
      <c r="NRA4" s="156"/>
      <c r="NRB4" s="156"/>
      <c r="NRC4" s="156"/>
      <c r="NRD4" s="156"/>
      <c r="NRE4" s="156"/>
      <c r="NRF4" s="156"/>
      <c r="NRG4" s="156"/>
      <c r="NRH4" s="156"/>
      <c r="NRI4" s="156"/>
      <c r="NRJ4" s="156"/>
      <c r="NRK4" s="156"/>
      <c r="NRL4" s="156"/>
      <c r="NRM4" s="156"/>
      <c r="NRN4" s="156"/>
      <c r="NRO4" s="156"/>
      <c r="NRP4" s="156"/>
      <c r="NRQ4" s="156"/>
      <c r="NRR4" s="156"/>
      <c r="NRS4" s="156"/>
      <c r="NRT4" s="156"/>
      <c r="NRU4" s="156"/>
      <c r="NRV4" s="156"/>
      <c r="NRW4" s="156"/>
      <c r="NRX4" s="156"/>
      <c r="NRY4" s="156"/>
      <c r="NRZ4" s="156"/>
      <c r="NSA4" s="156"/>
      <c r="NSB4" s="156"/>
      <c r="NSC4" s="156"/>
      <c r="NSD4" s="156"/>
      <c r="NSE4" s="156"/>
      <c r="NSF4" s="156"/>
      <c r="NSG4" s="156"/>
      <c r="NSH4" s="156"/>
      <c r="NSI4" s="156"/>
      <c r="NSJ4" s="156"/>
      <c r="NSK4" s="156"/>
      <c r="NSL4" s="156"/>
      <c r="NSM4" s="156"/>
      <c r="NSN4" s="156"/>
      <c r="NSO4" s="156"/>
      <c r="NSP4" s="156"/>
      <c r="NSQ4" s="156"/>
      <c r="NSR4" s="156"/>
      <c r="NSS4" s="156"/>
      <c r="NST4" s="156"/>
      <c r="NSU4" s="156"/>
      <c r="NSV4" s="156"/>
      <c r="NSW4" s="156"/>
      <c r="NSX4" s="156"/>
      <c r="NSY4" s="156"/>
      <c r="NSZ4" s="156"/>
      <c r="NTA4" s="156"/>
      <c r="NTB4" s="156"/>
      <c r="NTC4" s="156"/>
      <c r="NTD4" s="156"/>
      <c r="NTE4" s="156"/>
      <c r="NTF4" s="156"/>
      <c r="NTG4" s="156"/>
      <c r="NTH4" s="156"/>
      <c r="NTI4" s="156"/>
      <c r="NTJ4" s="156"/>
      <c r="NTK4" s="156"/>
      <c r="NTL4" s="156"/>
      <c r="NTM4" s="156"/>
      <c r="NTN4" s="156"/>
      <c r="NTO4" s="156"/>
      <c r="NTP4" s="156"/>
      <c r="NTQ4" s="156"/>
      <c r="NTR4" s="156"/>
      <c r="NTS4" s="156"/>
      <c r="NTT4" s="156"/>
      <c r="NTU4" s="156"/>
      <c r="NTV4" s="156"/>
      <c r="NTW4" s="156"/>
      <c r="NTX4" s="156"/>
      <c r="NTY4" s="156"/>
      <c r="NTZ4" s="156"/>
      <c r="NUA4" s="156"/>
      <c r="NUB4" s="156"/>
      <c r="NUC4" s="156"/>
      <c r="NUD4" s="156"/>
      <c r="NUE4" s="156"/>
      <c r="NUF4" s="156"/>
      <c r="NUG4" s="156"/>
      <c r="NUH4" s="156"/>
      <c r="NUI4" s="156"/>
      <c r="NUJ4" s="156"/>
      <c r="NUK4" s="156"/>
      <c r="NUL4" s="156"/>
      <c r="NUM4" s="156"/>
      <c r="NUN4" s="156"/>
      <c r="NUO4" s="156"/>
      <c r="NUP4" s="156"/>
      <c r="NUQ4" s="156"/>
      <c r="NUR4" s="156"/>
      <c r="NUS4" s="156"/>
      <c r="NUT4" s="156"/>
      <c r="NUU4" s="156"/>
      <c r="NUV4" s="156"/>
      <c r="NUW4" s="156"/>
      <c r="NUX4" s="156"/>
      <c r="NUY4" s="156"/>
      <c r="NUZ4" s="156"/>
      <c r="NVA4" s="156"/>
      <c r="NVB4" s="156"/>
      <c r="NVC4" s="156"/>
      <c r="NVD4" s="156"/>
      <c r="NVE4" s="156"/>
      <c r="NVF4" s="156"/>
      <c r="NVG4" s="156"/>
      <c r="NVH4" s="156"/>
      <c r="NVI4" s="156"/>
      <c r="NVJ4" s="156"/>
      <c r="NVK4" s="156"/>
      <c r="NVL4" s="156"/>
      <c r="NVM4" s="156"/>
      <c r="NVN4" s="156"/>
      <c r="NVO4" s="156"/>
      <c r="NVP4" s="156"/>
      <c r="NVQ4" s="156"/>
      <c r="NVR4" s="156"/>
      <c r="NVS4" s="156"/>
      <c r="NVT4" s="156"/>
      <c r="NVU4" s="156"/>
      <c r="NVV4" s="156"/>
      <c r="NVW4" s="156"/>
      <c r="NVX4" s="156"/>
      <c r="NVY4" s="156"/>
      <c r="NVZ4" s="156"/>
      <c r="NWA4" s="156"/>
      <c r="NWB4" s="156"/>
      <c r="NWC4" s="156"/>
      <c r="NWD4" s="156"/>
      <c r="NWE4" s="156"/>
      <c r="NWF4" s="156"/>
      <c r="NWG4" s="156"/>
      <c r="NWH4" s="156"/>
      <c r="NWI4" s="156"/>
      <c r="NWJ4" s="156"/>
      <c r="NWK4" s="156"/>
      <c r="NWL4" s="156"/>
      <c r="NWM4" s="156"/>
      <c r="NWN4" s="156"/>
      <c r="NWO4" s="156"/>
      <c r="NWP4" s="156"/>
      <c r="NWQ4" s="156"/>
      <c r="NWR4" s="156"/>
      <c r="NWS4" s="156"/>
      <c r="NWT4" s="156"/>
      <c r="NWU4" s="156"/>
      <c r="NWV4" s="156"/>
      <c r="NWW4" s="156"/>
      <c r="NWX4" s="156"/>
      <c r="NWY4" s="156"/>
      <c r="NWZ4" s="156"/>
      <c r="NXA4" s="156"/>
      <c r="NXB4" s="156"/>
      <c r="NXC4" s="156"/>
      <c r="NXD4" s="156"/>
      <c r="NXE4" s="156"/>
      <c r="NXF4" s="156"/>
      <c r="NXG4" s="156"/>
      <c r="NXH4" s="156"/>
      <c r="NXI4" s="156"/>
      <c r="NXJ4" s="156"/>
      <c r="NXK4" s="156"/>
      <c r="NXL4" s="156"/>
      <c r="NXM4" s="156"/>
      <c r="NXN4" s="156"/>
      <c r="NXO4" s="156"/>
      <c r="NXP4" s="156"/>
      <c r="NXQ4" s="156"/>
      <c r="NXR4" s="156"/>
      <c r="NXS4" s="156"/>
      <c r="NXT4" s="156"/>
      <c r="NXU4" s="156"/>
      <c r="NXV4" s="156"/>
      <c r="NXW4" s="156"/>
      <c r="NXX4" s="156"/>
      <c r="NXY4" s="156"/>
      <c r="NXZ4" s="156"/>
      <c r="NYA4" s="156"/>
      <c r="NYB4" s="156"/>
      <c r="NYC4" s="156"/>
      <c r="NYD4" s="156"/>
      <c r="NYE4" s="156"/>
      <c r="NYF4" s="156"/>
      <c r="NYG4" s="156"/>
      <c r="NYH4" s="156"/>
      <c r="NYI4" s="156"/>
      <c r="NYJ4" s="156"/>
      <c r="NYK4" s="156"/>
      <c r="NYL4" s="156"/>
      <c r="NYM4" s="156"/>
      <c r="NYN4" s="156"/>
      <c r="NYO4" s="156"/>
      <c r="NYP4" s="156"/>
      <c r="NYQ4" s="156"/>
      <c r="NYR4" s="156"/>
      <c r="NYS4" s="156"/>
      <c r="NYT4" s="156"/>
      <c r="NYU4" s="156"/>
      <c r="NYV4" s="156"/>
      <c r="NYW4" s="156"/>
      <c r="NYX4" s="156"/>
      <c r="NYY4" s="156"/>
      <c r="NYZ4" s="156"/>
      <c r="NZA4" s="156"/>
      <c r="NZB4" s="156"/>
      <c r="NZC4" s="156"/>
      <c r="NZD4" s="156"/>
      <c r="NZE4" s="156"/>
      <c r="NZF4" s="156"/>
      <c r="NZG4" s="156"/>
      <c r="NZH4" s="156"/>
      <c r="NZI4" s="156"/>
      <c r="NZJ4" s="156"/>
      <c r="NZK4" s="156"/>
      <c r="NZL4" s="156"/>
      <c r="NZM4" s="156"/>
      <c r="NZN4" s="156"/>
      <c r="NZO4" s="156"/>
      <c r="NZP4" s="156"/>
      <c r="NZQ4" s="156"/>
      <c r="NZR4" s="156"/>
      <c r="NZS4" s="156"/>
      <c r="NZT4" s="156"/>
      <c r="NZU4" s="156"/>
      <c r="NZV4" s="156"/>
      <c r="NZW4" s="156"/>
      <c r="NZX4" s="156"/>
      <c r="NZY4" s="156"/>
      <c r="NZZ4" s="156"/>
      <c r="OAA4" s="156"/>
      <c r="OAB4" s="156"/>
      <c r="OAC4" s="156"/>
      <c r="OAD4" s="156"/>
      <c r="OAE4" s="156"/>
      <c r="OAF4" s="156"/>
      <c r="OAG4" s="156"/>
      <c r="OAH4" s="156"/>
      <c r="OAI4" s="156"/>
      <c r="OAJ4" s="156"/>
      <c r="OAK4" s="156"/>
      <c r="OAL4" s="156"/>
      <c r="OAM4" s="156"/>
      <c r="OAN4" s="156"/>
      <c r="OAO4" s="156"/>
      <c r="OAP4" s="156"/>
      <c r="OAQ4" s="156"/>
      <c r="OAR4" s="156"/>
      <c r="OAS4" s="156"/>
      <c r="OAT4" s="156"/>
      <c r="OAU4" s="156"/>
      <c r="OAV4" s="156"/>
      <c r="OAW4" s="156"/>
      <c r="OAX4" s="156"/>
      <c r="OAY4" s="156"/>
      <c r="OAZ4" s="156"/>
      <c r="OBA4" s="156"/>
      <c r="OBB4" s="156"/>
      <c r="OBC4" s="156"/>
      <c r="OBD4" s="156"/>
      <c r="OBE4" s="156"/>
      <c r="OBF4" s="156"/>
      <c r="OBG4" s="156"/>
      <c r="OBH4" s="156"/>
      <c r="OBI4" s="156"/>
      <c r="OBJ4" s="156"/>
      <c r="OBK4" s="156"/>
      <c r="OBL4" s="156"/>
      <c r="OBM4" s="156"/>
      <c r="OBN4" s="156"/>
      <c r="OBO4" s="156"/>
      <c r="OBP4" s="156"/>
      <c r="OBQ4" s="156"/>
      <c r="OBR4" s="156"/>
      <c r="OBS4" s="156"/>
      <c r="OBT4" s="156"/>
      <c r="OBU4" s="156"/>
      <c r="OBV4" s="156"/>
      <c r="OBW4" s="156"/>
      <c r="OBX4" s="156"/>
      <c r="OBY4" s="156"/>
      <c r="OBZ4" s="156"/>
      <c r="OCA4" s="156"/>
      <c r="OCB4" s="156"/>
      <c r="OCC4" s="156"/>
      <c r="OCD4" s="156"/>
      <c r="OCE4" s="156"/>
      <c r="OCF4" s="156"/>
      <c r="OCG4" s="156"/>
      <c r="OCH4" s="156"/>
      <c r="OCI4" s="156"/>
      <c r="OCJ4" s="156"/>
      <c r="OCK4" s="156"/>
      <c r="OCL4" s="156"/>
      <c r="OCM4" s="156"/>
      <c r="OCN4" s="156"/>
      <c r="OCO4" s="156"/>
      <c r="OCP4" s="156"/>
      <c r="OCQ4" s="156"/>
      <c r="OCR4" s="156"/>
      <c r="OCS4" s="156"/>
      <c r="OCT4" s="156"/>
      <c r="OCU4" s="156"/>
      <c r="OCV4" s="156"/>
      <c r="OCW4" s="156"/>
      <c r="OCX4" s="156"/>
      <c r="OCY4" s="156"/>
      <c r="OCZ4" s="156"/>
      <c r="ODA4" s="156"/>
      <c r="ODB4" s="156"/>
      <c r="ODC4" s="156"/>
      <c r="ODD4" s="156"/>
      <c r="ODE4" s="156"/>
      <c r="ODF4" s="156"/>
      <c r="ODG4" s="156"/>
      <c r="ODH4" s="156"/>
      <c r="ODI4" s="156"/>
      <c r="ODJ4" s="156"/>
      <c r="ODK4" s="156"/>
      <c r="ODL4" s="156"/>
      <c r="ODM4" s="156"/>
      <c r="ODN4" s="156"/>
      <c r="ODO4" s="156"/>
      <c r="ODP4" s="156"/>
      <c r="ODQ4" s="156"/>
      <c r="ODR4" s="156"/>
      <c r="ODS4" s="156"/>
      <c r="ODT4" s="156"/>
      <c r="ODU4" s="156"/>
      <c r="ODV4" s="156"/>
      <c r="ODW4" s="156"/>
      <c r="ODX4" s="156"/>
      <c r="ODY4" s="156"/>
      <c r="ODZ4" s="156"/>
      <c r="OEA4" s="156"/>
      <c r="OEB4" s="156"/>
      <c r="OEC4" s="156"/>
      <c r="OED4" s="156"/>
      <c r="OEE4" s="156"/>
      <c r="OEF4" s="156"/>
      <c r="OEG4" s="156"/>
      <c r="OEH4" s="156"/>
      <c r="OEI4" s="156"/>
      <c r="OEJ4" s="156"/>
      <c r="OEK4" s="156"/>
      <c r="OEL4" s="156"/>
      <c r="OEM4" s="156"/>
      <c r="OEN4" s="156"/>
      <c r="OEO4" s="156"/>
      <c r="OEP4" s="156"/>
      <c r="OEQ4" s="156"/>
      <c r="OER4" s="156"/>
      <c r="OES4" s="156"/>
      <c r="OET4" s="156"/>
      <c r="OEU4" s="156"/>
      <c r="OEV4" s="156"/>
      <c r="OEW4" s="156"/>
      <c r="OEX4" s="156"/>
      <c r="OEY4" s="156"/>
      <c r="OEZ4" s="156"/>
      <c r="OFA4" s="156"/>
      <c r="OFB4" s="156"/>
      <c r="OFC4" s="156"/>
      <c r="OFD4" s="156"/>
      <c r="OFE4" s="156"/>
      <c r="OFF4" s="156"/>
      <c r="OFG4" s="156"/>
      <c r="OFH4" s="156"/>
      <c r="OFI4" s="156"/>
      <c r="OFJ4" s="156"/>
      <c r="OFK4" s="156"/>
      <c r="OFL4" s="156"/>
      <c r="OFM4" s="156"/>
      <c r="OFN4" s="156"/>
      <c r="OFO4" s="156"/>
      <c r="OFP4" s="156"/>
      <c r="OFQ4" s="156"/>
      <c r="OFR4" s="156"/>
      <c r="OFS4" s="156"/>
      <c r="OFT4" s="156"/>
      <c r="OFU4" s="156"/>
      <c r="OFV4" s="156"/>
      <c r="OFW4" s="156"/>
      <c r="OFX4" s="156"/>
      <c r="OFY4" s="156"/>
      <c r="OFZ4" s="156"/>
      <c r="OGA4" s="156"/>
      <c r="OGB4" s="156"/>
      <c r="OGC4" s="156"/>
      <c r="OGD4" s="156"/>
      <c r="OGE4" s="156"/>
      <c r="OGF4" s="156"/>
      <c r="OGG4" s="156"/>
      <c r="OGH4" s="156"/>
      <c r="OGI4" s="156"/>
      <c r="OGJ4" s="156"/>
      <c r="OGK4" s="156"/>
      <c r="OGL4" s="156"/>
      <c r="OGM4" s="156"/>
      <c r="OGN4" s="156"/>
      <c r="OGO4" s="156"/>
      <c r="OGP4" s="156"/>
      <c r="OGQ4" s="156"/>
      <c r="OGR4" s="156"/>
      <c r="OGS4" s="156"/>
      <c r="OGT4" s="156"/>
      <c r="OGU4" s="156"/>
      <c r="OGV4" s="156"/>
      <c r="OGW4" s="156"/>
      <c r="OGX4" s="156"/>
      <c r="OGY4" s="156"/>
      <c r="OGZ4" s="156"/>
      <c r="OHA4" s="156"/>
      <c r="OHB4" s="156"/>
      <c r="OHC4" s="156"/>
      <c r="OHD4" s="156"/>
      <c r="OHE4" s="156"/>
      <c r="OHF4" s="156"/>
      <c r="OHG4" s="156"/>
      <c r="OHH4" s="156"/>
      <c r="OHI4" s="156"/>
      <c r="OHJ4" s="156"/>
      <c r="OHK4" s="156"/>
      <c r="OHL4" s="156"/>
      <c r="OHM4" s="156"/>
      <c r="OHN4" s="156"/>
      <c r="OHO4" s="156"/>
      <c r="OHP4" s="156"/>
      <c r="OHQ4" s="156"/>
      <c r="OHR4" s="156"/>
      <c r="OHS4" s="156"/>
      <c r="OHT4" s="156"/>
      <c r="OHU4" s="156"/>
      <c r="OHV4" s="156"/>
      <c r="OHW4" s="156"/>
      <c r="OHX4" s="156"/>
      <c r="OHY4" s="156"/>
      <c r="OHZ4" s="156"/>
      <c r="OIA4" s="156"/>
      <c r="OIB4" s="156"/>
      <c r="OIC4" s="156"/>
      <c r="OID4" s="156"/>
      <c r="OIE4" s="156"/>
      <c r="OIF4" s="156"/>
      <c r="OIG4" s="156"/>
      <c r="OIH4" s="156"/>
      <c r="OII4" s="156"/>
      <c r="OIJ4" s="156"/>
      <c r="OIK4" s="156"/>
      <c r="OIL4" s="156"/>
      <c r="OIM4" s="156"/>
      <c r="OIN4" s="156"/>
      <c r="OIO4" s="156"/>
      <c r="OIP4" s="156"/>
      <c r="OIQ4" s="156"/>
      <c r="OIR4" s="156"/>
      <c r="OIS4" s="156"/>
      <c r="OIT4" s="156"/>
      <c r="OIU4" s="156"/>
      <c r="OIV4" s="156"/>
      <c r="OIW4" s="156"/>
      <c r="OIX4" s="156"/>
      <c r="OIY4" s="156"/>
      <c r="OIZ4" s="156"/>
      <c r="OJA4" s="156"/>
      <c r="OJB4" s="156"/>
      <c r="OJC4" s="156"/>
      <c r="OJD4" s="156"/>
      <c r="OJE4" s="156"/>
      <c r="OJF4" s="156"/>
      <c r="OJG4" s="156"/>
      <c r="OJH4" s="156"/>
      <c r="OJI4" s="156"/>
      <c r="OJJ4" s="156"/>
      <c r="OJK4" s="156"/>
      <c r="OJL4" s="156"/>
      <c r="OJM4" s="156"/>
      <c r="OJN4" s="156"/>
      <c r="OJO4" s="156"/>
      <c r="OJP4" s="156"/>
      <c r="OJQ4" s="156"/>
      <c r="OJR4" s="156"/>
      <c r="OJS4" s="156"/>
      <c r="OJT4" s="156"/>
      <c r="OJU4" s="156"/>
      <c r="OJV4" s="156"/>
      <c r="OJW4" s="156"/>
      <c r="OJX4" s="156"/>
      <c r="OJY4" s="156"/>
      <c r="OJZ4" s="156"/>
      <c r="OKA4" s="156"/>
      <c r="OKB4" s="156"/>
      <c r="OKC4" s="156"/>
      <c r="OKD4" s="156"/>
      <c r="OKE4" s="156"/>
      <c r="OKF4" s="156"/>
      <c r="OKG4" s="156"/>
      <c r="OKH4" s="156"/>
      <c r="OKI4" s="156"/>
      <c r="OKJ4" s="156"/>
      <c r="OKK4" s="156"/>
      <c r="OKL4" s="156"/>
      <c r="OKM4" s="156"/>
      <c r="OKN4" s="156"/>
      <c r="OKO4" s="156"/>
      <c r="OKP4" s="156"/>
      <c r="OKQ4" s="156"/>
      <c r="OKR4" s="156"/>
      <c r="OKS4" s="156"/>
      <c r="OKT4" s="156"/>
      <c r="OKU4" s="156"/>
      <c r="OKV4" s="156"/>
      <c r="OKW4" s="156"/>
      <c r="OKX4" s="156"/>
      <c r="OKY4" s="156"/>
      <c r="OKZ4" s="156"/>
      <c r="OLA4" s="156"/>
      <c r="OLB4" s="156"/>
      <c r="OLC4" s="156"/>
      <c r="OLD4" s="156"/>
      <c r="OLE4" s="156"/>
      <c r="OLF4" s="156"/>
      <c r="OLG4" s="156"/>
      <c r="OLH4" s="156"/>
      <c r="OLI4" s="156"/>
      <c r="OLJ4" s="156"/>
      <c r="OLK4" s="156"/>
      <c r="OLL4" s="156"/>
      <c r="OLM4" s="156"/>
      <c r="OLN4" s="156"/>
      <c r="OLO4" s="156"/>
      <c r="OLP4" s="156"/>
      <c r="OLQ4" s="156"/>
      <c r="OLR4" s="156"/>
      <c r="OLS4" s="156"/>
      <c r="OLT4" s="156"/>
      <c r="OLU4" s="156"/>
      <c r="OLV4" s="156"/>
      <c r="OLW4" s="156"/>
      <c r="OLX4" s="156"/>
      <c r="OLY4" s="156"/>
      <c r="OLZ4" s="156"/>
      <c r="OMA4" s="156"/>
      <c r="OMB4" s="156"/>
      <c r="OMC4" s="156"/>
      <c r="OMD4" s="156"/>
      <c r="OME4" s="156"/>
      <c r="OMF4" s="156"/>
      <c r="OMG4" s="156"/>
      <c r="OMH4" s="156"/>
      <c r="OMI4" s="156"/>
      <c r="OMJ4" s="156"/>
      <c r="OMK4" s="156"/>
      <c r="OML4" s="156"/>
      <c r="OMM4" s="156"/>
      <c r="OMN4" s="156"/>
      <c r="OMO4" s="156"/>
      <c r="OMP4" s="156"/>
      <c r="OMQ4" s="156"/>
      <c r="OMR4" s="156"/>
      <c r="OMS4" s="156"/>
      <c r="OMT4" s="156"/>
      <c r="OMU4" s="156"/>
      <c r="OMV4" s="156"/>
      <c r="OMW4" s="156"/>
      <c r="OMX4" s="156"/>
      <c r="OMY4" s="156"/>
      <c r="OMZ4" s="156"/>
      <c r="ONA4" s="156"/>
      <c r="ONB4" s="156"/>
      <c r="ONC4" s="156"/>
      <c r="OND4" s="156"/>
      <c r="ONE4" s="156"/>
      <c r="ONF4" s="156"/>
      <c r="ONG4" s="156"/>
      <c r="ONH4" s="156"/>
      <c r="ONI4" s="156"/>
      <c r="ONJ4" s="156"/>
      <c r="ONK4" s="156"/>
      <c r="ONL4" s="156"/>
      <c r="ONM4" s="156"/>
      <c r="ONN4" s="156"/>
      <c r="ONO4" s="156"/>
      <c r="ONP4" s="156"/>
      <c r="ONQ4" s="156"/>
      <c r="ONR4" s="156"/>
      <c r="ONS4" s="156"/>
      <c r="ONT4" s="156"/>
      <c r="ONU4" s="156"/>
      <c r="ONV4" s="156"/>
      <c r="ONW4" s="156"/>
      <c r="ONX4" s="156"/>
      <c r="ONY4" s="156"/>
      <c r="ONZ4" s="156"/>
      <c r="OOA4" s="156"/>
      <c r="OOB4" s="156"/>
      <c r="OOC4" s="156"/>
      <c r="OOD4" s="156"/>
      <c r="OOE4" s="156"/>
      <c r="OOF4" s="156"/>
      <c r="OOG4" s="156"/>
      <c r="OOH4" s="156"/>
      <c r="OOI4" s="156"/>
      <c r="OOJ4" s="156"/>
      <c r="OOK4" s="156"/>
      <c r="OOL4" s="156"/>
      <c r="OOM4" s="156"/>
      <c r="OON4" s="156"/>
      <c r="OOO4" s="156"/>
      <c r="OOP4" s="156"/>
      <c r="OOQ4" s="156"/>
      <c r="OOR4" s="156"/>
      <c r="OOS4" s="156"/>
      <c r="OOT4" s="156"/>
      <c r="OOU4" s="156"/>
      <c r="OOV4" s="156"/>
      <c r="OOW4" s="156"/>
      <c r="OOX4" s="156"/>
      <c r="OOY4" s="156"/>
      <c r="OOZ4" s="156"/>
      <c r="OPA4" s="156"/>
      <c r="OPB4" s="156"/>
      <c r="OPC4" s="156"/>
      <c r="OPD4" s="156"/>
      <c r="OPE4" s="156"/>
      <c r="OPF4" s="156"/>
      <c r="OPG4" s="156"/>
      <c r="OPH4" s="156"/>
      <c r="OPI4" s="156"/>
      <c r="OPJ4" s="156"/>
      <c r="OPK4" s="156"/>
      <c r="OPL4" s="156"/>
      <c r="OPM4" s="156"/>
      <c r="OPN4" s="156"/>
      <c r="OPO4" s="156"/>
      <c r="OPP4" s="156"/>
      <c r="OPQ4" s="156"/>
      <c r="OPR4" s="156"/>
      <c r="OPS4" s="156"/>
      <c r="OPT4" s="156"/>
      <c r="OPU4" s="156"/>
      <c r="OPV4" s="156"/>
      <c r="OPW4" s="156"/>
      <c r="OPX4" s="156"/>
      <c r="OPY4" s="156"/>
      <c r="OPZ4" s="156"/>
      <c r="OQA4" s="156"/>
      <c r="OQB4" s="156"/>
      <c r="OQC4" s="156"/>
      <c r="OQD4" s="156"/>
      <c r="OQE4" s="156"/>
      <c r="OQF4" s="156"/>
      <c r="OQG4" s="156"/>
      <c r="OQH4" s="156"/>
      <c r="OQI4" s="156"/>
      <c r="OQJ4" s="156"/>
      <c r="OQK4" s="156"/>
      <c r="OQL4" s="156"/>
      <c r="OQM4" s="156"/>
      <c r="OQN4" s="156"/>
      <c r="OQO4" s="156"/>
      <c r="OQP4" s="156"/>
      <c r="OQQ4" s="156"/>
      <c r="OQR4" s="156"/>
      <c r="OQS4" s="156"/>
      <c r="OQT4" s="156"/>
      <c r="OQU4" s="156"/>
      <c r="OQV4" s="156"/>
      <c r="OQW4" s="156"/>
      <c r="OQX4" s="156"/>
      <c r="OQY4" s="156"/>
      <c r="OQZ4" s="156"/>
      <c r="ORA4" s="156"/>
      <c r="ORB4" s="156"/>
      <c r="ORC4" s="156"/>
      <c r="ORD4" s="156"/>
      <c r="ORE4" s="156"/>
      <c r="ORF4" s="156"/>
      <c r="ORG4" s="156"/>
      <c r="ORH4" s="156"/>
      <c r="ORI4" s="156"/>
      <c r="ORJ4" s="156"/>
      <c r="ORK4" s="156"/>
      <c r="ORL4" s="156"/>
      <c r="ORM4" s="156"/>
      <c r="ORN4" s="156"/>
      <c r="ORO4" s="156"/>
      <c r="ORP4" s="156"/>
      <c r="ORQ4" s="156"/>
      <c r="ORR4" s="156"/>
      <c r="ORS4" s="156"/>
      <c r="ORT4" s="156"/>
      <c r="ORU4" s="156"/>
      <c r="ORV4" s="156"/>
      <c r="ORW4" s="156"/>
      <c r="ORX4" s="156"/>
      <c r="ORY4" s="156"/>
      <c r="ORZ4" s="156"/>
      <c r="OSA4" s="156"/>
      <c r="OSB4" s="156"/>
      <c r="OSC4" s="156"/>
      <c r="OSD4" s="156"/>
      <c r="OSE4" s="156"/>
      <c r="OSF4" s="156"/>
      <c r="OSG4" s="156"/>
      <c r="OSH4" s="156"/>
      <c r="OSI4" s="156"/>
      <c r="OSJ4" s="156"/>
      <c r="OSK4" s="156"/>
      <c r="OSL4" s="156"/>
      <c r="OSM4" s="156"/>
      <c r="OSN4" s="156"/>
      <c r="OSO4" s="156"/>
      <c r="OSP4" s="156"/>
      <c r="OSQ4" s="156"/>
      <c r="OSR4" s="156"/>
      <c r="OSS4" s="156"/>
      <c r="OST4" s="156"/>
      <c r="OSU4" s="156"/>
      <c r="OSV4" s="156"/>
      <c r="OSW4" s="156"/>
      <c r="OSX4" s="156"/>
      <c r="OSY4" s="156"/>
      <c r="OSZ4" s="156"/>
      <c r="OTA4" s="156"/>
      <c r="OTB4" s="156"/>
      <c r="OTC4" s="156"/>
      <c r="OTD4" s="156"/>
      <c r="OTE4" s="156"/>
      <c r="OTF4" s="156"/>
      <c r="OTG4" s="156"/>
      <c r="OTH4" s="156"/>
      <c r="OTI4" s="156"/>
      <c r="OTJ4" s="156"/>
      <c r="OTK4" s="156"/>
      <c r="OTL4" s="156"/>
      <c r="OTM4" s="156"/>
      <c r="OTN4" s="156"/>
      <c r="OTO4" s="156"/>
      <c r="OTP4" s="156"/>
      <c r="OTQ4" s="156"/>
      <c r="OTR4" s="156"/>
      <c r="OTS4" s="156"/>
      <c r="OTT4" s="156"/>
      <c r="OTU4" s="156"/>
      <c r="OTV4" s="156"/>
      <c r="OTW4" s="156"/>
      <c r="OTX4" s="156"/>
      <c r="OTY4" s="156"/>
      <c r="OTZ4" s="156"/>
      <c r="OUA4" s="156"/>
      <c r="OUB4" s="156"/>
      <c r="OUC4" s="156"/>
      <c r="OUD4" s="156"/>
      <c r="OUE4" s="156"/>
      <c r="OUF4" s="156"/>
      <c r="OUG4" s="156"/>
      <c r="OUH4" s="156"/>
      <c r="OUI4" s="156"/>
      <c r="OUJ4" s="156"/>
      <c r="OUK4" s="156"/>
      <c r="OUL4" s="156"/>
      <c r="OUM4" s="156"/>
      <c r="OUN4" s="156"/>
      <c r="OUO4" s="156"/>
      <c r="OUP4" s="156"/>
      <c r="OUQ4" s="156"/>
      <c r="OUR4" s="156"/>
      <c r="OUS4" s="156"/>
      <c r="OUT4" s="156"/>
      <c r="OUU4" s="156"/>
      <c r="OUV4" s="156"/>
      <c r="OUW4" s="156"/>
      <c r="OUX4" s="156"/>
      <c r="OUY4" s="156"/>
      <c r="OUZ4" s="156"/>
      <c r="OVA4" s="156"/>
      <c r="OVB4" s="156"/>
      <c r="OVC4" s="156"/>
      <c r="OVD4" s="156"/>
      <c r="OVE4" s="156"/>
      <c r="OVF4" s="156"/>
      <c r="OVG4" s="156"/>
      <c r="OVH4" s="156"/>
      <c r="OVI4" s="156"/>
      <c r="OVJ4" s="156"/>
      <c r="OVK4" s="156"/>
      <c r="OVL4" s="156"/>
      <c r="OVM4" s="156"/>
      <c r="OVN4" s="156"/>
      <c r="OVO4" s="156"/>
      <c r="OVP4" s="156"/>
      <c r="OVQ4" s="156"/>
      <c r="OVR4" s="156"/>
      <c r="OVS4" s="156"/>
      <c r="OVT4" s="156"/>
      <c r="OVU4" s="156"/>
      <c r="OVV4" s="156"/>
      <c r="OVW4" s="156"/>
      <c r="OVX4" s="156"/>
      <c r="OVY4" s="156"/>
      <c r="OVZ4" s="156"/>
      <c r="OWA4" s="156"/>
      <c r="OWB4" s="156"/>
      <c r="OWC4" s="156"/>
      <c r="OWD4" s="156"/>
      <c r="OWE4" s="156"/>
      <c r="OWF4" s="156"/>
      <c r="OWG4" s="156"/>
      <c r="OWH4" s="156"/>
      <c r="OWI4" s="156"/>
      <c r="OWJ4" s="156"/>
      <c r="OWK4" s="156"/>
      <c r="OWL4" s="156"/>
      <c r="OWM4" s="156"/>
      <c r="OWN4" s="156"/>
      <c r="OWO4" s="156"/>
      <c r="OWP4" s="156"/>
      <c r="OWQ4" s="156"/>
      <c r="OWR4" s="156"/>
      <c r="OWS4" s="156"/>
      <c r="OWT4" s="156"/>
      <c r="OWU4" s="156"/>
      <c r="OWV4" s="156"/>
      <c r="OWW4" s="156"/>
      <c r="OWX4" s="156"/>
      <c r="OWY4" s="156"/>
      <c r="OWZ4" s="156"/>
      <c r="OXA4" s="156"/>
      <c r="OXB4" s="156"/>
      <c r="OXC4" s="156"/>
      <c r="OXD4" s="156"/>
      <c r="OXE4" s="156"/>
      <c r="OXF4" s="156"/>
      <c r="OXG4" s="156"/>
      <c r="OXH4" s="156"/>
      <c r="OXI4" s="156"/>
      <c r="OXJ4" s="156"/>
      <c r="OXK4" s="156"/>
      <c r="OXL4" s="156"/>
      <c r="OXM4" s="156"/>
      <c r="OXN4" s="156"/>
      <c r="OXO4" s="156"/>
      <c r="OXP4" s="156"/>
      <c r="OXQ4" s="156"/>
      <c r="OXR4" s="156"/>
      <c r="OXS4" s="156"/>
      <c r="OXT4" s="156"/>
      <c r="OXU4" s="156"/>
      <c r="OXV4" s="156"/>
      <c r="OXW4" s="156"/>
      <c r="OXX4" s="156"/>
      <c r="OXY4" s="156"/>
      <c r="OXZ4" s="156"/>
      <c r="OYA4" s="156"/>
      <c r="OYB4" s="156"/>
      <c r="OYC4" s="156"/>
      <c r="OYD4" s="156"/>
      <c r="OYE4" s="156"/>
      <c r="OYF4" s="156"/>
      <c r="OYG4" s="156"/>
      <c r="OYH4" s="156"/>
      <c r="OYI4" s="156"/>
      <c r="OYJ4" s="156"/>
      <c r="OYK4" s="156"/>
      <c r="OYL4" s="156"/>
      <c r="OYM4" s="156"/>
      <c r="OYN4" s="156"/>
      <c r="OYO4" s="156"/>
      <c r="OYP4" s="156"/>
      <c r="OYQ4" s="156"/>
      <c r="OYR4" s="156"/>
      <c r="OYS4" s="156"/>
      <c r="OYT4" s="156"/>
      <c r="OYU4" s="156"/>
      <c r="OYV4" s="156"/>
      <c r="OYW4" s="156"/>
      <c r="OYX4" s="156"/>
      <c r="OYY4" s="156"/>
      <c r="OYZ4" s="156"/>
      <c r="OZA4" s="156"/>
      <c r="OZB4" s="156"/>
      <c r="OZC4" s="156"/>
      <c r="OZD4" s="156"/>
      <c r="OZE4" s="156"/>
      <c r="OZF4" s="156"/>
      <c r="OZG4" s="156"/>
      <c r="OZH4" s="156"/>
      <c r="OZI4" s="156"/>
      <c r="OZJ4" s="156"/>
      <c r="OZK4" s="156"/>
      <c r="OZL4" s="156"/>
      <c r="OZM4" s="156"/>
      <c r="OZN4" s="156"/>
      <c r="OZO4" s="156"/>
      <c r="OZP4" s="156"/>
      <c r="OZQ4" s="156"/>
      <c r="OZR4" s="156"/>
      <c r="OZS4" s="156"/>
      <c r="OZT4" s="156"/>
      <c r="OZU4" s="156"/>
      <c r="OZV4" s="156"/>
      <c r="OZW4" s="156"/>
      <c r="OZX4" s="156"/>
      <c r="OZY4" s="156"/>
      <c r="OZZ4" s="156"/>
      <c r="PAA4" s="156"/>
      <c r="PAB4" s="156"/>
      <c r="PAC4" s="156"/>
      <c r="PAD4" s="156"/>
      <c r="PAE4" s="156"/>
      <c r="PAF4" s="156"/>
      <c r="PAG4" s="156"/>
      <c r="PAH4" s="156"/>
      <c r="PAI4" s="156"/>
      <c r="PAJ4" s="156"/>
      <c r="PAK4" s="156"/>
      <c r="PAL4" s="156"/>
      <c r="PAM4" s="156"/>
      <c r="PAN4" s="156"/>
      <c r="PAO4" s="156"/>
      <c r="PAP4" s="156"/>
      <c r="PAQ4" s="156"/>
      <c r="PAR4" s="156"/>
      <c r="PAS4" s="156"/>
      <c r="PAT4" s="156"/>
      <c r="PAU4" s="156"/>
      <c r="PAV4" s="156"/>
      <c r="PAW4" s="156"/>
      <c r="PAX4" s="156"/>
      <c r="PAY4" s="156"/>
      <c r="PAZ4" s="156"/>
      <c r="PBA4" s="156"/>
      <c r="PBB4" s="156"/>
      <c r="PBC4" s="156"/>
      <c r="PBD4" s="156"/>
      <c r="PBE4" s="156"/>
      <c r="PBF4" s="156"/>
      <c r="PBG4" s="156"/>
      <c r="PBH4" s="156"/>
      <c r="PBI4" s="156"/>
      <c r="PBJ4" s="156"/>
      <c r="PBK4" s="156"/>
      <c r="PBL4" s="156"/>
      <c r="PBM4" s="156"/>
      <c r="PBN4" s="156"/>
      <c r="PBO4" s="156"/>
      <c r="PBP4" s="156"/>
      <c r="PBQ4" s="156"/>
      <c r="PBR4" s="156"/>
      <c r="PBS4" s="156"/>
      <c r="PBT4" s="156"/>
      <c r="PBU4" s="156"/>
      <c r="PBV4" s="156"/>
      <c r="PBW4" s="156"/>
      <c r="PBX4" s="156"/>
      <c r="PBY4" s="156"/>
      <c r="PBZ4" s="156"/>
      <c r="PCA4" s="156"/>
      <c r="PCB4" s="156"/>
      <c r="PCC4" s="156"/>
      <c r="PCD4" s="156"/>
      <c r="PCE4" s="156"/>
      <c r="PCF4" s="156"/>
      <c r="PCG4" s="156"/>
      <c r="PCH4" s="156"/>
      <c r="PCI4" s="156"/>
      <c r="PCJ4" s="156"/>
      <c r="PCK4" s="156"/>
      <c r="PCL4" s="156"/>
      <c r="PCM4" s="156"/>
      <c r="PCN4" s="156"/>
      <c r="PCO4" s="156"/>
      <c r="PCP4" s="156"/>
      <c r="PCQ4" s="156"/>
      <c r="PCR4" s="156"/>
      <c r="PCS4" s="156"/>
      <c r="PCT4" s="156"/>
      <c r="PCU4" s="156"/>
      <c r="PCV4" s="156"/>
      <c r="PCW4" s="156"/>
      <c r="PCX4" s="156"/>
      <c r="PCY4" s="156"/>
      <c r="PCZ4" s="156"/>
      <c r="PDA4" s="156"/>
      <c r="PDB4" s="156"/>
      <c r="PDC4" s="156"/>
      <c r="PDD4" s="156"/>
      <c r="PDE4" s="156"/>
      <c r="PDF4" s="156"/>
      <c r="PDG4" s="156"/>
      <c r="PDH4" s="156"/>
      <c r="PDI4" s="156"/>
      <c r="PDJ4" s="156"/>
      <c r="PDK4" s="156"/>
      <c r="PDL4" s="156"/>
      <c r="PDM4" s="156"/>
      <c r="PDN4" s="156"/>
      <c r="PDO4" s="156"/>
      <c r="PDP4" s="156"/>
      <c r="PDQ4" s="156"/>
      <c r="PDR4" s="156"/>
      <c r="PDS4" s="156"/>
      <c r="PDT4" s="156"/>
      <c r="PDU4" s="156"/>
      <c r="PDV4" s="156"/>
      <c r="PDW4" s="156"/>
      <c r="PDX4" s="156"/>
      <c r="PDY4" s="156"/>
      <c r="PDZ4" s="156"/>
      <c r="PEA4" s="156"/>
      <c r="PEB4" s="156"/>
      <c r="PEC4" s="156"/>
      <c r="PED4" s="156"/>
      <c r="PEE4" s="156"/>
      <c r="PEF4" s="156"/>
      <c r="PEG4" s="156"/>
      <c r="PEH4" s="156"/>
      <c r="PEI4" s="156"/>
      <c r="PEJ4" s="156"/>
      <c r="PEK4" s="156"/>
      <c r="PEL4" s="156"/>
      <c r="PEM4" s="156"/>
      <c r="PEN4" s="156"/>
      <c r="PEO4" s="156"/>
      <c r="PEP4" s="156"/>
      <c r="PEQ4" s="156"/>
      <c r="PER4" s="156"/>
      <c r="PES4" s="156"/>
      <c r="PET4" s="156"/>
      <c r="PEU4" s="156"/>
      <c r="PEV4" s="156"/>
      <c r="PEW4" s="156"/>
      <c r="PEX4" s="156"/>
      <c r="PEY4" s="156"/>
      <c r="PEZ4" s="156"/>
      <c r="PFA4" s="156"/>
      <c r="PFB4" s="156"/>
      <c r="PFC4" s="156"/>
      <c r="PFD4" s="156"/>
      <c r="PFE4" s="156"/>
      <c r="PFF4" s="156"/>
      <c r="PFG4" s="156"/>
      <c r="PFH4" s="156"/>
      <c r="PFI4" s="156"/>
      <c r="PFJ4" s="156"/>
      <c r="PFK4" s="156"/>
      <c r="PFL4" s="156"/>
      <c r="PFM4" s="156"/>
      <c r="PFN4" s="156"/>
      <c r="PFO4" s="156"/>
      <c r="PFP4" s="156"/>
      <c r="PFQ4" s="156"/>
      <c r="PFR4" s="156"/>
      <c r="PFS4" s="156"/>
      <c r="PFT4" s="156"/>
      <c r="PFU4" s="156"/>
      <c r="PFV4" s="156"/>
      <c r="PFW4" s="156"/>
      <c r="PFX4" s="156"/>
      <c r="PFY4" s="156"/>
      <c r="PFZ4" s="156"/>
      <c r="PGA4" s="156"/>
      <c r="PGB4" s="156"/>
      <c r="PGC4" s="156"/>
      <c r="PGD4" s="156"/>
      <c r="PGE4" s="156"/>
      <c r="PGF4" s="156"/>
      <c r="PGG4" s="156"/>
      <c r="PGH4" s="156"/>
      <c r="PGI4" s="156"/>
      <c r="PGJ4" s="156"/>
      <c r="PGK4" s="156"/>
      <c r="PGL4" s="156"/>
      <c r="PGM4" s="156"/>
      <c r="PGN4" s="156"/>
      <c r="PGO4" s="156"/>
      <c r="PGP4" s="156"/>
      <c r="PGQ4" s="156"/>
      <c r="PGR4" s="156"/>
      <c r="PGS4" s="156"/>
      <c r="PGT4" s="156"/>
      <c r="PGU4" s="156"/>
      <c r="PGV4" s="156"/>
      <c r="PGW4" s="156"/>
      <c r="PGX4" s="156"/>
      <c r="PGY4" s="156"/>
      <c r="PGZ4" s="156"/>
      <c r="PHA4" s="156"/>
      <c r="PHB4" s="156"/>
      <c r="PHC4" s="156"/>
      <c r="PHD4" s="156"/>
      <c r="PHE4" s="156"/>
      <c r="PHF4" s="156"/>
      <c r="PHG4" s="156"/>
      <c r="PHH4" s="156"/>
      <c r="PHI4" s="156"/>
      <c r="PHJ4" s="156"/>
      <c r="PHK4" s="156"/>
      <c r="PHL4" s="156"/>
      <c r="PHM4" s="156"/>
      <c r="PHN4" s="156"/>
      <c r="PHO4" s="156"/>
      <c r="PHP4" s="156"/>
      <c r="PHQ4" s="156"/>
      <c r="PHR4" s="156"/>
      <c r="PHS4" s="156"/>
      <c r="PHT4" s="156"/>
      <c r="PHU4" s="156"/>
      <c r="PHV4" s="156"/>
      <c r="PHW4" s="156"/>
      <c r="PHX4" s="156"/>
      <c r="PHY4" s="156"/>
      <c r="PHZ4" s="156"/>
      <c r="PIA4" s="156"/>
      <c r="PIB4" s="156"/>
      <c r="PIC4" s="156"/>
      <c r="PID4" s="156"/>
      <c r="PIE4" s="156"/>
      <c r="PIF4" s="156"/>
      <c r="PIG4" s="156"/>
      <c r="PIH4" s="156"/>
      <c r="PII4" s="156"/>
      <c r="PIJ4" s="156"/>
      <c r="PIK4" s="156"/>
      <c r="PIL4" s="156"/>
      <c r="PIM4" s="156"/>
      <c r="PIN4" s="156"/>
      <c r="PIO4" s="156"/>
      <c r="PIP4" s="156"/>
      <c r="PIQ4" s="156"/>
      <c r="PIR4" s="156"/>
      <c r="PIS4" s="156"/>
      <c r="PIT4" s="156"/>
      <c r="PIU4" s="156"/>
      <c r="PIV4" s="156"/>
      <c r="PIW4" s="156"/>
      <c r="PIX4" s="156"/>
      <c r="PIY4" s="156"/>
      <c r="PIZ4" s="156"/>
      <c r="PJA4" s="156"/>
      <c r="PJB4" s="156"/>
      <c r="PJC4" s="156"/>
      <c r="PJD4" s="156"/>
      <c r="PJE4" s="156"/>
      <c r="PJF4" s="156"/>
      <c r="PJG4" s="156"/>
      <c r="PJH4" s="156"/>
      <c r="PJI4" s="156"/>
      <c r="PJJ4" s="156"/>
      <c r="PJK4" s="156"/>
      <c r="PJL4" s="156"/>
      <c r="PJM4" s="156"/>
      <c r="PJN4" s="156"/>
      <c r="PJO4" s="156"/>
      <c r="PJP4" s="156"/>
      <c r="PJQ4" s="156"/>
      <c r="PJR4" s="156"/>
      <c r="PJS4" s="156"/>
      <c r="PJT4" s="156"/>
      <c r="PJU4" s="156"/>
      <c r="PJV4" s="156"/>
      <c r="PJW4" s="156"/>
      <c r="PJX4" s="156"/>
      <c r="PJY4" s="156"/>
      <c r="PJZ4" s="156"/>
      <c r="PKA4" s="156"/>
      <c r="PKB4" s="156"/>
      <c r="PKC4" s="156"/>
      <c r="PKD4" s="156"/>
      <c r="PKE4" s="156"/>
      <c r="PKF4" s="156"/>
      <c r="PKG4" s="156"/>
      <c r="PKH4" s="156"/>
      <c r="PKI4" s="156"/>
      <c r="PKJ4" s="156"/>
      <c r="PKK4" s="156"/>
      <c r="PKL4" s="156"/>
      <c r="PKM4" s="156"/>
      <c r="PKN4" s="156"/>
      <c r="PKO4" s="156"/>
      <c r="PKP4" s="156"/>
      <c r="PKQ4" s="156"/>
      <c r="PKR4" s="156"/>
      <c r="PKS4" s="156"/>
      <c r="PKT4" s="156"/>
      <c r="PKU4" s="156"/>
      <c r="PKV4" s="156"/>
      <c r="PKW4" s="156"/>
      <c r="PKX4" s="156"/>
      <c r="PKY4" s="156"/>
      <c r="PKZ4" s="156"/>
      <c r="PLA4" s="156"/>
      <c r="PLB4" s="156"/>
      <c r="PLC4" s="156"/>
      <c r="PLD4" s="156"/>
      <c r="PLE4" s="156"/>
      <c r="PLF4" s="156"/>
      <c r="PLG4" s="156"/>
      <c r="PLH4" s="156"/>
      <c r="PLI4" s="156"/>
      <c r="PLJ4" s="156"/>
      <c r="PLK4" s="156"/>
      <c r="PLL4" s="156"/>
      <c r="PLM4" s="156"/>
      <c r="PLN4" s="156"/>
      <c r="PLO4" s="156"/>
      <c r="PLP4" s="156"/>
      <c r="PLQ4" s="156"/>
      <c r="PLR4" s="156"/>
      <c r="PLS4" s="156"/>
      <c r="PLT4" s="156"/>
      <c r="PLU4" s="156"/>
      <c r="PLV4" s="156"/>
      <c r="PLW4" s="156"/>
      <c r="PLX4" s="156"/>
      <c r="PLY4" s="156"/>
      <c r="PLZ4" s="156"/>
      <c r="PMA4" s="156"/>
      <c r="PMB4" s="156"/>
      <c r="PMC4" s="156"/>
      <c r="PMD4" s="156"/>
      <c r="PME4" s="156"/>
      <c r="PMF4" s="156"/>
      <c r="PMG4" s="156"/>
      <c r="PMH4" s="156"/>
      <c r="PMI4" s="156"/>
      <c r="PMJ4" s="156"/>
      <c r="PMK4" s="156"/>
      <c r="PML4" s="156"/>
      <c r="PMM4" s="156"/>
      <c r="PMN4" s="156"/>
      <c r="PMO4" s="156"/>
      <c r="PMP4" s="156"/>
      <c r="PMQ4" s="156"/>
      <c r="PMR4" s="156"/>
      <c r="PMS4" s="156"/>
      <c r="PMT4" s="156"/>
      <c r="PMU4" s="156"/>
      <c r="PMV4" s="156"/>
      <c r="PMW4" s="156"/>
      <c r="PMX4" s="156"/>
      <c r="PMY4" s="156"/>
      <c r="PMZ4" s="156"/>
      <c r="PNA4" s="156"/>
      <c r="PNB4" s="156"/>
      <c r="PNC4" s="156"/>
      <c r="PND4" s="156"/>
      <c r="PNE4" s="156"/>
      <c r="PNF4" s="156"/>
      <c r="PNG4" s="156"/>
      <c r="PNH4" s="156"/>
      <c r="PNI4" s="156"/>
      <c r="PNJ4" s="156"/>
      <c r="PNK4" s="156"/>
      <c r="PNL4" s="156"/>
      <c r="PNM4" s="156"/>
      <c r="PNN4" s="156"/>
      <c r="PNO4" s="156"/>
      <c r="PNP4" s="156"/>
      <c r="PNQ4" s="156"/>
      <c r="PNR4" s="156"/>
      <c r="PNS4" s="156"/>
      <c r="PNT4" s="156"/>
      <c r="PNU4" s="156"/>
      <c r="PNV4" s="156"/>
      <c r="PNW4" s="156"/>
      <c r="PNX4" s="156"/>
      <c r="PNY4" s="156"/>
      <c r="PNZ4" s="156"/>
      <c r="POA4" s="156"/>
      <c r="POB4" s="156"/>
      <c r="POC4" s="156"/>
      <c r="POD4" s="156"/>
      <c r="POE4" s="156"/>
      <c r="POF4" s="156"/>
      <c r="POG4" s="156"/>
      <c r="POH4" s="156"/>
      <c r="POI4" s="156"/>
      <c r="POJ4" s="156"/>
      <c r="POK4" s="156"/>
      <c r="POL4" s="156"/>
      <c r="POM4" s="156"/>
      <c r="PON4" s="156"/>
      <c r="POO4" s="156"/>
      <c r="POP4" s="156"/>
      <c r="POQ4" s="156"/>
      <c r="POR4" s="156"/>
      <c r="POS4" s="156"/>
      <c r="POT4" s="156"/>
      <c r="POU4" s="156"/>
      <c r="POV4" s="156"/>
      <c r="POW4" s="156"/>
      <c r="POX4" s="156"/>
      <c r="POY4" s="156"/>
      <c r="POZ4" s="156"/>
      <c r="PPA4" s="156"/>
      <c r="PPB4" s="156"/>
      <c r="PPC4" s="156"/>
      <c r="PPD4" s="156"/>
      <c r="PPE4" s="156"/>
      <c r="PPF4" s="156"/>
      <c r="PPG4" s="156"/>
      <c r="PPH4" s="156"/>
      <c r="PPI4" s="156"/>
      <c r="PPJ4" s="156"/>
      <c r="PPK4" s="156"/>
      <c r="PPL4" s="156"/>
      <c r="PPM4" s="156"/>
      <c r="PPN4" s="156"/>
      <c r="PPO4" s="156"/>
      <c r="PPP4" s="156"/>
      <c r="PPQ4" s="156"/>
      <c r="PPR4" s="156"/>
      <c r="PPS4" s="156"/>
      <c r="PPT4" s="156"/>
      <c r="PPU4" s="156"/>
      <c r="PPV4" s="156"/>
      <c r="PPW4" s="156"/>
      <c r="PPX4" s="156"/>
      <c r="PPY4" s="156"/>
      <c r="PPZ4" s="156"/>
      <c r="PQA4" s="156"/>
      <c r="PQB4" s="156"/>
      <c r="PQC4" s="156"/>
      <c r="PQD4" s="156"/>
      <c r="PQE4" s="156"/>
      <c r="PQF4" s="156"/>
      <c r="PQG4" s="156"/>
      <c r="PQH4" s="156"/>
      <c r="PQI4" s="156"/>
      <c r="PQJ4" s="156"/>
      <c r="PQK4" s="156"/>
      <c r="PQL4" s="156"/>
      <c r="PQM4" s="156"/>
      <c r="PQN4" s="156"/>
      <c r="PQO4" s="156"/>
      <c r="PQP4" s="156"/>
      <c r="PQQ4" s="156"/>
      <c r="PQR4" s="156"/>
      <c r="PQS4" s="156"/>
      <c r="PQT4" s="156"/>
      <c r="PQU4" s="156"/>
      <c r="PQV4" s="156"/>
      <c r="PQW4" s="156"/>
      <c r="PQX4" s="156"/>
      <c r="PQY4" s="156"/>
      <c r="PQZ4" s="156"/>
      <c r="PRA4" s="156"/>
      <c r="PRB4" s="156"/>
      <c r="PRC4" s="156"/>
      <c r="PRD4" s="156"/>
      <c r="PRE4" s="156"/>
      <c r="PRF4" s="156"/>
      <c r="PRG4" s="156"/>
      <c r="PRH4" s="156"/>
      <c r="PRI4" s="156"/>
      <c r="PRJ4" s="156"/>
      <c r="PRK4" s="156"/>
      <c r="PRL4" s="156"/>
      <c r="PRM4" s="156"/>
      <c r="PRN4" s="156"/>
      <c r="PRO4" s="156"/>
      <c r="PRP4" s="156"/>
      <c r="PRQ4" s="156"/>
      <c r="PRR4" s="156"/>
      <c r="PRS4" s="156"/>
      <c r="PRT4" s="156"/>
      <c r="PRU4" s="156"/>
      <c r="PRV4" s="156"/>
      <c r="PRW4" s="156"/>
      <c r="PRX4" s="156"/>
      <c r="PRY4" s="156"/>
      <c r="PRZ4" s="156"/>
      <c r="PSA4" s="156"/>
      <c r="PSB4" s="156"/>
      <c r="PSC4" s="156"/>
      <c r="PSD4" s="156"/>
      <c r="PSE4" s="156"/>
      <c r="PSF4" s="156"/>
      <c r="PSG4" s="156"/>
      <c r="PSH4" s="156"/>
      <c r="PSI4" s="156"/>
      <c r="PSJ4" s="156"/>
      <c r="PSK4" s="156"/>
      <c r="PSL4" s="156"/>
      <c r="PSM4" s="156"/>
      <c r="PSN4" s="156"/>
      <c r="PSO4" s="156"/>
      <c r="PSP4" s="156"/>
      <c r="PSQ4" s="156"/>
      <c r="PSR4" s="156"/>
      <c r="PSS4" s="156"/>
      <c r="PST4" s="156"/>
      <c r="PSU4" s="156"/>
      <c r="PSV4" s="156"/>
      <c r="PSW4" s="156"/>
      <c r="PSX4" s="156"/>
      <c r="PSY4" s="156"/>
      <c r="PSZ4" s="156"/>
      <c r="PTA4" s="156"/>
      <c r="PTB4" s="156"/>
      <c r="PTC4" s="156"/>
      <c r="PTD4" s="156"/>
      <c r="PTE4" s="156"/>
      <c r="PTF4" s="156"/>
      <c r="PTG4" s="156"/>
      <c r="PTH4" s="156"/>
      <c r="PTI4" s="156"/>
      <c r="PTJ4" s="156"/>
      <c r="PTK4" s="156"/>
      <c r="PTL4" s="156"/>
      <c r="PTM4" s="156"/>
      <c r="PTN4" s="156"/>
      <c r="PTO4" s="156"/>
      <c r="PTP4" s="156"/>
      <c r="PTQ4" s="156"/>
      <c r="PTR4" s="156"/>
      <c r="PTS4" s="156"/>
      <c r="PTT4" s="156"/>
      <c r="PTU4" s="156"/>
      <c r="PTV4" s="156"/>
      <c r="PTW4" s="156"/>
      <c r="PTX4" s="156"/>
      <c r="PTY4" s="156"/>
      <c r="PTZ4" s="156"/>
      <c r="PUA4" s="156"/>
      <c r="PUB4" s="156"/>
      <c r="PUC4" s="156"/>
      <c r="PUD4" s="156"/>
      <c r="PUE4" s="156"/>
      <c r="PUF4" s="156"/>
      <c r="PUG4" s="156"/>
      <c r="PUH4" s="156"/>
      <c r="PUI4" s="156"/>
      <c r="PUJ4" s="156"/>
      <c r="PUK4" s="156"/>
      <c r="PUL4" s="156"/>
      <c r="PUM4" s="156"/>
      <c r="PUN4" s="156"/>
      <c r="PUO4" s="156"/>
      <c r="PUP4" s="156"/>
      <c r="PUQ4" s="156"/>
      <c r="PUR4" s="156"/>
      <c r="PUS4" s="156"/>
      <c r="PUT4" s="156"/>
      <c r="PUU4" s="156"/>
      <c r="PUV4" s="156"/>
      <c r="PUW4" s="156"/>
      <c r="PUX4" s="156"/>
      <c r="PUY4" s="156"/>
      <c r="PUZ4" s="156"/>
      <c r="PVA4" s="156"/>
      <c r="PVB4" s="156"/>
      <c r="PVC4" s="156"/>
      <c r="PVD4" s="156"/>
      <c r="PVE4" s="156"/>
      <c r="PVF4" s="156"/>
      <c r="PVG4" s="156"/>
      <c r="PVH4" s="156"/>
      <c r="PVI4" s="156"/>
      <c r="PVJ4" s="156"/>
      <c r="PVK4" s="156"/>
      <c r="PVL4" s="156"/>
      <c r="PVM4" s="156"/>
      <c r="PVN4" s="156"/>
      <c r="PVO4" s="156"/>
      <c r="PVP4" s="156"/>
      <c r="PVQ4" s="156"/>
      <c r="PVR4" s="156"/>
      <c r="PVS4" s="156"/>
      <c r="PVT4" s="156"/>
      <c r="PVU4" s="156"/>
      <c r="PVV4" s="156"/>
      <c r="PVW4" s="156"/>
      <c r="PVX4" s="156"/>
      <c r="PVY4" s="156"/>
      <c r="PVZ4" s="156"/>
      <c r="PWA4" s="156"/>
      <c r="PWB4" s="156"/>
      <c r="PWC4" s="156"/>
      <c r="PWD4" s="156"/>
      <c r="PWE4" s="156"/>
      <c r="PWF4" s="156"/>
      <c r="PWG4" s="156"/>
      <c r="PWH4" s="156"/>
      <c r="PWI4" s="156"/>
      <c r="PWJ4" s="156"/>
      <c r="PWK4" s="156"/>
      <c r="PWL4" s="156"/>
      <c r="PWM4" s="156"/>
      <c r="PWN4" s="156"/>
      <c r="PWO4" s="156"/>
      <c r="PWP4" s="156"/>
      <c r="PWQ4" s="156"/>
      <c r="PWR4" s="156"/>
      <c r="PWS4" s="156"/>
      <c r="PWT4" s="156"/>
      <c r="PWU4" s="156"/>
      <c r="PWV4" s="156"/>
      <c r="PWW4" s="156"/>
      <c r="PWX4" s="156"/>
      <c r="PWY4" s="156"/>
      <c r="PWZ4" s="156"/>
      <c r="PXA4" s="156"/>
      <c r="PXB4" s="156"/>
      <c r="PXC4" s="156"/>
      <c r="PXD4" s="156"/>
      <c r="PXE4" s="156"/>
      <c r="PXF4" s="156"/>
      <c r="PXG4" s="156"/>
      <c r="PXH4" s="156"/>
      <c r="PXI4" s="156"/>
      <c r="PXJ4" s="156"/>
      <c r="PXK4" s="156"/>
      <c r="PXL4" s="156"/>
      <c r="PXM4" s="156"/>
      <c r="PXN4" s="156"/>
      <c r="PXO4" s="156"/>
      <c r="PXP4" s="156"/>
      <c r="PXQ4" s="156"/>
      <c r="PXR4" s="156"/>
      <c r="PXS4" s="156"/>
      <c r="PXT4" s="156"/>
      <c r="PXU4" s="156"/>
      <c r="PXV4" s="156"/>
      <c r="PXW4" s="156"/>
      <c r="PXX4" s="156"/>
      <c r="PXY4" s="156"/>
      <c r="PXZ4" s="156"/>
      <c r="PYA4" s="156"/>
      <c r="PYB4" s="156"/>
      <c r="PYC4" s="156"/>
      <c r="PYD4" s="156"/>
      <c r="PYE4" s="156"/>
      <c r="PYF4" s="156"/>
      <c r="PYG4" s="156"/>
      <c r="PYH4" s="156"/>
      <c r="PYI4" s="156"/>
      <c r="PYJ4" s="156"/>
      <c r="PYK4" s="156"/>
      <c r="PYL4" s="156"/>
      <c r="PYM4" s="156"/>
      <c r="PYN4" s="156"/>
      <c r="PYO4" s="156"/>
      <c r="PYP4" s="156"/>
      <c r="PYQ4" s="156"/>
      <c r="PYR4" s="156"/>
      <c r="PYS4" s="156"/>
      <c r="PYT4" s="156"/>
      <c r="PYU4" s="156"/>
      <c r="PYV4" s="156"/>
      <c r="PYW4" s="156"/>
      <c r="PYX4" s="156"/>
      <c r="PYY4" s="156"/>
      <c r="PYZ4" s="156"/>
      <c r="PZA4" s="156"/>
      <c r="PZB4" s="156"/>
      <c r="PZC4" s="156"/>
      <c r="PZD4" s="156"/>
      <c r="PZE4" s="156"/>
      <c r="PZF4" s="156"/>
      <c r="PZG4" s="156"/>
      <c r="PZH4" s="156"/>
      <c r="PZI4" s="156"/>
      <c r="PZJ4" s="156"/>
      <c r="PZK4" s="156"/>
      <c r="PZL4" s="156"/>
      <c r="PZM4" s="156"/>
      <c r="PZN4" s="156"/>
      <c r="PZO4" s="156"/>
      <c r="PZP4" s="156"/>
      <c r="PZQ4" s="156"/>
      <c r="PZR4" s="156"/>
      <c r="PZS4" s="156"/>
      <c r="PZT4" s="156"/>
      <c r="PZU4" s="156"/>
      <c r="PZV4" s="156"/>
      <c r="PZW4" s="156"/>
      <c r="PZX4" s="156"/>
      <c r="PZY4" s="156"/>
      <c r="PZZ4" s="156"/>
      <c r="QAA4" s="156"/>
      <c r="QAB4" s="156"/>
      <c r="QAC4" s="156"/>
      <c r="QAD4" s="156"/>
      <c r="QAE4" s="156"/>
      <c r="QAF4" s="156"/>
      <c r="QAG4" s="156"/>
      <c r="QAH4" s="156"/>
      <c r="QAI4" s="156"/>
      <c r="QAJ4" s="156"/>
      <c r="QAK4" s="156"/>
      <c r="QAL4" s="156"/>
      <c r="QAM4" s="156"/>
      <c r="QAN4" s="156"/>
      <c r="QAO4" s="156"/>
      <c r="QAP4" s="156"/>
      <c r="QAQ4" s="156"/>
      <c r="QAR4" s="156"/>
      <c r="QAS4" s="156"/>
      <c r="QAT4" s="156"/>
      <c r="QAU4" s="156"/>
      <c r="QAV4" s="156"/>
      <c r="QAW4" s="156"/>
      <c r="QAX4" s="156"/>
      <c r="QAY4" s="156"/>
      <c r="QAZ4" s="156"/>
      <c r="QBA4" s="156"/>
      <c r="QBB4" s="156"/>
      <c r="QBC4" s="156"/>
      <c r="QBD4" s="156"/>
      <c r="QBE4" s="156"/>
      <c r="QBF4" s="156"/>
      <c r="QBG4" s="156"/>
      <c r="QBH4" s="156"/>
      <c r="QBI4" s="156"/>
      <c r="QBJ4" s="156"/>
      <c r="QBK4" s="156"/>
      <c r="QBL4" s="156"/>
      <c r="QBM4" s="156"/>
      <c r="QBN4" s="156"/>
      <c r="QBO4" s="156"/>
      <c r="QBP4" s="156"/>
      <c r="QBQ4" s="156"/>
      <c r="QBR4" s="156"/>
      <c r="QBS4" s="156"/>
      <c r="QBT4" s="156"/>
      <c r="QBU4" s="156"/>
      <c r="QBV4" s="156"/>
      <c r="QBW4" s="156"/>
      <c r="QBX4" s="156"/>
      <c r="QBY4" s="156"/>
      <c r="QBZ4" s="156"/>
      <c r="QCA4" s="156"/>
      <c r="QCB4" s="156"/>
      <c r="QCC4" s="156"/>
      <c r="QCD4" s="156"/>
      <c r="QCE4" s="156"/>
      <c r="QCF4" s="156"/>
      <c r="QCG4" s="156"/>
      <c r="QCH4" s="156"/>
      <c r="QCI4" s="156"/>
      <c r="QCJ4" s="156"/>
      <c r="QCK4" s="156"/>
      <c r="QCL4" s="156"/>
      <c r="QCM4" s="156"/>
      <c r="QCN4" s="156"/>
      <c r="QCO4" s="156"/>
      <c r="QCP4" s="156"/>
      <c r="QCQ4" s="156"/>
      <c r="QCR4" s="156"/>
      <c r="QCS4" s="156"/>
      <c r="QCT4" s="156"/>
      <c r="QCU4" s="156"/>
      <c r="QCV4" s="156"/>
      <c r="QCW4" s="156"/>
      <c r="QCX4" s="156"/>
      <c r="QCY4" s="156"/>
      <c r="QCZ4" s="156"/>
      <c r="QDA4" s="156"/>
      <c r="QDB4" s="156"/>
      <c r="QDC4" s="156"/>
      <c r="QDD4" s="156"/>
      <c r="QDE4" s="156"/>
      <c r="QDF4" s="156"/>
      <c r="QDG4" s="156"/>
      <c r="QDH4" s="156"/>
      <c r="QDI4" s="156"/>
      <c r="QDJ4" s="156"/>
      <c r="QDK4" s="156"/>
      <c r="QDL4" s="156"/>
      <c r="QDM4" s="156"/>
      <c r="QDN4" s="156"/>
      <c r="QDO4" s="156"/>
      <c r="QDP4" s="156"/>
      <c r="QDQ4" s="156"/>
      <c r="QDR4" s="156"/>
      <c r="QDS4" s="156"/>
      <c r="QDT4" s="156"/>
      <c r="QDU4" s="156"/>
      <c r="QDV4" s="156"/>
      <c r="QDW4" s="156"/>
      <c r="QDX4" s="156"/>
      <c r="QDY4" s="156"/>
      <c r="QDZ4" s="156"/>
      <c r="QEA4" s="156"/>
      <c r="QEB4" s="156"/>
      <c r="QEC4" s="156"/>
      <c r="QED4" s="156"/>
      <c r="QEE4" s="156"/>
      <c r="QEF4" s="156"/>
      <c r="QEG4" s="156"/>
      <c r="QEH4" s="156"/>
      <c r="QEI4" s="156"/>
      <c r="QEJ4" s="156"/>
      <c r="QEK4" s="156"/>
      <c r="QEL4" s="156"/>
      <c r="QEM4" s="156"/>
      <c r="QEN4" s="156"/>
      <c r="QEO4" s="156"/>
      <c r="QEP4" s="156"/>
      <c r="QEQ4" s="156"/>
      <c r="QER4" s="156"/>
      <c r="QES4" s="156"/>
      <c r="QET4" s="156"/>
      <c r="QEU4" s="156"/>
      <c r="QEV4" s="156"/>
      <c r="QEW4" s="156"/>
      <c r="QEX4" s="156"/>
      <c r="QEY4" s="156"/>
      <c r="QEZ4" s="156"/>
      <c r="QFA4" s="156"/>
      <c r="QFB4" s="156"/>
      <c r="QFC4" s="156"/>
      <c r="QFD4" s="156"/>
      <c r="QFE4" s="156"/>
      <c r="QFF4" s="156"/>
      <c r="QFG4" s="156"/>
      <c r="QFH4" s="156"/>
      <c r="QFI4" s="156"/>
      <c r="QFJ4" s="156"/>
      <c r="QFK4" s="156"/>
      <c r="QFL4" s="156"/>
      <c r="QFM4" s="156"/>
      <c r="QFN4" s="156"/>
      <c r="QFO4" s="156"/>
      <c r="QFP4" s="156"/>
      <c r="QFQ4" s="156"/>
      <c r="QFR4" s="156"/>
      <c r="QFS4" s="156"/>
      <c r="QFT4" s="156"/>
      <c r="QFU4" s="156"/>
      <c r="QFV4" s="156"/>
      <c r="QFW4" s="156"/>
      <c r="QFX4" s="156"/>
      <c r="QFY4" s="156"/>
      <c r="QFZ4" s="156"/>
      <c r="QGA4" s="156"/>
      <c r="QGB4" s="156"/>
      <c r="QGC4" s="156"/>
      <c r="QGD4" s="156"/>
      <c r="QGE4" s="156"/>
      <c r="QGF4" s="156"/>
      <c r="QGG4" s="156"/>
      <c r="QGH4" s="156"/>
      <c r="QGI4" s="156"/>
      <c r="QGJ4" s="156"/>
      <c r="QGK4" s="156"/>
      <c r="QGL4" s="156"/>
      <c r="QGM4" s="156"/>
      <c r="QGN4" s="156"/>
      <c r="QGO4" s="156"/>
      <c r="QGP4" s="156"/>
      <c r="QGQ4" s="156"/>
      <c r="QGR4" s="156"/>
      <c r="QGS4" s="156"/>
      <c r="QGT4" s="156"/>
      <c r="QGU4" s="156"/>
      <c r="QGV4" s="156"/>
      <c r="QGW4" s="156"/>
      <c r="QGX4" s="156"/>
      <c r="QGY4" s="156"/>
      <c r="QGZ4" s="156"/>
      <c r="QHA4" s="156"/>
      <c r="QHB4" s="156"/>
      <c r="QHC4" s="156"/>
      <c r="QHD4" s="156"/>
      <c r="QHE4" s="156"/>
      <c r="QHF4" s="156"/>
      <c r="QHG4" s="156"/>
      <c r="QHH4" s="156"/>
      <c r="QHI4" s="156"/>
      <c r="QHJ4" s="156"/>
      <c r="QHK4" s="156"/>
      <c r="QHL4" s="156"/>
      <c r="QHM4" s="156"/>
      <c r="QHN4" s="156"/>
      <c r="QHO4" s="156"/>
      <c r="QHP4" s="156"/>
      <c r="QHQ4" s="156"/>
      <c r="QHR4" s="156"/>
      <c r="QHS4" s="156"/>
      <c r="QHT4" s="156"/>
      <c r="QHU4" s="156"/>
      <c r="QHV4" s="156"/>
      <c r="QHW4" s="156"/>
      <c r="QHX4" s="156"/>
      <c r="QHY4" s="156"/>
      <c r="QHZ4" s="156"/>
      <c r="QIA4" s="156"/>
      <c r="QIB4" s="156"/>
      <c r="QIC4" s="156"/>
      <c r="QID4" s="156"/>
      <c r="QIE4" s="156"/>
      <c r="QIF4" s="156"/>
      <c r="QIG4" s="156"/>
      <c r="QIH4" s="156"/>
      <c r="QII4" s="156"/>
      <c r="QIJ4" s="156"/>
      <c r="QIK4" s="156"/>
      <c r="QIL4" s="156"/>
      <c r="QIM4" s="156"/>
      <c r="QIN4" s="156"/>
      <c r="QIO4" s="156"/>
      <c r="QIP4" s="156"/>
      <c r="QIQ4" s="156"/>
      <c r="QIR4" s="156"/>
      <c r="QIS4" s="156"/>
      <c r="QIT4" s="156"/>
      <c r="QIU4" s="156"/>
      <c r="QIV4" s="156"/>
      <c r="QIW4" s="156"/>
      <c r="QIX4" s="156"/>
      <c r="QIY4" s="156"/>
      <c r="QIZ4" s="156"/>
      <c r="QJA4" s="156"/>
      <c r="QJB4" s="156"/>
      <c r="QJC4" s="156"/>
      <c r="QJD4" s="156"/>
      <c r="QJE4" s="156"/>
      <c r="QJF4" s="156"/>
      <c r="QJG4" s="156"/>
      <c r="QJH4" s="156"/>
      <c r="QJI4" s="156"/>
      <c r="QJJ4" s="156"/>
      <c r="QJK4" s="156"/>
      <c r="QJL4" s="156"/>
      <c r="QJM4" s="156"/>
      <c r="QJN4" s="156"/>
      <c r="QJO4" s="156"/>
      <c r="QJP4" s="156"/>
      <c r="QJQ4" s="156"/>
      <c r="QJR4" s="156"/>
      <c r="QJS4" s="156"/>
      <c r="QJT4" s="156"/>
      <c r="QJU4" s="156"/>
      <c r="QJV4" s="156"/>
      <c r="QJW4" s="156"/>
      <c r="QJX4" s="156"/>
      <c r="QJY4" s="156"/>
      <c r="QJZ4" s="156"/>
      <c r="QKA4" s="156"/>
      <c r="QKB4" s="156"/>
      <c r="QKC4" s="156"/>
      <c r="QKD4" s="156"/>
      <c r="QKE4" s="156"/>
      <c r="QKF4" s="156"/>
      <c r="QKG4" s="156"/>
      <c r="QKH4" s="156"/>
      <c r="QKI4" s="156"/>
      <c r="QKJ4" s="156"/>
      <c r="QKK4" s="156"/>
      <c r="QKL4" s="156"/>
      <c r="QKM4" s="156"/>
      <c r="QKN4" s="156"/>
      <c r="QKO4" s="156"/>
      <c r="QKP4" s="156"/>
      <c r="QKQ4" s="156"/>
      <c r="QKR4" s="156"/>
      <c r="QKS4" s="156"/>
      <c r="QKT4" s="156"/>
      <c r="QKU4" s="156"/>
      <c r="QKV4" s="156"/>
      <c r="QKW4" s="156"/>
      <c r="QKX4" s="156"/>
      <c r="QKY4" s="156"/>
      <c r="QKZ4" s="156"/>
      <c r="QLA4" s="156"/>
      <c r="QLB4" s="156"/>
      <c r="QLC4" s="156"/>
      <c r="QLD4" s="156"/>
      <c r="QLE4" s="156"/>
      <c r="QLF4" s="156"/>
      <c r="QLG4" s="156"/>
      <c r="QLH4" s="156"/>
      <c r="QLI4" s="156"/>
      <c r="QLJ4" s="156"/>
      <c r="QLK4" s="156"/>
      <c r="QLL4" s="156"/>
      <c r="QLM4" s="156"/>
      <c r="QLN4" s="156"/>
      <c r="QLO4" s="156"/>
      <c r="QLP4" s="156"/>
      <c r="QLQ4" s="156"/>
      <c r="QLR4" s="156"/>
      <c r="QLS4" s="156"/>
      <c r="QLT4" s="156"/>
      <c r="QLU4" s="156"/>
      <c r="QLV4" s="156"/>
      <c r="QLW4" s="156"/>
      <c r="QLX4" s="156"/>
      <c r="QLY4" s="156"/>
      <c r="QLZ4" s="156"/>
      <c r="QMA4" s="156"/>
      <c r="QMB4" s="156"/>
      <c r="QMC4" s="156"/>
      <c r="QMD4" s="156"/>
      <c r="QME4" s="156"/>
      <c r="QMF4" s="156"/>
      <c r="QMG4" s="156"/>
      <c r="QMH4" s="156"/>
      <c r="QMI4" s="156"/>
      <c r="QMJ4" s="156"/>
      <c r="QMK4" s="156"/>
      <c r="QML4" s="156"/>
      <c r="QMM4" s="156"/>
      <c r="QMN4" s="156"/>
      <c r="QMO4" s="156"/>
      <c r="QMP4" s="156"/>
      <c r="QMQ4" s="156"/>
      <c r="QMR4" s="156"/>
      <c r="QMS4" s="156"/>
      <c r="QMT4" s="156"/>
      <c r="QMU4" s="156"/>
      <c r="QMV4" s="156"/>
      <c r="QMW4" s="156"/>
      <c r="QMX4" s="156"/>
      <c r="QMY4" s="156"/>
      <c r="QMZ4" s="156"/>
      <c r="QNA4" s="156"/>
      <c r="QNB4" s="156"/>
      <c r="QNC4" s="156"/>
      <c r="QND4" s="156"/>
      <c r="QNE4" s="156"/>
      <c r="QNF4" s="156"/>
      <c r="QNG4" s="156"/>
      <c r="QNH4" s="156"/>
      <c r="QNI4" s="156"/>
      <c r="QNJ4" s="156"/>
      <c r="QNK4" s="156"/>
      <c r="QNL4" s="156"/>
      <c r="QNM4" s="156"/>
      <c r="QNN4" s="156"/>
      <c r="QNO4" s="156"/>
      <c r="QNP4" s="156"/>
      <c r="QNQ4" s="156"/>
      <c r="QNR4" s="156"/>
      <c r="QNS4" s="156"/>
      <c r="QNT4" s="156"/>
      <c r="QNU4" s="156"/>
      <c r="QNV4" s="156"/>
      <c r="QNW4" s="156"/>
      <c r="QNX4" s="156"/>
      <c r="QNY4" s="156"/>
      <c r="QNZ4" s="156"/>
      <c r="QOA4" s="156"/>
      <c r="QOB4" s="156"/>
      <c r="QOC4" s="156"/>
      <c r="QOD4" s="156"/>
      <c r="QOE4" s="156"/>
      <c r="QOF4" s="156"/>
      <c r="QOG4" s="156"/>
      <c r="QOH4" s="156"/>
      <c r="QOI4" s="156"/>
      <c r="QOJ4" s="156"/>
      <c r="QOK4" s="156"/>
      <c r="QOL4" s="156"/>
      <c r="QOM4" s="156"/>
      <c r="QON4" s="156"/>
      <c r="QOO4" s="156"/>
      <c r="QOP4" s="156"/>
      <c r="QOQ4" s="156"/>
      <c r="QOR4" s="156"/>
      <c r="QOS4" s="156"/>
      <c r="QOT4" s="156"/>
      <c r="QOU4" s="156"/>
      <c r="QOV4" s="156"/>
      <c r="QOW4" s="156"/>
      <c r="QOX4" s="156"/>
      <c r="QOY4" s="156"/>
      <c r="QOZ4" s="156"/>
      <c r="QPA4" s="156"/>
      <c r="QPB4" s="156"/>
      <c r="QPC4" s="156"/>
      <c r="QPD4" s="156"/>
      <c r="QPE4" s="156"/>
      <c r="QPF4" s="156"/>
      <c r="QPG4" s="156"/>
      <c r="QPH4" s="156"/>
      <c r="QPI4" s="156"/>
      <c r="QPJ4" s="156"/>
      <c r="QPK4" s="156"/>
      <c r="QPL4" s="156"/>
      <c r="QPM4" s="156"/>
      <c r="QPN4" s="156"/>
      <c r="QPO4" s="156"/>
      <c r="QPP4" s="156"/>
      <c r="QPQ4" s="156"/>
      <c r="QPR4" s="156"/>
      <c r="QPS4" s="156"/>
      <c r="QPT4" s="156"/>
      <c r="QPU4" s="156"/>
      <c r="QPV4" s="156"/>
      <c r="QPW4" s="156"/>
      <c r="QPX4" s="156"/>
      <c r="QPY4" s="156"/>
      <c r="QPZ4" s="156"/>
      <c r="QQA4" s="156"/>
      <c r="QQB4" s="156"/>
      <c r="QQC4" s="156"/>
      <c r="QQD4" s="156"/>
      <c r="QQE4" s="156"/>
      <c r="QQF4" s="156"/>
      <c r="QQG4" s="156"/>
      <c r="QQH4" s="156"/>
      <c r="QQI4" s="156"/>
      <c r="QQJ4" s="156"/>
      <c r="QQK4" s="156"/>
      <c r="QQL4" s="156"/>
      <c r="QQM4" s="156"/>
      <c r="QQN4" s="156"/>
      <c r="QQO4" s="156"/>
      <c r="QQP4" s="156"/>
      <c r="QQQ4" s="156"/>
      <c r="QQR4" s="156"/>
      <c r="QQS4" s="156"/>
      <c r="QQT4" s="156"/>
      <c r="QQU4" s="156"/>
      <c r="QQV4" s="156"/>
      <c r="QQW4" s="156"/>
      <c r="QQX4" s="156"/>
      <c r="QQY4" s="156"/>
      <c r="QQZ4" s="156"/>
      <c r="QRA4" s="156"/>
      <c r="QRB4" s="156"/>
      <c r="QRC4" s="156"/>
      <c r="QRD4" s="156"/>
      <c r="QRE4" s="156"/>
      <c r="QRF4" s="156"/>
      <c r="QRG4" s="156"/>
      <c r="QRH4" s="156"/>
      <c r="QRI4" s="156"/>
      <c r="QRJ4" s="156"/>
      <c r="QRK4" s="156"/>
      <c r="QRL4" s="156"/>
      <c r="QRM4" s="156"/>
      <c r="QRN4" s="156"/>
      <c r="QRO4" s="156"/>
      <c r="QRP4" s="156"/>
      <c r="QRQ4" s="156"/>
      <c r="QRR4" s="156"/>
      <c r="QRS4" s="156"/>
      <c r="QRT4" s="156"/>
      <c r="QRU4" s="156"/>
      <c r="QRV4" s="156"/>
      <c r="QRW4" s="156"/>
      <c r="QRX4" s="156"/>
      <c r="QRY4" s="156"/>
      <c r="QRZ4" s="156"/>
      <c r="QSA4" s="156"/>
      <c r="QSB4" s="156"/>
      <c r="QSC4" s="156"/>
      <c r="QSD4" s="156"/>
      <c r="QSE4" s="156"/>
      <c r="QSF4" s="156"/>
      <c r="QSG4" s="156"/>
      <c r="QSH4" s="156"/>
      <c r="QSI4" s="156"/>
      <c r="QSJ4" s="156"/>
      <c r="QSK4" s="156"/>
      <c r="QSL4" s="156"/>
      <c r="QSM4" s="156"/>
      <c r="QSN4" s="156"/>
      <c r="QSO4" s="156"/>
      <c r="QSP4" s="156"/>
      <c r="QSQ4" s="156"/>
      <c r="QSR4" s="156"/>
      <c r="QSS4" s="156"/>
      <c r="QST4" s="156"/>
      <c r="QSU4" s="156"/>
      <c r="QSV4" s="156"/>
      <c r="QSW4" s="156"/>
      <c r="QSX4" s="156"/>
      <c r="QSY4" s="156"/>
      <c r="QSZ4" s="156"/>
      <c r="QTA4" s="156"/>
      <c r="QTB4" s="156"/>
      <c r="QTC4" s="156"/>
      <c r="QTD4" s="156"/>
      <c r="QTE4" s="156"/>
      <c r="QTF4" s="156"/>
      <c r="QTG4" s="156"/>
      <c r="QTH4" s="156"/>
      <c r="QTI4" s="156"/>
      <c r="QTJ4" s="156"/>
      <c r="QTK4" s="156"/>
      <c r="QTL4" s="156"/>
      <c r="QTM4" s="156"/>
      <c r="QTN4" s="156"/>
      <c r="QTO4" s="156"/>
      <c r="QTP4" s="156"/>
      <c r="QTQ4" s="156"/>
      <c r="QTR4" s="156"/>
      <c r="QTS4" s="156"/>
      <c r="QTT4" s="156"/>
      <c r="QTU4" s="156"/>
      <c r="QTV4" s="156"/>
      <c r="QTW4" s="156"/>
      <c r="QTX4" s="156"/>
      <c r="QTY4" s="156"/>
      <c r="QTZ4" s="156"/>
      <c r="QUA4" s="156"/>
      <c r="QUB4" s="156"/>
      <c r="QUC4" s="156"/>
      <c r="QUD4" s="156"/>
      <c r="QUE4" s="156"/>
      <c r="QUF4" s="156"/>
      <c r="QUG4" s="156"/>
      <c r="QUH4" s="156"/>
      <c r="QUI4" s="156"/>
      <c r="QUJ4" s="156"/>
      <c r="QUK4" s="156"/>
      <c r="QUL4" s="156"/>
      <c r="QUM4" s="156"/>
      <c r="QUN4" s="156"/>
      <c r="QUO4" s="156"/>
      <c r="QUP4" s="156"/>
      <c r="QUQ4" s="156"/>
      <c r="QUR4" s="156"/>
      <c r="QUS4" s="156"/>
      <c r="QUT4" s="156"/>
      <c r="QUU4" s="156"/>
      <c r="QUV4" s="156"/>
      <c r="QUW4" s="156"/>
      <c r="QUX4" s="156"/>
      <c r="QUY4" s="156"/>
      <c r="QUZ4" s="156"/>
      <c r="QVA4" s="156"/>
      <c r="QVB4" s="156"/>
      <c r="QVC4" s="156"/>
      <c r="QVD4" s="156"/>
      <c r="QVE4" s="156"/>
      <c r="QVF4" s="156"/>
      <c r="QVG4" s="156"/>
      <c r="QVH4" s="156"/>
      <c r="QVI4" s="156"/>
      <c r="QVJ4" s="156"/>
      <c r="QVK4" s="156"/>
      <c r="QVL4" s="156"/>
      <c r="QVM4" s="156"/>
      <c r="QVN4" s="156"/>
      <c r="QVO4" s="156"/>
      <c r="QVP4" s="156"/>
      <c r="QVQ4" s="156"/>
      <c r="QVR4" s="156"/>
      <c r="QVS4" s="156"/>
      <c r="QVT4" s="156"/>
      <c r="QVU4" s="156"/>
      <c r="QVV4" s="156"/>
      <c r="QVW4" s="156"/>
      <c r="QVX4" s="156"/>
      <c r="QVY4" s="156"/>
      <c r="QVZ4" s="156"/>
      <c r="QWA4" s="156"/>
      <c r="QWB4" s="156"/>
      <c r="QWC4" s="156"/>
      <c r="QWD4" s="156"/>
      <c r="QWE4" s="156"/>
      <c r="QWF4" s="156"/>
      <c r="QWG4" s="156"/>
      <c r="QWH4" s="156"/>
      <c r="QWI4" s="156"/>
      <c r="QWJ4" s="156"/>
      <c r="QWK4" s="156"/>
      <c r="QWL4" s="156"/>
      <c r="QWM4" s="156"/>
      <c r="QWN4" s="156"/>
      <c r="QWO4" s="156"/>
      <c r="QWP4" s="156"/>
      <c r="QWQ4" s="156"/>
      <c r="QWR4" s="156"/>
      <c r="QWS4" s="156"/>
      <c r="QWT4" s="156"/>
      <c r="QWU4" s="156"/>
      <c r="QWV4" s="156"/>
      <c r="QWW4" s="156"/>
      <c r="QWX4" s="156"/>
      <c r="QWY4" s="156"/>
      <c r="QWZ4" s="156"/>
      <c r="QXA4" s="156"/>
      <c r="QXB4" s="156"/>
      <c r="QXC4" s="156"/>
      <c r="QXD4" s="156"/>
      <c r="QXE4" s="156"/>
      <c r="QXF4" s="156"/>
      <c r="QXG4" s="156"/>
      <c r="QXH4" s="156"/>
      <c r="QXI4" s="156"/>
      <c r="QXJ4" s="156"/>
      <c r="QXK4" s="156"/>
      <c r="QXL4" s="156"/>
      <c r="QXM4" s="156"/>
      <c r="QXN4" s="156"/>
      <c r="QXO4" s="156"/>
      <c r="QXP4" s="156"/>
      <c r="QXQ4" s="156"/>
      <c r="QXR4" s="156"/>
      <c r="QXS4" s="156"/>
      <c r="QXT4" s="156"/>
      <c r="QXU4" s="156"/>
      <c r="QXV4" s="156"/>
      <c r="QXW4" s="156"/>
      <c r="QXX4" s="156"/>
      <c r="QXY4" s="156"/>
      <c r="QXZ4" s="156"/>
      <c r="QYA4" s="156"/>
      <c r="QYB4" s="156"/>
      <c r="QYC4" s="156"/>
      <c r="QYD4" s="156"/>
      <c r="QYE4" s="156"/>
      <c r="QYF4" s="156"/>
      <c r="QYG4" s="156"/>
      <c r="QYH4" s="156"/>
      <c r="QYI4" s="156"/>
      <c r="QYJ4" s="156"/>
      <c r="QYK4" s="156"/>
      <c r="QYL4" s="156"/>
      <c r="QYM4" s="156"/>
      <c r="QYN4" s="156"/>
      <c r="QYO4" s="156"/>
      <c r="QYP4" s="156"/>
      <c r="QYQ4" s="156"/>
      <c r="QYR4" s="156"/>
      <c r="QYS4" s="156"/>
      <c r="QYT4" s="156"/>
      <c r="QYU4" s="156"/>
      <c r="QYV4" s="156"/>
      <c r="QYW4" s="156"/>
      <c r="QYX4" s="156"/>
      <c r="QYY4" s="156"/>
      <c r="QYZ4" s="156"/>
      <c r="QZA4" s="156"/>
      <c r="QZB4" s="156"/>
      <c r="QZC4" s="156"/>
      <c r="QZD4" s="156"/>
      <c r="QZE4" s="156"/>
      <c r="QZF4" s="156"/>
      <c r="QZG4" s="156"/>
      <c r="QZH4" s="156"/>
      <c r="QZI4" s="156"/>
      <c r="QZJ4" s="156"/>
      <c r="QZK4" s="156"/>
      <c r="QZL4" s="156"/>
      <c r="QZM4" s="156"/>
      <c r="QZN4" s="156"/>
      <c r="QZO4" s="156"/>
      <c r="QZP4" s="156"/>
      <c r="QZQ4" s="156"/>
      <c r="QZR4" s="156"/>
      <c r="QZS4" s="156"/>
      <c r="QZT4" s="156"/>
      <c r="QZU4" s="156"/>
      <c r="QZV4" s="156"/>
      <c r="QZW4" s="156"/>
      <c r="QZX4" s="156"/>
      <c r="QZY4" s="156"/>
      <c r="QZZ4" s="156"/>
      <c r="RAA4" s="156"/>
      <c r="RAB4" s="156"/>
      <c r="RAC4" s="156"/>
      <c r="RAD4" s="156"/>
      <c r="RAE4" s="156"/>
      <c r="RAF4" s="156"/>
      <c r="RAG4" s="156"/>
      <c r="RAH4" s="156"/>
      <c r="RAI4" s="156"/>
      <c r="RAJ4" s="156"/>
      <c r="RAK4" s="156"/>
      <c r="RAL4" s="156"/>
      <c r="RAM4" s="156"/>
      <c r="RAN4" s="156"/>
      <c r="RAO4" s="156"/>
      <c r="RAP4" s="156"/>
      <c r="RAQ4" s="156"/>
      <c r="RAR4" s="156"/>
      <c r="RAS4" s="156"/>
      <c r="RAT4" s="156"/>
      <c r="RAU4" s="156"/>
      <c r="RAV4" s="156"/>
      <c r="RAW4" s="156"/>
      <c r="RAX4" s="156"/>
      <c r="RAY4" s="156"/>
      <c r="RAZ4" s="156"/>
      <c r="RBA4" s="156"/>
      <c r="RBB4" s="156"/>
      <c r="RBC4" s="156"/>
      <c r="RBD4" s="156"/>
      <c r="RBE4" s="156"/>
      <c r="RBF4" s="156"/>
      <c r="RBG4" s="156"/>
      <c r="RBH4" s="156"/>
      <c r="RBI4" s="156"/>
      <c r="RBJ4" s="156"/>
      <c r="RBK4" s="156"/>
      <c r="RBL4" s="156"/>
      <c r="RBM4" s="156"/>
      <c r="RBN4" s="156"/>
      <c r="RBO4" s="156"/>
      <c r="RBP4" s="156"/>
      <c r="RBQ4" s="156"/>
      <c r="RBR4" s="156"/>
      <c r="RBS4" s="156"/>
      <c r="RBT4" s="156"/>
      <c r="RBU4" s="156"/>
      <c r="RBV4" s="156"/>
      <c r="RBW4" s="156"/>
      <c r="RBX4" s="156"/>
      <c r="RBY4" s="156"/>
      <c r="RBZ4" s="156"/>
      <c r="RCA4" s="156"/>
      <c r="RCB4" s="156"/>
      <c r="RCC4" s="156"/>
      <c r="RCD4" s="156"/>
      <c r="RCE4" s="156"/>
      <c r="RCF4" s="156"/>
      <c r="RCG4" s="156"/>
      <c r="RCH4" s="156"/>
      <c r="RCI4" s="156"/>
      <c r="RCJ4" s="156"/>
      <c r="RCK4" s="156"/>
      <c r="RCL4" s="156"/>
      <c r="RCM4" s="156"/>
      <c r="RCN4" s="156"/>
      <c r="RCO4" s="156"/>
      <c r="RCP4" s="156"/>
      <c r="RCQ4" s="156"/>
      <c r="RCR4" s="156"/>
      <c r="RCS4" s="156"/>
      <c r="RCT4" s="156"/>
      <c r="RCU4" s="156"/>
      <c r="RCV4" s="156"/>
      <c r="RCW4" s="156"/>
      <c r="RCX4" s="156"/>
      <c r="RCY4" s="156"/>
      <c r="RCZ4" s="156"/>
      <c r="RDA4" s="156"/>
      <c r="RDB4" s="156"/>
      <c r="RDC4" s="156"/>
      <c r="RDD4" s="156"/>
      <c r="RDE4" s="156"/>
      <c r="RDF4" s="156"/>
      <c r="RDG4" s="156"/>
      <c r="RDH4" s="156"/>
      <c r="RDI4" s="156"/>
      <c r="RDJ4" s="156"/>
      <c r="RDK4" s="156"/>
      <c r="RDL4" s="156"/>
      <c r="RDM4" s="156"/>
      <c r="RDN4" s="156"/>
      <c r="RDO4" s="156"/>
      <c r="RDP4" s="156"/>
      <c r="RDQ4" s="156"/>
      <c r="RDR4" s="156"/>
      <c r="RDS4" s="156"/>
      <c r="RDT4" s="156"/>
      <c r="RDU4" s="156"/>
      <c r="RDV4" s="156"/>
      <c r="RDW4" s="156"/>
      <c r="RDX4" s="156"/>
      <c r="RDY4" s="156"/>
      <c r="RDZ4" s="156"/>
      <c r="REA4" s="156"/>
      <c r="REB4" s="156"/>
      <c r="REC4" s="156"/>
      <c r="RED4" s="156"/>
      <c r="REE4" s="156"/>
      <c r="REF4" s="156"/>
      <c r="REG4" s="156"/>
      <c r="REH4" s="156"/>
      <c r="REI4" s="156"/>
      <c r="REJ4" s="156"/>
      <c r="REK4" s="156"/>
      <c r="REL4" s="156"/>
      <c r="REM4" s="156"/>
      <c r="REN4" s="156"/>
      <c r="REO4" s="156"/>
      <c r="REP4" s="156"/>
      <c r="REQ4" s="156"/>
      <c r="RER4" s="156"/>
      <c r="RES4" s="156"/>
      <c r="RET4" s="156"/>
      <c r="REU4" s="156"/>
      <c r="REV4" s="156"/>
      <c r="REW4" s="156"/>
      <c r="REX4" s="156"/>
      <c r="REY4" s="156"/>
      <c r="REZ4" s="156"/>
      <c r="RFA4" s="156"/>
      <c r="RFB4" s="156"/>
      <c r="RFC4" s="156"/>
      <c r="RFD4" s="156"/>
      <c r="RFE4" s="156"/>
      <c r="RFF4" s="156"/>
      <c r="RFG4" s="156"/>
      <c r="RFH4" s="156"/>
      <c r="RFI4" s="156"/>
      <c r="RFJ4" s="156"/>
      <c r="RFK4" s="156"/>
      <c r="RFL4" s="156"/>
      <c r="RFM4" s="156"/>
      <c r="RFN4" s="156"/>
      <c r="RFO4" s="156"/>
      <c r="RFP4" s="156"/>
      <c r="RFQ4" s="156"/>
      <c r="RFR4" s="156"/>
      <c r="RFS4" s="156"/>
      <c r="RFT4" s="156"/>
      <c r="RFU4" s="156"/>
      <c r="RFV4" s="156"/>
      <c r="RFW4" s="156"/>
      <c r="RFX4" s="156"/>
      <c r="RFY4" s="156"/>
      <c r="RFZ4" s="156"/>
      <c r="RGA4" s="156"/>
      <c r="RGB4" s="156"/>
      <c r="RGC4" s="156"/>
      <c r="RGD4" s="156"/>
      <c r="RGE4" s="156"/>
      <c r="RGF4" s="156"/>
      <c r="RGG4" s="156"/>
      <c r="RGH4" s="156"/>
      <c r="RGI4" s="156"/>
      <c r="RGJ4" s="156"/>
      <c r="RGK4" s="156"/>
      <c r="RGL4" s="156"/>
      <c r="RGM4" s="156"/>
      <c r="RGN4" s="156"/>
      <c r="RGO4" s="156"/>
      <c r="RGP4" s="156"/>
      <c r="RGQ4" s="156"/>
      <c r="RGR4" s="156"/>
      <c r="RGS4" s="156"/>
      <c r="RGT4" s="156"/>
      <c r="RGU4" s="156"/>
      <c r="RGV4" s="156"/>
      <c r="RGW4" s="156"/>
      <c r="RGX4" s="156"/>
      <c r="RGY4" s="156"/>
      <c r="RGZ4" s="156"/>
      <c r="RHA4" s="156"/>
      <c r="RHB4" s="156"/>
      <c r="RHC4" s="156"/>
      <c r="RHD4" s="156"/>
      <c r="RHE4" s="156"/>
      <c r="RHF4" s="156"/>
      <c r="RHG4" s="156"/>
      <c r="RHH4" s="156"/>
      <c r="RHI4" s="156"/>
      <c r="RHJ4" s="156"/>
      <c r="RHK4" s="156"/>
      <c r="RHL4" s="156"/>
      <c r="RHM4" s="156"/>
      <c r="RHN4" s="156"/>
      <c r="RHO4" s="156"/>
      <c r="RHP4" s="156"/>
      <c r="RHQ4" s="156"/>
      <c r="RHR4" s="156"/>
      <c r="RHS4" s="156"/>
      <c r="RHT4" s="156"/>
      <c r="RHU4" s="156"/>
      <c r="RHV4" s="156"/>
      <c r="RHW4" s="156"/>
      <c r="RHX4" s="156"/>
      <c r="RHY4" s="156"/>
      <c r="RHZ4" s="156"/>
      <c r="RIA4" s="156"/>
      <c r="RIB4" s="156"/>
      <c r="RIC4" s="156"/>
      <c r="RID4" s="156"/>
      <c r="RIE4" s="156"/>
      <c r="RIF4" s="156"/>
      <c r="RIG4" s="156"/>
      <c r="RIH4" s="156"/>
      <c r="RII4" s="156"/>
      <c r="RIJ4" s="156"/>
      <c r="RIK4" s="156"/>
      <c r="RIL4" s="156"/>
      <c r="RIM4" s="156"/>
      <c r="RIN4" s="156"/>
      <c r="RIO4" s="156"/>
      <c r="RIP4" s="156"/>
      <c r="RIQ4" s="156"/>
      <c r="RIR4" s="156"/>
      <c r="RIS4" s="156"/>
      <c r="RIT4" s="156"/>
      <c r="RIU4" s="156"/>
      <c r="RIV4" s="156"/>
      <c r="RIW4" s="156"/>
      <c r="RIX4" s="156"/>
      <c r="RIY4" s="156"/>
      <c r="RIZ4" s="156"/>
      <c r="RJA4" s="156"/>
      <c r="RJB4" s="156"/>
      <c r="RJC4" s="156"/>
      <c r="RJD4" s="156"/>
      <c r="RJE4" s="156"/>
      <c r="RJF4" s="156"/>
      <c r="RJG4" s="156"/>
      <c r="RJH4" s="156"/>
      <c r="RJI4" s="156"/>
      <c r="RJJ4" s="156"/>
      <c r="RJK4" s="156"/>
      <c r="RJL4" s="156"/>
      <c r="RJM4" s="156"/>
      <c r="RJN4" s="156"/>
      <c r="RJO4" s="156"/>
      <c r="RJP4" s="156"/>
      <c r="RJQ4" s="156"/>
      <c r="RJR4" s="156"/>
      <c r="RJS4" s="156"/>
      <c r="RJT4" s="156"/>
      <c r="RJU4" s="156"/>
      <c r="RJV4" s="156"/>
      <c r="RJW4" s="156"/>
      <c r="RJX4" s="156"/>
      <c r="RJY4" s="156"/>
      <c r="RJZ4" s="156"/>
      <c r="RKA4" s="156"/>
      <c r="RKB4" s="156"/>
      <c r="RKC4" s="156"/>
      <c r="RKD4" s="156"/>
      <c r="RKE4" s="156"/>
      <c r="RKF4" s="156"/>
      <c r="RKG4" s="156"/>
      <c r="RKH4" s="156"/>
      <c r="RKI4" s="156"/>
      <c r="RKJ4" s="156"/>
      <c r="RKK4" s="156"/>
      <c r="RKL4" s="156"/>
      <c r="RKM4" s="156"/>
      <c r="RKN4" s="156"/>
      <c r="RKO4" s="156"/>
      <c r="RKP4" s="156"/>
      <c r="RKQ4" s="156"/>
      <c r="RKR4" s="156"/>
      <c r="RKS4" s="156"/>
      <c r="RKT4" s="156"/>
      <c r="RKU4" s="156"/>
      <c r="RKV4" s="156"/>
      <c r="RKW4" s="156"/>
      <c r="RKX4" s="156"/>
      <c r="RKY4" s="156"/>
      <c r="RKZ4" s="156"/>
      <c r="RLA4" s="156"/>
      <c r="RLB4" s="156"/>
      <c r="RLC4" s="156"/>
      <c r="RLD4" s="156"/>
      <c r="RLE4" s="156"/>
      <c r="RLF4" s="156"/>
      <c r="RLG4" s="156"/>
      <c r="RLH4" s="156"/>
      <c r="RLI4" s="156"/>
      <c r="RLJ4" s="156"/>
      <c r="RLK4" s="156"/>
      <c r="RLL4" s="156"/>
      <c r="RLM4" s="156"/>
      <c r="RLN4" s="156"/>
      <c r="RLO4" s="156"/>
      <c r="RLP4" s="156"/>
      <c r="RLQ4" s="156"/>
      <c r="RLR4" s="156"/>
      <c r="RLS4" s="156"/>
      <c r="RLT4" s="156"/>
      <c r="RLU4" s="156"/>
      <c r="RLV4" s="156"/>
      <c r="RLW4" s="156"/>
      <c r="RLX4" s="156"/>
      <c r="RLY4" s="156"/>
      <c r="RLZ4" s="156"/>
      <c r="RMA4" s="156"/>
      <c r="RMB4" s="156"/>
      <c r="RMC4" s="156"/>
      <c r="RMD4" s="156"/>
      <c r="RME4" s="156"/>
      <c r="RMF4" s="156"/>
      <c r="RMG4" s="156"/>
      <c r="RMH4" s="156"/>
      <c r="RMI4" s="156"/>
      <c r="RMJ4" s="156"/>
      <c r="RMK4" s="156"/>
      <c r="RML4" s="156"/>
      <c r="RMM4" s="156"/>
      <c r="RMN4" s="156"/>
      <c r="RMO4" s="156"/>
      <c r="RMP4" s="156"/>
      <c r="RMQ4" s="156"/>
      <c r="RMR4" s="156"/>
      <c r="RMS4" s="156"/>
      <c r="RMT4" s="156"/>
      <c r="RMU4" s="156"/>
      <c r="RMV4" s="156"/>
      <c r="RMW4" s="156"/>
      <c r="RMX4" s="156"/>
      <c r="RMY4" s="156"/>
      <c r="RMZ4" s="156"/>
      <c r="RNA4" s="156"/>
      <c r="RNB4" s="156"/>
      <c r="RNC4" s="156"/>
      <c r="RND4" s="156"/>
      <c r="RNE4" s="156"/>
      <c r="RNF4" s="156"/>
      <c r="RNG4" s="156"/>
      <c r="RNH4" s="156"/>
      <c r="RNI4" s="156"/>
      <c r="RNJ4" s="156"/>
      <c r="RNK4" s="156"/>
      <c r="RNL4" s="156"/>
      <c r="RNM4" s="156"/>
      <c r="RNN4" s="156"/>
      <c r="RNO4" s="156"/>
      <c r="RNP4" s="156"/>
      <c r="RNQ4" s="156"/>
      <c r="RNR4" s="156"/>
      <c r="RNS4" s="156"/>
      <c r="RNT4" s="156"/>
      <c r="RNU4" s="156"/>
      <c r="RNV4" s="156"/>
      <c r="RNW4" s="156"/>
      <c r="RNX4" s="156"/>
      <c r="RNY4" s="156"/>
      <c r="RNZ4" s="156"/>
      <c r="ROA4" s="156"/>
      <c r="ROB4" s="156"/>
      <c r="ROC4" s="156"/>
      <c r="ROD4" s="156"/>
      <c r="ROE4" s="156"/>
      <c r="ROF4" s="156"/>
      <c r="ROG4" s="156"/>
      <c r="ROH4" s="156"/>
      <c r="ROI4" s="156"/>
      <c r="ROJ4" s="156"/>
      <c r="ROK4" s="156"/>
      <c r="ROL4" s="156"/>
      <c r="ROM4" s="156"/>
      <c r="RON4" s="156"/>
      <c r="ROO4" s="156"/>
      <c r="ROP4" s="156"/>
      <c r="ROQ4" s="156"/>
      <c r="ROR4" s="156"/>
      <c r="ROS4" s="156"/>
      <c r="ROT4" s="156"/>
      <c r="ROU4" s="156"/>
      <c r="ROV4" s="156"/>
      <c r="ROW4" s="156"/>
      <c r="ROX4" s="156"/>
      <c r="ROY4" s="156"/>
      <c r="ROZ4" s="156"/>
      <c r="RPA4" s="156"/>
      <c r="RPB4" s="156"/>
      <c r="RPC4" s="156"/>
      <c r="RPD4" s="156"/>
      <c r="RPE4" s="156"/>
      <c r="RPF4" s="156"/>
      <c r="RPG4" s="156"/>
      <c r="RPH4" s="156"/>
      <c r="RPI4" s="156"/>
      <c r="RPJ4" s="156"/>
      <c r="RPK4" s="156"/>
      <c r="RPL4" s="156"/>
      <c r="RPM4" s="156"/>
      <c r="RPN4" s="156"/>
      <c r="RPO4" s="156"/>
      <c r="RPP4" s="156"/>
      <c r="RPQ4" s="156"/>
      <c r="RPR4" s="156"/>
      <c r="RPS4" s="156"/>
      <c r="RPT4" s="156"/>
      <c r="RPU4" s="156"/>
      <c r="RPV4" s="156"/>
      <c r="RPW4" s="156"/>
      <c r="RPX4" s="156"/>
      <c r="RPY4" s="156"/>
      <c r="RPZ4" s="156"/>
      <c r="RQA4" s="156"/>
      <c r="RQB4" s="156"/>
      <c r="RQC4" s="156"/>
      <c r="RQD4" s="156"/>
      <c r="RQE4" s="156"/>
      <c r="RQF4" s="156"/>
      <c r="RQG4" s="156"/>
      <c r="RQH4" s="156"/>
      <c r="RQI4" s="156"/>
      <c r="RQJ4" s="156"/>
      <c r="RQK4" s="156"/>
      <c r="RQL4" s="156"/>
      <c r="RQM4" s="156"/>
      <c r="RQN4" s="156"/>
      <c r="RQO4" s="156"/>
      <c r="RQP4" s="156"/>
      <c r="RQQ4" s="156"/>
      <c r="RQR4" s="156"/>
      <c r="RQS4" s="156"/>
      <c r="RQT4" s="156"/>
      <c r="RQU4" s="156"/>
      <c r="RQV4" s="156"/>
      <c r="RQW4" s="156"/>
      <c r="RQX4" s="156"/>
      <c r="RQY4" s="156"/>
      <c r="RQZ4" s="156"/>
      <c r="RRA4" s="156"/>
      <c r="RRB4" s="156"/>
      <c r="RRC4" s="156"/>
      <c r="RRD4" s="156"/>
      <c r="RRE4" s="156"/>
      <c r="RRF4" s="156"/>
      <c r="RRG4" s="156"/>
      <c r="RRH4" s="156"/>
      <c r="RRI4" s="156"/>
      <c r="RRJ4" s="156"/>
      <c r="RRK4" s="156"/>
      <c r="RRL4" s="156"/>
      <c r="RRM4" s="156"/>
      <c r="RRN4" s="156"/>
      <c r="RRO4" s="156"/>
      <c r="RRP4" s="156"/>
      <c r="RRQ4" s="156"/>
      <c r="RRR4" s="156"/>
      <c r="RRS4" s="156"/>
      <c r="RRT4" s="156"/>
      <c r="RRU4" s="156"/>
      <c r="RRV4" s="156"/>
      <c r="RRW4" s="156"/>
      <c r="RRX4" s="156"/>
      <c r="RRY4" s="156"/>
      <c r="RRZ4" s="156"/>
      <c r="RSA4" s="156"/>
      <c r="RSB4" s="156"/>
      <c r="RSC4" s="156"/>
      <c r="RSD4" s="156"/>
      <c r="RSE4" s="156"/>
      <c r="RSF4" s="156"/>
      <c r="RSG4" s="156"/>
      <c r="RSH4" s="156"/>
      <c r="RSI4" s="156"/>
      <c r="RSJ4" s="156"/>
      <c r="RSK4" s="156"/>
      <c r="RSL4" s="156"/>
      <c r="RSM4" s="156"/>
      <c r="RSN4" s="156"/>
      <c r="RSO4" s="156"/>
      <c r="RSP4" s="156"/>
      <c r="RSQ4" s="156"/>
      <c r="RSR4" s="156"/>
      <c r="RSS4" s="156"/>
      <c r="RST4" s="156"/>
      <c r="RSU4" s="156"/>
      <c r="RSV4" s="156"/>
      <c r="RSW4" s="156"/>
      <c r="RSX4" s="156"/>
      <c r="RSY4" s="156"/>
      <c r="RSZ4" s="156"/>
      <c r="RTA4" s="156"/>
      <c r="RTB4" s="156"/>
      <c r="RTC4" s="156"/>
      <c r="RTD4" s="156"/>
      <c r="RTE4" s="156"/>
      <c r="RTF4" s="156"/>
      <c r="RTG4" s="156"/>
      <c r="RTH4" s="156"/>
      <c r="RTI4" s="156"/>
      <c r="RTJ4" s="156"/>
      <c r="RTK4" s="156"/>
      <c r="RTL4" s="156"/>
      <c r="RTM4" s="156"/>
      <c r="RTN4" s="156"/>
      <c r="RTO4" s="156"/>
      <c r="RTP4" s="156"/>
      <c r="RTQ4" s="156"/>
      <c r="RTR4" s="156"/>
      <c r="RTS4" s="156"/>
      <c r="RTT4" s="156"/>
      <c r="RTU4" s="156"/>
      <c r="RTV4" s="156"/>
      <c r="RTW4" s="156"/>
      <c r="RTX4" s="156"/>
      <c r="RTY4" s="156"/>
      <c r="RTZ4" s="156"/>
      <c r="RUA4" s="156"/>
      <c r="RUB4" s="156"/>
      <c r="RUC4" s="156"/>
      <c r="RUD4" s="156"/>
      <c r="RUE4" s="156"/>
      <c r="RUF4" s="156"/>
      <c r="RUG4" s="156"/>
      <c r="RUH4" s="156"/>
      <c r="RUI4" s="156"/>
      <c r="RUJ4" s="156"/>
      <c r="RUK4" s="156"/>
      <c r="RUL4" s="156"/>
      <c r="RUM4" s="156"/>
      <c r="RUN4" s="156"/>
      <c r="RUO4" s="156"/>
      <c r="RUP4" s="156"/>
      <c r="RUQ4" s="156"/>
      <c r="RUR4" s="156"/>
      <c r="RUS4" s="156"/>
      <c r="RUT4" s="156"/>
      <c r="RUU4" s="156"/>
      <c r="RUV4" s="156"/>
      <c r="RUW4" s="156"/>
      <c r="RUX4" s="156"/>
      <c r="RUY4" s="156"/>
      <c r="RUZ4" s="156"/>
      <c r="RVA4" s="156"/>
      <c r="RVB4" s="156"/>
      <c r="RVC4" s="156"/>
      <c r="RVD4" s="156"/>
      <c r="RVE4" s="156"/>
      <c r="RVF4" s="156"/>
      <c r="RVG4" s="156"/>
      <c r="RVH4" s="156"/>
      <c r="RVI4" s="156"/>
      <c r="RVJ4" s="156"/>
      <c r="RVK4" s="156"/>
      <c r="RVL4" s="156"/>
      <c r="RVM4" s="156"/>
      <c r="RVN4" s="156"/>
      <c r="RVO4" s="156"/>
      <c r="RVP4" s="156"/>
      <c r="RVQ4" s="156"/>
      <c r="RVR4" s="156"/>
      <c r="RVS4" s="156"/>
      <c r="RVT4" s="156"/>
      <c r="RVU4" s="156"/>
      <c r="RVV4" s="156"/>
      <c r="RVW4" s="156"/>
      <c r="RVX4" s="156"/>
      <c r="RVY4" s="156"/>
      <c r="RVZ4" s="156"/>
      <c r="RWA4" s="156"/>
      <c r="RWB4" s="156"/>
      <c r="RWC4" s="156"/>
      <c r="RWD4" s="156"/>
      <c r="RWE4" s="156"/>
      <c r="RWF4" s="156"/>
      <c r="RWG4" s="156"/>
      <c r="RWH4" s="156"/>
      <c r="RWI4" s="156"/>
      <c r="RWJ4" s="156"/>
      <c r="RWK4" s="156"/>
      <c r="RWL4" s="156"/>
      <c r="RWM4" s="156"/>
      <c r="RWN4" s="156"/>
      <c r="RWO4" s="156"/>
      <c r="RWP4" s="156"/>
      <c r="RWQ4" s="156"/>
      <c r="RWR4" s="156"/>
      <c r="RWS4" s="156"/>
      <c r="RWT4" s="156"/>
      <c r="RWU4" s="156"/>
      <c r="RWV4" s="156"/>
      <c r="RWW4" s="156"/>
      <c r="RWX4" s="156"/>
      <c r="RWY4" s="156"/>
      <c r="RWZ4" s="156"/>
      <c r="RXA4" s="156"/>
      <c r="RXB4" s="156"/>
      <c r="RXC4" s="156"/>
      <c r="RXD4" s="156"/>
      <c r="RXE4" s="156"/>
      <c r="RXF4" s="156"/>
      <c r="RXG4" s="156"/>
      <c r="RXH4" s="156"/>
      <c r="RXI4" s="156"/>
      <c r="RXJ4" s="156"/>
      <c r="RXK4" s="156"/>
      <c r="RXL4" s="156"/>
      <c r="RXM4" s="156"/>
      <c r="RXN4" s="156"/>
      <c r="RXO4" s="156"/>
      <c r="RXP4" s="156"/>
      <c r="RXQ4" s="156"/>
      <c r="RXR4" s="156"/>
      <c r="RXS4" s="156"/>
      <c r="RXT4" s="156"/>
      <c r="RXU4" s="156"/>
      <c r="RXV4" s="156"/>
      <c r="RXW4" s="156"/>
      <c r="RXX4" s="156"/>
      <c r="RXY4" s="156"/>
      <c r="RXZ4" s="156"/>
      <c r="RYA4" s="156"/>
      <c r="RYB4" s="156"/>
      <c r="RYC4" s="156"/>
      <c r="RYD4" s="156"/>
      <c r="RYE4" s="156"/>
      <c r="RYF4" s="156"/>
      <c r="RYG4" s="156"/>
      <c r="RYH4" s="156"/>
      <c r="RYI4" s="156"/>
      <c r="RYJ4" s="156"/>
      <c r="RYK4" s="156"/>
      <c r="RYL4" s="156"/>
      <c r="RYM4" s="156"/>
      <c r="RYN4" s="156"/>
      <c r="RYO4" s="156"/>
      <c r="RYP4" s="156"/>
      <c r="RYQ4" s="156"/>
      <c r="RYR4" s="156"/>
      <c r="RYS4" s="156"/>
      <c r="RYT4" s="156"/>
      <c r="RYU4" s="156"/>
      <c r="RYV4" s="156"/>
      <c r="RYW4" s="156"/>
      <c r="RYX4" s="156"/>
      <c r="RYY4" s="156"/>
      <c r="RYZ4" s="156"/>
      <c r="RZA4" s="156"/>
      <c r="RZB4" s="156"/>
      <c r="RZC4" s="156"/>
      <c r="RZD4" s="156"/>
      <c r="RZE4" s="156"/>
      <c r="RZF4" s="156"/>
      <c r="RZG4" s="156"/>
      <c r="RZH4" s="156"/>
      <c r="RZI4" s="156"/>
      <c r="RZJ4" s="156"/>
      <c r="RZK4" s="156"/>
      <c r="RZL4" s="156"/>
      <c r="RZM4" s="156"/>
      <c r="RZN4" s="156"/>
      <c r="RZO4" s="156"/>
      <c r="RZP4" s="156"/>
      <c r="RZQ4" s="156"/>
      <c r="RZR4" s="156"/>
      <c r="RZS4" s="156"/>
      <c r="RZT4" s="156"/>
      <c r="RZU4" s="156"/>
      <c r="RZV4" s="156"/>
      <c r="RZW4" s="156"/>
      <c r="RZX4" s="156"/>
      <c r="RZY4" s="156"/>
      <c r="RZZ4" s="156"/>
      <c r="SAA4" s="156"/>
      <c r="SAB4" s="156"/>
      <c r="SAC4" s="156"/>
      <c r="SAD4" s="156"/>
      <c r="SAE4" s="156"/>
      <c r="SAF4" s="156"/>
      <c r="SAG4" s="156"/>
      <c r="SAH4" s="156"/>
      <c r="SAI4" s="156"/>
      <c r="SAJ4" s="156"/>
      <c r="SAK4" s="156"/>
      <c r="SAL4" s="156"/>
      <c r="SAM4" s="156"/>
      <c r="SAN4" s="156"/>
      <c r="SAO4" s="156"/>
      <c r="SAP4" s="156"/>
      <c r="SAQ4" s="156"/>
      <c r="SAR4" s="156"/>
      <c r="SAS4" s="156"/>
      <c r="SAT4" s="156"/>
      <c r="SAU4" s="156"/>
      <c r="SAV4" s="156"/>
      <c r="SAW4" s="156"/>
      <c r="SAX4" s="156"/>
      <c r="SAY4" s="156"/>
      <c r="SAZ4" s="156"/>
      <c r="SBA4" s="156"/>
      <c r="SBB4" s="156"/>
      <c r="SBC4" s="156"/>
      <c r="SBD4" s="156"/>
      <c r="SBE4" s="156"/>
      <c r="SBF4" s="156"/>
      <c r="SBG4" s="156"/>
      <c r="SBH4" s="156"/>
      <c r="SBI4" s="156"/>
      <c r="SBJ4" s="156"/>
      <c r="SBK4" s="156"/>
      <c r="SBL4" s="156"/>
      <c r="SBM4" s="156"/>
      <c r="SBN4" s="156"/>
      <c r="SBO4" s="156"/>
      <c r="SBP4" s="156"/>
      <c r="SBQ4" s="156"/>
      <c r="SBR4" s="156"/>
      <c r="SBS4" s="156"/>
      <c r="SBT4" s="156"/>
      <c r="SBU4" s="156"/>
      <c r="SBV4" s="156"/>
      <c r="SBW4" s="156"/>
      <c r="SBX4" s="156"/>
      <c r="SBY4" s="156"/>
      <c r="SBZ4" s="156"/>
      <c r="SCA4" s="156"/>
      <c r="SCB4" s="156"/>
      <c r="SCC4" s="156"/>
      <c r="SCD4" s="156"/>
      <c r="SCE4" s="156"/>
      <c r="SCF4" s="156"/>
      <c r="SCG4" s="156"/>
      <c r="SCH4" s="156"/>
      <c r="SCI4" s="156"/>
      <c r="SCJ4" s="156"/>
      <c r="SCK4" s="156"/>
      <c r="SCL4" s="156"/>
      <c r="SCM4" s="156"/>
      <c r="SCN4" s="156"/>
      <c r="SCO4" s="156"/>
      <c r="SCP4" s="156"/>
      <c r="SCQ4" s="156"/>
      <c r="SCR4" s="156"/>
      <c r="SCS4" s="156"/>
      <c r="SCT4" s="156"/>
      <c r="SCU4" s="156"/>
      <c r="SCV4" s="156"/>
      <c r="SCW4" s="156"/>
      <c r="SCX4" s="156"/>
      <c r="SCY4" s="156"/>
      <c r="SCZ4" s="156"/>
      <c r="SDA4" s="156"/>
      <c r="SDB4" s="156"/>
      <c r="SDC4" s="156"/>
      <c r="SDD4" s="156"/>
      <c r="SDE4" s="156"/>
      <c r="SDF4" s="156"/>
      <c r="SDG4" s="156"/>
      <c r="SDH4" s="156"/>
      <c r="SDI4" s="156"/>
      <c r="SDJ4" s="156"/>
      <c r="SDK4" s="156"/>
      <c r="SDL4" s="156"/>
      <c r="SDM4" s="156"/>
      <c r="SDN4" s="156"/>
      <c r="SDO4" s="156"/>
      <c r="SDP4" s="156"/>
      <c r="SDQ4" s="156"/>
      <c r="SDR4" s="156"/>
      <c r="SDS4" s="156"/>
      <c r="SDT4" s="156"/>
      <c r="SDU4" s="156"/>
      <c r="SDV4" s="156"/>
      <c r="SDW4" s="156"/>
      <c r="SDX4" s="156"/>
      <c r="SDY4" s="156"/>
      <c r="SDZ4" s="156"/>
      <c r="SEA4" s="156"/>
      <c r="SEB4" s="156"/>
      <c r="SEC4" s="156"/>
      <c r="SED4" s="156"/>
      <c r="SEE4" s="156"/>
      <c r="SEF4" s="156"/>
      <c r="SEG4" s="156"/>
      <c r="SEH4" s="156"/>
      <c r="SEI4" s="156"/>
      <c r="SEJ4" s="156"/>
      <c r="SEK4" s="156"/>
      <c r="SEL4" s="156"/>
      <c r="SEM4" s="156"/>
      <c r="SEN4" s="156"/>
      <c r="SEO4" s="156"/>
      <c r="SEP4" s="156"/>
      <c r="SEQ4" s="156"/>
      <c r="SER4" s="156"/>
      <c r="SES4" s="156"/>
      <c r="SET4" s="156"/>
      <c r="SEU4" s="156"/>
      <c r="SEV4" s="156"/>
      <c r="SEW4" s="156"/>
      <c r="SEX4" s="156"/>
      <c r="SEY4" s="156"/>
      <c r="SEZ4" s="156"/>
      <c r="SFA4" s="156"/>
      <c r="SFB4" s="156"/>
      <c r="SFC4" s="156"/>
      <c r="SFD4" s="156"/>
      <c r="SFE4" s="156"/>
      <c r="SFF4" s="156"/>
      <c r="SFG4" s="156"/>
      <c r="SFH4" s="156"/>
      <c r="SFI4" s="156"/>
      <c r="SFJ4" s="156"/>
      <c r="SFK4" s="156"/>
      <c r="SFL4" s="156"/>
      <c r="SFM4" s="156"/>
      <c r="SFN4" s="156"/>
      <c r="SFO4" s="156"/>
      <c r="SFP4" s="156"/>
      <c r="SFQ4" s="156"/>
      <c r="SFR4" s="156"/>
      <c r="SFS4" s="156"/>
      <c r="SFT4" s="156"/>
      <c r="SFU4" s="156"/>
      <c r="SFV4" s="156"/>
      <c r="SFW4" s="156"/>
      <c r="SFX4" s="156"/>
      <c r="SFY4" s="156"/>
      <c r="SFZ4" s="156"/>
      <c r="SGA4" s="156"/>
      <c r="SGB4" s="156"/>
      <c r="SGC4" s="156"/>
      <c r="SGD4" s="156"/>
      <c r="SGE4" s="156"/>
      <c r="SGF4" s="156"/>
      <c r="SGG4" s="156"/>
      <c r="SGH4" s="156"/>
      <c r="SGI4" s="156"/>
      <c r="SGJ4" s="156"/>
      <c r="SGK4" s="156"/>
      <c r="SGL4" s="156"/>
      <c r="SGM4" s="156"/>
      <c r="SGN4" s="156"/>
      <c r="SGO4" s="156"/>
      <c r="SGP4" s="156"/>
      <c r="SGQ4" s="156"/>
      <c r="SGR4" s="156"/>
      <c r="SGS4" s="156"/>
      <c r="SGT4" s="156"/>
      <c r="SGU4" s="156"/>
      <c r="SGV4" s="156"/>
      <c r="SGW4" s="156"/>
      <c r="SGX4" s="156"/>
      <c r="SGY4" s="156"/>
      <c r="SGZ4" s="156"/>
      <c r="SHA4" s="156"/>
      <c r="SHB4" s="156"/>
      <c r="SHC4" s="156"/>
      <c r="SHD4" s="156"/>
      <c r="SHE4" s="156"/>
      <c r="SHF4" s="156"/>
      <c r="SHG4" s="156"/>
      <c r="SHH4" s="156"/>
      <c r="SHI4" s="156"/>
      <c r="SHJ4" s="156"/>
      <c r="SHK4" s="156"/>
      <c r="SHL4" s="156"/>
      <c r="SHM4" s="156"/>
      <c r="SHN4" s="156"/>
      <c r="SHO4" s="156"/>
      <c r="SHP4" s="156"/>
      <c r="SHQ4" s="156"/>
      <c r="SHR4" s="156"/>
      <c r="SHS4" s="156"/>
      <c r="SHT4" s="156"/>
      <c r="SHU4" s="156"/>
      <c r="SHV4" s="156"/>
      <c r="SHW4" s="156"/>
      <c r="SHX4" s="156"/>
      <c r="SHY4" s="156"/>
      <c r="SHZ4" s="156"/>
      <c r="SIA4" s="156"/>
      <c r="SIB4" s="156"/>
      <c r="SIC4" s="156"/>
      <c r="SID4" s="156"/>
      <c r="SIE4" s="156"/>
      <c r="SIF4" s="156"/>
      <c r="SIG4" s="156"/>
      <c r="SIH4" s="156"/>
      <c r="SII4" s="156"/>
      <c r="SIJ4" s="156"/>
      <c r="SIK4" s="156"/>
      <c r="SIL4" s="156"/>
      <c r="SIM4" s="156"/>
      <c r="SIN4" s="156"/>
      <c r="SIO4" s="156"/>
      <c r="SIP4" s="156"/>
      <c r="SIQ4" s="156"/>
      <c r="SIR4" s="156"/>
      <c r="SIS4" s="156"/>
      <c r="SIT4" s="156"/>
      <c r="SIU4" s="156"/>
      <c r="SIV4" s="156"/>
      <c r="SIW4" s="156"/>
      <c r="SIX4" s="156"/>
      <c r="SIY4" s="156"/>
      <c r="SIZ4" s="156"/>
      <c r="SJA4" s="156"/>
      <c r="SJB4" s="156"/>
      <c r="SJC4" s="156"/>
      <c r="SJD4" s="156"/>
      <c r="SJE4" s="156"/>
      <c r="SJF4" s="156"/>
      <c r="SJG4" s="156"/>
      <c r="SJH4" s="156"/>
      <c r="SJI4" s="156"/>
      <c r="SJJ4" s="156"/>
      <c r="SJK4" s="156"/>
      <c r="SJL4" s="156"/>
      <c r="SJM4" s="156"/>
      <c r="SJN4" s="156"/>
      <c r="SJO4" s="156"/>
      <c r="SJP4" s="156"/>
      <c r="SJQ4" s="156"/>
      <c r="SJR4" s="156"/>
      <c r="SJS4" s="156"/>
      <c r="SJT4" s="156"/>
      <c r="SJU4" s="156"/>
      <c r="SJV4" s="156"/>
      <c r="SJW4" s="156"/>
      <c r="SJX4" s="156"/>
      <c r="SJY4" s="156"/>
      <c r="SJZ4" s="156"/>
      <c r="SKA4" s="156"/>
      <c r="SKB4" s="156"/>
      <c r="SKC4" s="156"/>
      <c r="SKD4" s="156"/>
      <c r="SKE4" s="156"/>
      <c r="SKF4" s="156"/>
      <c r="SKG4" s="156"/>
      <c r="SKH4" s="156"/>
      <c r="SKI4" s="156"/>
      <c r="SKJ4" s="156"/>
      <c r="SKK4" s="156"/>
      <c r="SKL4" s="156"/>
      <c r="SKM4" s="156"/>
      <c r="SKN4" s="156"/>
      <c r="SKO4" s="156"/>
      <c r="SKP4" s="156"/>
      <c r="SKQ4" s="156"/>
      <c r="SKR4" s="156"/>
      <c r="SKS4" s="156"/>
      <c r="SKT4" s="156"/>
      <c r="SKU4" s="156"/>
      <c r="SKV4" s="156"/>
      <c r="SKW4" s="156"/>
      <c r="SKX4" s="156"/>
      <c r="SKY4" s="156"/>
      <c r="SKZ4" s="156"/>
      <c r="SLA4" s="156"/>
      <c r="SLB4" s="156"/>
      <c r="SLC4" s="156"/>
      <c r="SLD4" s="156"/>
      <c r="SLE4" s="156"/>
      <c r="SLF4" s="156"/>
      <c r="SLG4" s="156"/>
      <c r="SLH4" s="156"/>
      <c r="SLI4" s="156"/>
      <c r="SLJ4" s="156"/>
      <c r="SLK4" s="156"/>
      <c r="SLL4" s="156"/>
      <c r="SLM4" s="156"/>
      <c r="SLN4" s="156"/>
      <c r="SLO4" s="156"/>
      <c r="SLP4" s="156"/>
      <c r="SLQ4" s="156"/>
      <c r="SLR4" s="156"/>
      <c r="SLS4" s="156"/>
      <c r="SLT4" s="156"/>
      <c r="SLU4" s="156"/>
      <c r="SLV4" s="156"/>
      <c r="SLW4" s="156"/>
      <c r="SLX4" s="156"/>
      <c r="SLY4" s="156"/>
      <c r="SLZ4" s="156"/>
      <c r="SMA4" s="156"/>
      <c r="SMB4" s="156"/>
      <c r="SMC4" s="156"/>
      <c r="SMD4" s="156"/>
      <c r="SME4" s="156"/>
      <c r="SMF4" s="156"/>
      <c r="SMG4" s="156"/>
      <c r="SMH4" s="156"/>
      <c r="SMI4" s="156"/>
      <c r="SMJ4" s="156"/>
      <c r="SMK4" s="156"/>
      <c r="SML4" s="156"/>
      <c r="SMM4" s="156"/>
      <c r="SMN4" s="156"/>
      <c r="SMO4" s="156"/>
      <c r="SMP4" s="156"/>
      <c r="SMQ4" s="156"/>
      <c r="SMR4" s="156"/>
      <c r="SMS4" s="156"/>
      <c r="SMT4" s="156"/>
      <c r="SMU4" s="156"/>
      <c r="SMV4" s="156"/>
      <c r="SMW4" s="156"/>
      <c r="SMX4" s="156"/>
      <c r="SMY4" s="156"/>
      <c r="SMZ4" s="156"/>
      <c r="SNA4" s="156"/>
      <c r="SNB4" s="156"/>
      <c r="SNC4" s="156"/>
      <c r="SND4" s="156"/>
      <c r="SNE4" s="156"/>
      <c r="SNF4" s="156"/>
      <c r="SNG4" s="156"/>
      <c r="SNH4" s="156"/>
      <c r="SNI4" s="156"/>
      <c r="SNJ4" s="156"/>
      <c r="SNK4" s="156"/>
      <c r="SNL4" s="156"/>
      <c r="SNM4" s="156"/>
      <c r="SNN4" s="156"/>
      <c r="SNO4" s="156"/>
      <c r="SNP4" s="156"/>
      <c r="SNQ4" s="156"/>
      <c r="SNR4" s="156"/>
      <c r="SNS4" s="156"/>
      <c r="SNT4" s="156"/>
      <c r="SNU4" s="156"/>
      <c r="SNV4" s="156"/>
      <c r="SNW4" s="156"/>
      <c r="SNX4" s="156"/>
      <c r="SNY4" s="156"/>
      <c r="SNZ4" s="156"/>
      <c r="SOA4" s="156"/>
      <c r="SOB4" s="156"/>
      <c r="SOC4" s="156"/>
      <c r="SOD4" s="156"/>
      <c r="SOE4" s="156"/>
      <c r="SOF4" s="156"/>
      <c r="SOG4" s="156"/>
      <c r="SOH4" s="156"/>
      <c r="SOI4" s="156"/>
      <c r="SOJ4" s="156"/>
      <c r="SOK4" s="156"/>
      <c r="SOL4" s="156"/>
      <c r="SOM4" s="156"/>
      <c r="SON4" s="156"/>
      <c r="SOO4" s="156"/>
      <c r="SOP4" s="156"/>
      <c r="SOQ4" s="156"/>
      <c r="SOR4" s="156"/>
      <c r="SOS4" s="156"/>
      <c r="SOT4" s="156"/>
      <c r="SOU4" s="156"/>
      <c r="SOV4" s="156"/>
      <c r="SOW4" s="156"/>
      <c r="SOX4" s="156"/>
      <c r="SOY4" s="156"/>
      <c r="SOZ4" s="156"/>
      <c r="SPA4" s="156"/>
      <c r="SPB4" s="156"/>
      <c r="SPC4" s="156"/>
      <c r="SPD4" s="156"/>
      <c r="SPE4" s="156"/>
      <c r="SPF4" s="156"/>
      <c r="SPG4" s="156"/>
      <c r="SPH4" s="156"/>
      <c r="SPI4" s="156"/>
      <c r="SPJ4" s="156"/>
      <c r="SPK4" s="156"/>
      <c r="SPL4" s="156"/>
      <c r="SPM4" s="156"/>
      <c r="SPN4" s="156"/>
      <c r="SPO4" s="156"/>
      <c r="SPP4" s="156"/>
      <c r="SPQ4" s="156"/>
      <c r="SPR4" s="156"/>
      <c r="SPS4" s="156"/>
      <c r="SPT4" s="156"/>
      <c r="SPU4" s="156"/>
      <c r="SPV4" s="156"/>
      <c r="SPW4" s="156"/>
      <c r="SPX4" s="156"/>
      <c r="SPY4" s="156"/>
      <c r="SPZ4" s="156"/>
      <c r="SQA4" s="156"/>
      <c r="SQB4" s="156"/>
      <c r="SQC4" s="156"/>
      <c r="SQD4" s="156"/>
      <c r="SQE4" s="156"/>
      <c r="SQF4" s="156"/>
      <c r="SQG4" s="156"/>
      <c r="SQH4" s="156"/>
      <c r="SQI4" s="156"/>
      <c r="SQJ4" s="156"/>
      <c r="SQK4" s="156"/>
      <c r="SQL4" s="156"/>
      <c r="SQM4" s="156"/>
      <c r="SQN4" s="156"/>
      <c r="SQO4" s="156"/>
      <c r="SQP4" s="156"/>
      <c r="SQQ4" s="156"/>
      <c r="SQR4" s="156"/>
      <c r="SQS4" s="156"/>
      <c r="SQT4" s="156"/>
      <c r="SQU4" s="156"/>
      <c r="SQV4" s="156"/>
      <c r="SQW4" s="156"/>
      <c r="SQX4" s="156"/>
      <c r="SQY4" s="156"/>
      <c r="SQZ4" s="156"/>
      <c r="SRA4" s="156"/>
      <c r="SRB4" s="156"/>
      <c r="SRC4" s="156"/>
      <c r="SRD4" s="156"/>
      <c r="SRE4" s="156"/>
      <c r="SRF4" s="156"/>
      <c r="SRG4" s="156"/>
      <c r="SRH4" s="156"/>
      <c r="SRI4" s="156"/>
      <c r="SRJ4" s="156"/>
      <c r="SRK4" s="156"/>
      <c r="SRL4" s="156"/>
      <c r="SRM4" s="156"/>
      <c r="SRN4" s="156"/>
      <c r="SRO4" s="156"/>
      <c r="SRP4" s="156"/>
      <c r="SRQ4" s="156"/>
      <c r="SRR4" s="156"/>
      <c r="SRS4" s="156"/>
      <c r="SRT4" s="156"/>
      <c r="SRU4" s="156"/>
      <c r="SRV4" s="156"/>
      <c r="SRW4" s="156"/>
      <c r="SRX4" s="156"/>
      <c r="SRY4" s="156"/>
      <c r="SRZ4" s="156"/>
      <c r="SSA4" s="156"/>
      <c r="SSB4" s="156"/>
      <c r="SSC4" s="156"/>
      <c r="SSD4" s="156"/>
      <c r="SSE4" s="156"/>
      <c r="SSF4" s="156"/>
      <c r="SSG4" s="156"/>
      <c r="SSH4" s="156"/>
      <c r="SSI4" s="156"/>
      <c r="SSJ4" s="156"/>
      <c r="SSK4" s="156"/>
      <c r="SSL4" s="156"/>
      <c r="SSM4" s="156"/>
      <c r="SSN4" s="156"/>
      <c r="SSO4" s="156"/>
      <c r="SSP4" s="156"/>
      <c r="SSQ4" s="156"/>
      <c r="SSR4" s="156"/>
      <c r="SSS4" s="156"/>
      <c r="SST4" s="156"/>
      <c r="SSU4" s="156"/>
      <c r="SSV4" s="156"/>
      <c r="SSW4" s="156"/>
      <c r="SSX4" s="156"/>
      <c r="SSY4" s="156"/>
      <c r="SSZ4" s="156"/>
      <c r="STA4" s="156"/>
      <c r="STB4" s="156"/>
      <c r="STC4" s="156"/>
      <c r="STD4" s="156"/>
      <c r="STE4" s="156"/>
      <c r="STF4" s="156"/>
      <c r="STG4" s="156"/>
      <c r="STH4" s="156"/>
      <c r="STI4" s="156"/>
      <c r="STJ4" s="156"/>
      <c r="STK4" s="156"/>
      <c r="STL4" s="156"/>
      <c r="STM4" s="156"/>
      <c r="STN4" s="156"/>
      <c r="STO4" s="156"/>
      <c r="STP4" s="156"/>
      <c r="STQ4" s="156"/>
      <c r="STR4" s="156"/>
      <c r="STS4" s="156"/>
      <c r="STT4" s="156"/>
      <c r="STU4" s="156"/>
      <c r="STV4" s="156"/>
      <c r="STW4" s="156"/>
      <c r="STX4" s="156"/>
      <c r="STY4" s="156"/>
      <c r="STZ4" s="156"/>
      <c r="SUA4" s="156"/>
      <c r="SUB4" s="156"/>
      <c r="SUC4" s="156"/>
      <c r="SUD4" s="156"/>
      <c r="SUE4" s="156"/>
      <c r="SUF4" s="156"/>
      <c r="SUG4" s="156"/>
      <c r="SUH4" s="156"/>
      <c r="SUI4" s="156"/>
      <c r="SUJ4" s="156"/>
      <c r="SUK4" s="156"/>
      <c r="SUL4" s="156"/>
      <c r="SUM4" s="156"/>
      <c r="SUN4" s="156"/>
      <c r="SUO4" s="156"/>
      <c r="SUP4" s="156"/>
      <c r="SUQ4" s="156"/>
      <c r="SUR4" s="156"/>
      <c r="SUS4" s="156"/>
      <c r="SUT4" s="156"/>
      <c r="SUU4" s="156"/>
      <c r="SUV4" s="156"/>
      <c r="SUW4" s="156"/>
      <c r="SUX4" s="156"/>
      <c r="SUY4" s="156"/>
      <c r="SUZ4" s="156"/>
      <c r="SVA4" s="156"/>
      <c r="SVB4" s="156"/>
      <c r="SVC4" s="156"/>
      <c r="SVD4" s="156"/>
      <c r="SVE4" s="156"/>
      <c r="SVF4" s="156"/>
      <c r="SVG4" s="156"/>
      <c r="SVH4" s="156"/>
      <c r="SVI4" s="156"/>
      <c r="SVJ4" s="156"/>
      <c r="SVK4" s="156"/>
      <c r="SVL4" s="156"/>
      <c r="SVM4" s="156"/>
      <c r="SVN4" s="156"/>
      <c r="SVO4" s="156"/>
      <c r="SVP4" s="156"/>
      <c r="SVQ4" s="156"/>
      <c r="SVR4" s="156"/>
      <c r="SVS4" s="156"/>
      <c r="SVT4" s="156"/>
      <c r="SVU4" s="156"/>
      <c r="SVV4" s="156"/>
      <c r="SVW4" s="156"/>
      <c r="SVX4" s="156"/>
      <c r="SVY4" s="156"/>
      <c r="SVZ4" s="156"/>
      <c r="SWA4" s="156"/>
      <c r="SWB4" s="156"/>
      <c r="SWC4" s="156"/>
      <c r="SWD4" s="156"/>
      <c r="SWE4" s="156"/>
      <c r="SWF4" s="156"/>
      <c r="SWG4" s="156"/>
      <c r="SWH4" s="156"/>
      <c r="SWI4" s="156"/>
      <c r="SWJ4" s="156"/>
      <c r="SWK4" s="156"/>
      <c r="SWL4" s="156"/>
      <c r="SWM4" s="156"/>
      <c r="SWN4" s="156"/>
      <c r="SWO4" s="156"/>
      <c r="SWP4" s="156"/>
      <c r="SWQ4" s="156"/>
      <c r="SWR4" s="156"/>
      <c r="SWS4" s="156"/>
      <c r="SWT4" s="156"/>
      <c r="SWU4" s="156"/>
      <c r="SWV4" s="156"/>
      <c r="SWW4" s="156"/>
      <c r="SWX4" s="156"/>
      <c r="SWY4" s="156"/>
      <c r="SWZ4" s="156"/>
      <c r="SXA4" s="156"/>
      <c r="SXB4" s="156"/>
      <c r="SXC4" s="156"/>
      <c r="SXD4" s="156"/>
      <c r="SXE4" s="156"/>
      <c r="SXF4" s="156"/>
      <c r="SXG4" s="156"/>
      <c r="SXH4" s="156"/>
      <c r="SXI4" s="156"/>
      <c r="SXJ4" s="156"/>
      <c r="SXK4" s="156"/>
      <c r="SXL4" s="156"/>
      <c r="SXM4" s="156"/>
      <c r="SXN4" s="156"/>
      <c r="SXO4" s="156"/>
      <c r="SXP4" s="156"/>
      <c r="SXQ4" s="156"/>
      <c r="SXR4" s="156"/>
      <c r="SXS4" s="156"/>
      <c r="SXT4" s="156"/>
      <c r="SXU4" s="156"/>
      <c r="SXV4" s="156"/>
      <c r="SXW4" s="156"/>
      <c r="SXX4" s="156"/>
      <c r="SXY4" s="156"/>
      <c r="SXZ4" s="156"/>
      <c r="SYA4" s="156"/>
      <c r="SYB4" s="156"/>
      <c r="SYC4" s="156"/>
      <c r="SYD4" s="156"/>
      <c r="SYE4" s="156"/>
      <c r="SYF4" s="156"/>
      <c r="SYG4" s="156"/>
      <c r="SYH4" s="156"/>
      <c r="SYI4" s="156"/>
      <c r="SYJ4" s="156"/>
      <c r="SYK4" s="156"/>
      <c r="SYL4" s="156"/>
      <c r="SYM4" s="156"/>
      <c r="SYN4" s="156"/>
      <c r="SYO4" s="156"/>
      <c r="SYP4" s="156"/>
      <c r="SYQ4" s="156"/>
      <c r="SYR4" s="156"/>
      <c r="SYS4" s="156"/>
      <c r="SYT4" s="156"/>
      <c r="SYU4" s="156"/>
      <c r="SYV4" s="156"/>
      <c r="SYW4" s="156"/>
      <c r="SYX4" s="156"/>
      <c r="SYY4" s="156"/>
      <c r="SYZ4" s="156"/>
      <c r="SZA4" s="156"/>
      <c r="SZB4" s="156"/>
      <c r="SZC4" s="156"/>
      <c r="SZD4" s="156"/>
      <c r="SZE4" s="156"/>
      <c r="SZF4" s="156"/>
      <c r="SZG4" s="156"/>
      <c r="SZH4" s="156"/>
      <c r="SZI4" s="156"/>
      <c r="SZJ4" s="156"/>
      <c r="SZK4" s="156"/>
      <c r="SZL4" s="156"/>
      <c r="SZM4" s="156"/>
      <c r="SZN4" s="156"/>
      <c r="SZO4" s="156"/>
      <c r="SZP4" s="156"/>
      <c r="SZQ4" s="156"/>
      <c r="SZR4" s="156"/>
      <c r="SZS4" s="156"/>
      <c r="SZT4" s="156"/>
      <c r="SZU4" s="156"/>
      <c r="SZV4" s="156"/>
      <c r="SZW4" s="156"/>
      <c r="SZX4" s="156"/>
      <c r="SZY4" s="156"/>
      <c r="SZZ4" s="156"/>
      <c r="TAA4" s="156"/>
      <c r="TAB4" s="156"/>
      <c r="TAC4" s="156"/>
      <c r="TAD4" s="156"/>
      <c r="TAE4" s="156"/>
      <c r="TAF4" s="156"/>
      <c r="TAG4" s="156"/>
      <c r="TAH4" s="156"/>
      <c r="TAI4" s="156"/>
      <c r="TAJ4" s="156"/>
      <c r="TAK4" s="156"/>
      <c r="TAL4" s="156"/>
      <c r="TAM4" s="156"/>
      <c r="TAN4" s="156"/>
      <c r="TAO4" s="156"/>
      <c r="TAP4" s="156"/>
      <c r="TAQ4" s="156"/>
      <c r="TAR4" s="156"/>
      <c r="TAS4" s="156"/>
      <c r="TAT4" s="156"/>
      <c r="TAU4" s="156"/>
      <c r="TAV4" s="156"/>
      <c r="TAW4" s="156"/>
      <c r="TAX4" s="156"/>
      <c r="TAY4" s="156"/>
      <c r="TAZ4" s="156"/>
      <c r="TBA4" s="156"/>
      <c r="TBB4" s="156"/>
      <c r="TBC4" s="156"/>
      <c r="TBD4" s="156"/>
      <c r="TBE4" s="156"/>
      <c r="TBF4" s="156"/>
      <c r="TBG4" s="156"/>
      <c r="TBH4" s="156"/>
      <c r="TBI4" s="156"/>
      <c r="TBJ4" s="156"/>
      <c r="TBK4" s="156"/>
      <c r="TBL4" s="156"/>
      <c r="TBM4" s="156"/>
      <c r="TBN4" s="156"/>
      <c r="TBO4" s="156"/>
      <c r="TBP4" s="156"/>
      <c r="TBQ4" s="156"/>
      <c r="TBR4" s="156"/>
      <c r="TBS4" s="156"/>
      <c r="TBT4" s="156"/>
      <c r="TBU4" s="156"/>
      <c r="TBV4" s="156"/>
      <c r="TBW4" s="156"/>
      <c r="TBX4" s="156"/>
      <c r="TBY4" s="156"/>
      <c r="TBZ4" s="156"/>
      <c r="TCA4" s="156"/>
      <c r="TCB4" s="156"/>
      <c r="TCC4" s="156"/>
      <c r="TCD4" s="156"/>
      <c r="TCE4" s="156"/>
      <c r="TCF4" s="156"/>
      <c r="TCG4" s="156"/>
      <c r="TCH4" s="156"/>
      <c r="TCI4" s="156"/>
      <c r="TCJ4" s="156"/>
      <c r="TCK4" s="156"/>
      <c r="TCL4" s="156"/>
      <c r="TCM4" s="156"/>
      <c r="TCN4" s="156"/>
      <c r="TCO4" s="156"/>
      <c r="TCP4" s="156"/>
      <c r="TCQ4" s="156"/>
      <c r="TCR4" s="156"/>
      <c r="TCS4" s="156"/>
      <c r="TCT4" s="156"/>
      <c r="TCU4" s="156"/>
      <c r="TCV4" s="156"/>
      <c r="TCW4" s="156"/>
      <c r="TCX4" s="156"/>
      <c r="TCY4" s="156"/>
      <c r="TCZ4" s="156"/>
      <c r="TDA4" s="156"/>
      <c r="TDB4" s="156"/>
      <c r="TDC4" s="156"/>
      <c r="TDD4" s="156"/>
      <c r="TDE4" s="156"/>
      <c r="TDF4" s="156"/>
      <c r="TDG4" s="156"/>
      <c r="TDH4" s="156"/>
      <c r="TDI4" s="156"/>
      <c r="TDJ4" s="156"/>
      <c r="TDK4" s="156"/>
      <c r="TDL4" s="156"/>
      <c r="TDM4" s="156"/>
      <c r="TDN4" s="156"/>
      <c r="TDO4" s="156"/>
      <c r="TDP4" s="156"/>
      <c r="TDQ4" s="156"/>
      <c r="TDR4" s="156"/>
      <c r="TDS4" s="156"/>
      <c r="TDT4" s="156"/>
      <c r="TDU4" s="156"/>
      <c r="TDV4" s="156"/>
      <c r="TDW4" s="156"/>
      <c r="TDX4" s="156"/>
      <c r="TDY4" s="156"/>
      <c r="TDZ4" s="156"/>
      <c r="TEA4" s="156"/>
      <c r="TEB4" s="156"/>
      <c r="TEC4" s="156"/>
      <c r="TED4" s="156"/>
      <c r="TEE4" s="156"/>
      <c r="TEF4" s="156"/>
      <c r="TEG4" s="156"/>
      <c r="TEH4" s="156"/>
      <c r="TEI4" s="156"/>
      <c r="TEJ4" s="156"/>
      <c r="TEK4" s="156"/>
      <c r="TEL4" s="156"/>
      <c r="TEM4" s="156"/>
      <c r="TEN4" s="156"/>
      <c r="TEO4" s="156"/>
      <c r="TEP4" s="156"/>
      <c r="TEQ4" s="156"/>
      <c r="TER4" s="156"/>
      <c r="TES4" s="156"/>
      <c r="TET4" s="156"/>
      <c r="TEU4" s="156"/>
      <c r="TEV4" s="156"/>
      <c r="TEW4" s="156"/>
      <c r="TEX4" s="156"/>
      <c r="TEY4" s="156"/>
      <c r="TEZ4" s="156"/>
      <c r="TFA4" s="156"/>
      <c r="TFB4" s="156"/>
      <c r="TFC4" s="156"/>
      <c r="TFD4" s="156"/>
      <c r="TFE4" s="156"/>
      <c r="TFF4" s="156"/>
      <c r="TFG4" s="156"/>
      <c r="TFH4" s="156"/>
      <c r="TFI4" s="156"/>
      <c r="TFJ4" s="156"/>
      <c r="TFK4" s="156"/>
      <c r="TFL4" s="156"/>
      <c r="TFM4" s="156"/>
      <c r="TFN4" s="156"/>
      <c r="TFO4" s="156"/>
      <c r="TFP4" s="156"/>
      <c r="TFQ4" s="156"/>
      <c r="TFR4" s="156"/>
      <c r="TFS4" s="156"/>
      <c r="TFT4" s="156"/>
      <c r="TFU4" s="156"/>
      <c r="TFV4" s="156"/>
      <c r="TFW4" s="156"/>
      <c r="TFX4" s="156"/>
      <c r="TFY4" s="156"/>
      <c r="TFZ4" s="156"/>
      <c r="TGA4" s="156"/>
      <c r="TGB4" s="156"/>
      <c r="TGC4" s="156"/>
      <c r="TGD4" s="156"/>
      <c r="TGE4" s="156"/>
      <c r="TGF4" s="156"/>
      <c r="TGG4" s="156"/>
      <c r="TGH4" s="156"/>
      <c r="TGI4" s="156"/>
      <c r="TGJ4" s="156"/>
      <c r="TGK4" s="156"/>
      <c r="TGL4" s="156"/>
      <c r="TGM4" s="156"/>
      <c r="TGN4" s="156"/>
      <c r="TGO4" s="156"/>
      <c r="TGP4" s="156"/>
      <c r="TGQ4" s="156"/>
      <c r="TGR4" s="156"/>
      <c r="TGS4" s="156"/>
      <c r="TGT4" s="156"/>
      <c r="TGU4" s="156"/>
      <c r="TGV4" s="156"/>
      <c r="TGW4" s="156"/>
      <c r="TGX4" s="156"/>
      <c r="TGY4" s="156"/>
      <c r="TGZ4" s="156"/>
      <c r="THA4" s="156"/>
      <c r="THB4" s="156"/>
      <c r="THC4" s="156"/>
      <c r="THD4" s="156"/>
      <c r="THE4" s="156"/>
      <c r="THF4" s="156"/>
      <c r="THG4" s="156"/>
      <c r="THH4" s="156"/>
      <c r="THI4" s="156"/>
      <c r="THJ4" s="156"/>
      <c r="THK4" s="156"/>
      <c r="THL4" s="156"/>
      <c r="THM4" s="156"/>
      <c r="THN4" s="156"/>
      <c r="THO4" s="156"/>
      <c r="THP4" s="156"/>
      <c r="THQ4" s="156"/>
      <c r="THR4" s="156"/>
      <c r="THS4" s="156"/>
      <c r="THT4" s="156"/>
      <c r="THU4" s="156"/>
      <c r="THV4" s="156"/>
      <c r="THW4" s="156"/>
      <c r="THX4" s="156"/>
      <c r="THY4" s="156"/>
      <c r="THZ4" s="156"/>
      <c r="TIA4" s="156"/>
      <c r="TIB4" s="156"/>
      <c r="TIC4" s="156"/>
      <c r="TID4" s="156"/>
      <c r="TIE4" s="156"/>
      <c r="TIF4" s="156"/>
      <c r="TIG4" s="156"/>
      <c r="TIH4" s="156"/>
      <c r="TII4" s="156"/>
      <c r="TIJ4" s="156"/>
      <c r="TIK4" s="156"/>
      <c r="TIL4" s="156"/>
      <c r="TIM4" s="156"/>
      <c r="TIN4" s="156"/>
      <c r="TIO4" s="156"/>
      <c r="TIP4" s="156"/>
      <c r="TIQ4" s="156"/>
      <c r="TIR4" s="156"/>
      <c r="TIS4" s="156"/>
      <c r="TIT4" s="156"/>
      <c r="TIU4" s="156"/>
      <c r="TIV4" s="156"/>
      <c r="TIW4" s="156"/>
      <c r="TIX4" s="156"/>
      <c r="TIY4" s="156"/>
      <c r="TIZ4" s="156"/>
      <c r="TJA4" s="156"/>
      <c r="TJB4" s="156"/>
      <c r="TJC4" s="156"/>
      <c r="TJD4" s="156"/>
      <c r="TJE4" s="156"/>
      <c r="TJF4" s="156"/>
      <c r="TJG4" s="156"/>
      <c r="TJH4" s="156"/>
      <c r="TJI4" s="156"/>
      <c r="TJJ4" s="156"/>
      <c r="TJK4" s="156"/>
      <c r="TJL4" s="156"/>
      <c r="TJM4" s="156"/>
      <c r="TJN4" s="156"/>
      <c r="TJO4" s="156"/>
      <c r="TJP4" s="156"/>
      <c r="TJQ4" s="156"/>
      <c r="TJR4" s="156"/>
      <c r="TJS4" s="156"/>
      <c r="TJT4" s="156"/>
      <c r="TJU4" s="156"/>
      <c r="TJV4" s="156"/>
      <c r="TJW4" s="156"/>
      <c r="TJX4" s="156"/>
      <c r="TJY4" s="156"/>
      <c r="TJZ4" s="156"/>
      <c r="TKA4" s="156"/>
      <c r="TKB4" s="156"/>
      <c r="TKC4" s="156"/>
      <c r="TKD4" s="156"/>
      <c r="TKE4" s="156"/>
      <c r="TKF4" s="156"/>
      <c r="TKG4" s="156"/>
      <c r="TKH4" s="156"/>
      <c r="TKI4" s="156"/>
      <c r="TKJ4" s="156"/>
      <c r="TKK4" s="156"/>
      <c r="TKL4" s="156"/>
      <c r="TKM4" s="156"/>
      <c r="TKN4" s="156"/>
      <c r="TKO4" s="156"/>
      <c r="TKP4" s="156"/>
      <c r="TKQ4" s="156"/>
      <c r="TKR4" s="156"/>
      <c r="TKS4" s="156"/>
      <c r="TKT4" s="156"/>
      <c r="TKU4" s="156"/>
      <c r="TKV4" s="156"/>
      <c r="TKW4" s="156"/>
      <c r="TKX4" s="156"/>
      <c r="TKY4" s="156"/>
      <c r="TKZ4" s="156"/>
      <c r="TLA4" s="156"/>
      <c r="TLB4" s="156"/>
      <c r="TLC4" s="156"/>
      <c r="TLD4" s="156"/>
      <c r="TLE4" s="156"/>
      <c r="TLF4" s="156"/>
      <c r="TLG4" s="156"/>
      <c r="TLH4" s="156"/>
      <c r="TLI4" s="156"/>
      <c r="TLJ4" s="156"/>
      <c r="TLK4" s="156"/>
      <c r="TLL4" s="156"/>
      <c r="TLM4" s="156"/>
      <c r="TLN4" s="156"/>
      <c r="TLO4" s="156"/>
      <c r="TLP4" s="156"/>
      <c r="TLQ4" s="156"/>
      <c r="TLR4" s="156"/>
      <c r="TLS4" s="156"/>
      <c r="TLT4" s="156"/>
      <c r="TLU4" s="156"/>
      <c r="TLV4" s="156"/>
      <c r="TLW4" s="156"/>
      <c r="TLX4" s="156"/>
      <c r="TLY4" s="156"/>
      <c r="TLZ4" s="156"/>
      <c r="TMA4" s="156"/>
      <c r="TMB4" s="156"/>
      <c r="TMC4" s="156"/>
      <c r="TMD4" s="156"/>
      <c r="TME4" s="156"/>
      <c r="TMF4" s="156"/>
      <c r="TMG4" s="156"/>
      <c r="TMH4" s="156"/>
      <c r="TMI4" s="156"/>
      <c r="TMJ4" s="156"/>
      <c r="TMK4" s="156"/>
      <c r="TML4" s="156"/>
      <c r="TMM4" s="156"/>
      <c r="TMN4" s="156"/>
      <c r="TMO4" s="156"/>
      <c r="TMP4" s="156"/>
      <c r="TMQ4" s="156"/>
      <c r="TMR4" s="156"/>
      <c r="TMS4" s="156"/>
      <c r="TMT4" s="156"/>
      <c r="TMU4" s="156"/>
      <c r="TMV4" s="156"/>
      <c r="TMW4" s="156"/>
      <c r="TMX4" s="156"/>
      <c r="TMY4" s="156"/>
      <c r="TMZ4" s="156"/>
      <c r="TNA4" s="156"/>
      <c r="TNB4" s="156"/>
      <c r="TNC4" s="156"/>
      <c r="TND4" s="156"/>
      <c r="TNE4" s="156"/>
      <c r="TNF4" s="156"/>
      <c r="TNG4" s="156"/>
      <c r="TNH4" s="156"/>
      <c r="TNI4" s="156"/>
      <c r="TNJ4" s="156"/>
      <c r="TNK4" s="156"/>
      <c r="TNL4" s="156"/>
      <c r="TNM4" s="156"/>
      <c r="TNN4" s="156"/>
      <c r="TNO4" s="156"/>
      <c r="TNP4" s="156"/>
      <c r="TNQ4" s="156"/>
      <c r="TNR4" s="156"/>
      <c r="TNS4" s="156"/>
      <c r="TNT4" s="156"/>
      <c r="TNU4" s="156"/>
      <c r="TNV4" s="156"/>
      <c r="TNW4" s="156"/>
      <c r="TNX4" s="156"/>
      <c r="TNY4" s="156"/>
      <c r="TNZ4" s="156"/>
      <c r="TOA4" s="156"/>
      <c r="TOB4" s="156"/>
      <c r="TOC4" s="156"/>
      <c r="TOD4" s="156"/>
      <c r="TOE4" s="156"/>
      <c r="TOF4" s="156"/>
      <c r="TOG4" s="156"/>
      <c r="TOH4" s="156"/>
      <c r="TOI4" s="156"/>
      <c r="TOJ4" s="156"/>
      <c r="TOK4" s="156"/>
      <c r="TOL4" s="156"/>
      <c r="TOM4" s="156"/>
      <c r="TON4" s="156"/>
      <c r="TOO4" s="156"/>
      <c r="TOP4" s="156"/>
      <c r="TOQ4" s="156"/>
      <c r="TOR4" s="156"/>
      <c r="TOS4" s="156"/>
      <c r="TOT4" s="156"/>
      <c r="TOU4" s="156"/>
      <c r="TOV4" s="156"/>
      <c r="TOW4" s="156"/>
      <c r="TOX4" s="156"/>
      <c r="TOY4" s="156"/>
      <c r="TOZ4" s="156"/>
      <c r="TPA4" s="156"/>
      <c r="TPB4" s="156"/>
      <c r="TPC4" s="156"/>
      <c r="TPD4" s="156"/>
      <c r="TPE4" s="156"/>
      <c r="TPF4" s="156"/>
      <c r="TPG4" s="156"/>
      <c r="TPH4" s="156"/>
      <c r="TPI4" s="156"/>
      <c r="TPJ4" s="156"/>
      <c r="TPK4" s="156"/>
      <c r="TPL4" s="156"/>
      <c r="TPM4" s="156"/>
      <c r="TPN4" s="156"/>
      <c r="TPO4" s="156"/>
      <c r="TPP4" s="156"/>
      <c r="TPQ4" s="156"/>
      <c r="TPR4" s="156"/>
      <c r="TPS4" s="156"/>
      <c r="TPT4" s="156"/>
      <c r="TPU4" s="156"/>
      <c r="TPV4" s="156"/>
      <c r="TPW4" s="156"/>
      <c r="TPX4" s="156"/>
      <c r="TPY4" s="156"/>
      <c r="TPZ4" s="156"/>
      <c r="TQA4" s="156"/>
      <c r="TQB4" s="156"/>
      <c r="TQC4" s="156"/>
      <c r="TQD4" s="156"/>
      <c r="TQE4" s="156"/>
      <c r="TQF4" s="156"/>
      <c r="TQG4" s="156"/>
      <c r="TQH4" s="156"/>
      <c r="TQI4" s="156"/>
      <c r="TQJ4" s="156"/>
      <c r="TQK4" s="156"/>
      <c r="TQL4" s="156"/>
      <c r="TQM4" s="156"/>
      <c r="TQN4" s="156"/>
      <c r="TQO4" s="156"/>
      <c r="TQP4" s="156"/>
      <c r="TQQ4" s="156"/>
      <c r="TQR4" s="156"/>
      <c r="TQS4" s="156"/>
      <c r="TQT4" s="156"/>
      <c r="TQU4" s="156"/>
      <c r="TQV4" s="156"/>
      <c r="TQW4" s="156"/>
      <c r="TQX4" s="156"/>
      <c r="TQY4" s="156"/>
      <c r="TQZ4" s="156"/>
      <c r="TRA4" s="156"/>
      <c r="TRB4" s="156"/>
      <c r="TRC4" s="156"/>
      <c r="TRD4" s="156"/>
      <c r="TRE4" s="156"/>
      <c r="TRF4" s="156"/>
      <c r="TRG4" s="156"/>
      <c r="TRH4" s="156"/>
      <c r="TRI4" s="156"/>
      <c r="TRJ4" s="156"/>
      <c r="TRK4" s="156"/>
      <c r="TRL4" s="156"/>
      <c r="TRM4" s="156"/>
      <c r="TRN4" s="156"/>
      <c r="TRO4" s="156"/>
      <c r="TRP4" s="156"/>
      <c r="TRQ4" s="156"/>
      <c r="TRR4" s="156"/>
      <c r="TRS4" s="156"/>
      <c r="TRT4" s="156"/>
      <c r="TRU4" s="156"/>
      <c r="TRV4" s="156"/>
      <c r="TRW4" s="156"/>
      <c r="TRX4" s="156"/>
      <c r="TRY4" s="156"/>
      <c r="TRZ4" s="156"/>
      <c r="TSA4" s="156"/>
      <c r="TSB4" s="156"/>
      <c r="TSC4" s="156"/>
      <c r="TSD4" s="156"/>
      <c r="TSE4" s="156"/>
      <c r="TSF4" s="156"/>
      <c r="TSG4" s="156"/>
      <c r="TSH4" s="156"/>
      <c r="TSI4" s="156"/>
      <c r="TSJ4" s="156"/>
      <c r="TSK4" s="156"/>
      <c r="TSL4" s="156"/>
      <c r="TSM4" s="156"/>
      <c r="TSN4" s="156"/>
      <c r="TSO4" s="156"/>
      <c r="TSP4" s="156"/>
      <c r="TSQ4" s="156"/>
      <c r="TSR4" s="156"/>
      <c r="TSS4" s="156"/>
      <c r="TST4" s="156"/>
      <c r="TSU4" s="156"/>
      <c r="TSV4" s="156"/>
      <c r="TSW4" s="156"/>
      <c r="TSX4" s="156"/>
      <c r="TSY4" s="156"/>
      <c r="TSZ4" s="156"/>
      <c r="TTA4" s="156"/>
      <c r="TTB4" s="156"/>
      <c r="TTC4" s="156"/>
      <c r="TTD4" s="156"/>
      <c r="TTE4" s="156"/>
      <c r="TTF4" s="156"/>
      <c r="TTG4" s="156"/>
      <c r="TTH4" s="156"/>
      <c r="TTI4" s="156"/>
      <c r="TTJ4" s="156"/>
      <c r="TTK4" s="156"/>
      <c r="TTL4" s="156"/>
      <c r="TTM4" s="156"/>
      <c r="TTN4" s="156"/>
      <c r="TTO4" s="156"/>
      <c r="TTP4" s="156"/>
      <c r="TTQ4" s="156"/>
      <c r="TTR4" s="156"/>
      <c r="TTS4" s="156"/>
      <c r="TTT4" s="156"/>
      <c r="TTU4" s="156"/>
      <c r="TTV4" s="156"/>
      <c r="TTW4" s="156"/>
      <c r="TTX4" s="156"/>
      <c r="TTY4" s="156"/>
      <c r="TTZ4" s="156"/>
      <c r="TUA4" s="156"/>
      <c r="TUB4" s="156"/>
      <c r="TUC4" s="156"/>
      <c r="TUD4" s="156"/>
      <c r="TUE4" s="156"/>
      <c r="TUF4" s="156"/>
      <c r="TUG4" s="156"/>
      <c r="TUH4" s="156"/>
      <c r="TUI4" s="156"/>
      <c r="TUJ4" s="156"/>
      <c r="TUK4" s="156"/>
      <c r="TUL4" s="156"/>
      <c r="TUM4" s="156"/>
      <c r="TUN4" s="156"/>
      <c r="TUO4" s="156"/>
      <c r="TUP4" s="156"/>
      <c r="TUQ4" s="156"/>
      <c r="TUR4" s="156"/>
      <c r="TUS4" s="156"/>
      <c r="TUT4" s="156"/>
      <c r="TUU4" s="156"/>
      <c r="TUV4" s="156"/>
      <c r="TUW4" s="156"/>
      <c r="TUX4" s="156"/>
      <c r="TUY4" s="156"/>
      <c r="TUZ4" s="156"/>
      <c r="TVA4" s="156"/>
      <c r="TVB4" s="156"/>
      <c r="TVC4" s="156"/>
      <c r="TVD4" s="156"/>
      <c r="TVE4" s="156"/>
      <c r="TVF4" s="156"/>
      <c r="TVG4" s="156"/>
      <c r="TVH4" s="156"/>
      <c r="TVI4" s="156"/>
      <c r="TVJ4" s="156"/>
      <c r="TVK4" s="156"/>
      <c r="TVL4" s="156"/>
      <c r="TVM4" s="156"/>
      <c r="TVN4" s="156"/>
      <c r="TVO4" s="156"/>
      <c r="TVP4" s="156"/>
      <c r="TVQ4" s="156"/>
      <c r="TVR4" s="156"/>
      <c r="TVS4" s="156"/>
      <c r="TVT4" s="156"/>
      <c r="TVU4" s="156"/>
      <c r="TVV4" s="156"/>
      <c r="TVW4" s="156"/>
      <c r="TVX4" s="156"/>
      <c r="TVY4" s="156"/>
      <c r="TVZ4" s="156"/>
      <c r="TWA4" s="156"/>
      <c r="TWB4" s="156"/>
      <c r="TWC4" s="156"/>
      <c r="TWD4" s="156"/>
      <c r="TWE4" s="156"/>
      <c r="TWF4" s="156"/>
      <c r="TWG4" s="156"/>
      <c r="TWH4" s="156"/>
      <c r="TWI4" s="156"/>
      <c r="TWJ4" s="156"/>
      <c r="TWK4" s="156"/>
      <c r="TWL4" s="156"/>
      <c r="TWM4" s="156"/>
      <c r="TWN4" s="156"/>
      <c r="TWO4" s="156"/>
      <c r="TWP4" s="156"/>
      <c r="TWQ4" s="156"/>
      <c r="TWR4" s="156"/>
      <c r="TWS4" s="156"/>
      <c r="TWT4" s="156"/>
      <c r="TWU4" s="156"/>
      <c r="TWV4" s="156"/>
      <c r="TWW4" s="156"/>
      <c r="TWX4" s="156"/>
      <c r="TWY4" s="156"/>
      <c r="TWZ4" s="156"/>
      <c r="TXA4" s="156"/>
      <c r="TXB4" s="156"/>
      <c r="TXC4" s="156"/>
      <c r="TXD4" s="156"/>
      <c r="TXE4" s="156"/>
      <c r="TXF4" s="156"/>
      <c r="TXG4" s="156"/>
      <c r="TXH4" s="156"/>
      <c r="TXI4" s="156"/>
      <c r="TXJ4" s="156"/>
      <c r="TXK4" s="156"/>
      <c r="TXL4" s="156"/>
      <c r="TXM4" s="156"/>
      <c r="TXN4" s="156"/>
      <c r="TXO4" s="156"/>
      <c r="TXP4" s="156"/>
      <c r="TXQ4" s="156"/>
      <c r="TXR4" s="156"/>
      <c r="TXS4" s="156"/>
      <c r="TXT4" s="156"/>
      <c r="TXU4" s="156"/>
      <c r="TXV4" s="156"/>
      <c r="TXW4" s="156"/>
      <c r="TXX4" s="156"/>
      <c r="TXY4" s="156"/>
      <c r="TXZ4" s="156"/>
      <c r="TYA4" s="156"/>
      <c r="TYB4" s="156"/>
      <c r="TYC4" s="156"/>
      <c r="TYD4" s="156"/>
      <c r="TYE4" s="156"/>
      <c r="TYF4" s="156"/>
      <c r="TYG4" s="156"/>
      <c r="TYH4" s="156"/>
      <c r="TYI4" s="156"/>
      <c r="TYJ4" s="156"/>
      <c r="TYK4" s="156"/>
      <c r="TYL4" s="156"/>
      <c r="TYM4" s="156"/>
      <c r="TYN4" s="156"/>
      <c r="TYO4" s="156"/>
      <c r="TYP4" s="156"/>
      <c r="TYQ4" s="156"/>
      <c r="TYR4" s="156"/>
      <c r="TYS4" s="156"/>
      <c r="TYT4" s="156"/>
      <c r="TYU4" s="156"/>
      <c r="TYV4" s="156"/>
      <c r="TYW4" s="156"/>
      <c r="TYX4" s="156"/>
      <c r="TYY4" s="156"/>
      <c r="TYZ4" s="156"/>
      <c r="TZA4" s="156"/>
      <c r="TZB4" s="156"/>
      <c r="TZC4" s="156"/>
      <c r="TZD4" s="156"/>
      <c r="TZE4" s="156"/>
      <c r="TZF4" s="156"/>
      <c r="TZG4" s="156"/>
      <c r="TZH4" s="156"/>
      <c r="TZI4" s="156"/>
      <c r="TZJ4" s="156"/>
      <c r="TZK4" s="156"/>
      <c r="TZL4" s="156"/>
      <c r="TZM4" s="156"/>
      <c r="TZN4" s="156"/>
      <c r="TZO4" s="156"/>
      <c r="TZP4" s="156"/>
      <c r="TZQ4" s="156"/>
      <c r="TZR4" s="156"/>
      <c r="TZS4" s="156"/>
      <c r="TZT4" s="156"/>
      <c r="TZU4" s="156"/>
      <c r="TZV4" s="156"/>
      <c r="TZW4" s="156"/>
      <c r="TZX4" s="156"/>
      <c r="TZY4" s="156"/>
      <c r="TZZ4" s="156"/>
      <c r="UAA4" s="156"/>
      <c r="UAB4" s="156"/>
      <c r="UAC4" s="156"/>
      <c r="UAD4" s="156"/>
      <c r="UAE4" s="156"/>
      <c r="UAF4" s="156"/>
      <c r="UAG4" s="156"/>
      <c r="UAH4" s="156"/>
      <c r="UAI4" s="156"/>
      <c r="UAJ4" s="156"/>
      <c r="UAK4" s="156"/>
      <c r="UAL4" s="156"/>
      <c r="UAM4" s="156"/>
      <c r="UAN4" s="156"/>
      <c r="UAO4" s="156"/>
      <c r="UAP4" s="156"/>
      <c r="UAQ4" s="156"/>
      <c r="UAR4" s="156"/>
      <c r="UAS4" s="156"/>
      <c r="UAT4" s="156"/>
      <c r="UAU4" s="156"/>
      <c r="UAV4" s="156"/>
      <c r="UAW4" s="156"/>
      <c r="UAX4" s="156"/>
      <c r="UAY4" s="156"/>
      <c r="UAZ4" s="156"/>
      <c r="UBA4" s="156"/>
      <c r="UBB4" s="156"/>
      <c r="UBC4" s="156"/>
      <c r="UBD4" s="156"/>
      <c r="UBE4" s="156"/>
      <c r="UBF4" s="156"/>
      <c r="UBG4" s="156"/>
      <c r="UBH4" s="156"/>
      <c r="UBI4" s="156"/>
      <c r="UBJ4" s="156"/>
      <c r="UBK4" s="156"/>
      <c r="UBL4" s="156"/>
      <c r="UBM4" s="156"/>
      <c r="UBN4" s="156"/>
      <c r="UBO4" s="156"/>
      <c r="UBP4" s="156"/>
      <c r="UBQ4" s="156"/>
      <c r="UBR4" s="156"/>
      <c r="UBS4" s="156"/>
      <c r="UBT4" s="156"/>
      <c r="UBU4" s="156"/>
      <c r="UBV4" s="156"/>
      <c r="UBW4" s="156"/>
      <c r="UBX4" s="156"/>
      <c r="UBY4" s="156"/>
      <c r="UBZ4" s="156"/>
      <c r="UCA4" s="156"/>
      <c r="UCB4" s="156"/>
      <c r="UCC4" s="156"/>
      <c r="UCD4" s="156"/>
      <c r="UCE4" s="156"/>
      <c r="UCF4" s="156"/>
      <c r="UCG4" s="156"/>
      <c r="UCH4" s="156"/>
      <c r="UCI4" s="156"/>
      <c r="UCJ4" s="156"/>
      <c r="UCK4" s="156"/>
      <c r="UCL4" s="156"/>
      <c r="UCM4" s="156"/>
      <c r="UCN4" s="156"/>
      <c r="UCO4" s="156"/>
      <c r="UCP4" s="156"/>
      <c r="UCQ4" s="156"/>
      <c r="UCR4" s="156"/>
      <c r="UCS4" s="156"/>
      <c r="UCT4" s="156"/>
      <c r="UCU4" s="156"/>
      <c r="UCV4" s="156"/>
      <c r="UCW4" s="156"/>
      <c r="UCX4" s="156"/>
      <c r="UCY4" s="156"/>
      <c r="UCZ4" s="156"/>
      <c r="UDA4" s="156"/>
      <c r="UDB4" s="156"/>
      <c r="UDC4" s="156"/>
      <c r="UDD4" s="156"/>
      <c r="UDE4" s="156"/>
      <c r="UDF4" s="156"/>
      <c r="UDG4" s="156"/>
      <c r="UDH4" s="156"/>
      <c r="UDI4" s="156"/>
      <c r="UDJ4" s="156"/>
      <c r="UDK4" s="156"/>
      <c r="UDL4" s="156"/>
      <c r="UDM4" s="156"/>
      <c r="UDN4" s="156"/>
      <c r="UDO4" s="156"/>
      <c r="UDP4" s="156"/>
      <c r="UDQ4" s="156"/>
      <c r="UDR4" s="156"/>
      <c r="UDS4" s="156"/>
      <c r="UDT4" s="156"/>
      <c r="UDU4" s="156"/>
      <c r="UDV4" s="156"/>
      <c r="UDW4" s="156"/>
      <c r="UDX4" s="156"/>
      <c r="UDY4" s="156"/>
      <c r="UDZ4" s="156"/>
      <c r="UEA4" s="156"/>
      <c r="UEB4" s="156"/>
      <c r="UEC4" s="156"/>
      <c r="UED4" s="156"/>
      <c r="UEE4" s="156"/>
      <c r="UEF4" s="156"/>
      <c r="UEG4" s="156"/>
      <c r="UEH4" s="156"/>
      <c r="UEI4" s="156"/>
      <c r="UEJ4" s="156"/>
      <c r="UEK4" s="156"/>
      <c r="UEL4" s="156"/>
      <c r="UEM4" s="156"/>
      <c r="UEN4" s="156"/>
      <c r="UEO4" s="156"/>
      <c r="UEP4" s="156"/>
      <c r="UEQ4" s="156"/>
      <c r="UER4" s="156"/>
      <c r="UES4" s="156"/>
      <c r="UET4" s="156"/>
      <c r="UEU4" s="156"/>
      <c r="UEV4" s="156"/>
      <c r="UEW4" s="156"/>
      <c r="UEX4" s="156"/>
      <c r="UEY4" s="156"/>
      <c r="UEZ4" s="156"/>
      <c r="UFA4" s="156"/>
      <c r="UFB4" s="156"/>
      <c r="UFC4" s="156"/>
      <c r="UFD4" s="156"/>
      <c r="UFE4" s="156"/>
      <c r="UFF4" s="156"/>
      <c r="UFG4" s="156"/>
      <c r="UFH4" s="156"/>
      <c r="UFI4" s="156"/>
      <c r="UFJ4" s="156"/>
      <c r="UFK4" s="156"/>
      <c r="UFL4" s="156"/>
      <c r="UFM4" s="156"/>
      <c r="UFN4" s="156"/>
      <c r="UFO4" s="156"/>
      <c r="UFP4" s="156"/>
      <c r="UFQ4" s="156"/>
      <c r="UFR4" s="156"/>
      <c r="UFS4" s="156"/>
      <c r="UFT4" s="156"/>
      <c r="UFU4" s="156"/>
      <c r="UFV4" s="156"/>
      <c r="UFW4" s="156"/>
      <c r="UFX4" s="156"/>
      <c r="UFY4" s="156"/>
      <c r="UFZ4" s="156"/>
      <c r="UGA4" s="156"/>
      <c r="UGB4" s="156"/>
      <c r="UGC4" s="156"/>
      <c r="UGD4" s="156"/>
      <c r="UGE4" s="156"/>
      <c r="UGF4" s="156"/>
      <c r="UGG4" s="156"/>
      <c r="UGH4" s="156"/>
      <c r="UGI4" s="156"/>
      <c r="UGJ4" s="156"/>
      <c r="UGK4" s="156"/>
      <c r="UGL4" s="156"/>
      <c r="UGM4" s="156"/>
      <c r="UGN4" s="156"/>
      <c r="UGO4" s="156"/>
      <c r="UGP4" s="156"/>
      <c r="UGQ4" s="156"/>
      <c r="UGR4" s="156"/>
      <c r="UGS4" s="156"/>
      <c r="UGT4" s="156"/>
      <c r="UGU4" s="156"/>
      <c r="UGV4" s="156"/>
      <c r="UGW4" s="156"/>
      <c r="UGX4" s="156"/>
      <c r="UGY4" s="156"/>
      <c r="UGZ4" s="156"/>
      <c r="UHA4" s="156"/>
      <c r="UHB4" s="156"/>
      <c r="UHC4" s="156"/>
      <c r="UHD4" s="156"/>
      <c r="UHE4" s="156"/>
      <c r="UHF4" s="156"/>
      <c r="UHG4" s="156"/>
      <c r="UHH4" s="156"/>
      <c r="UHI4" s="156"/>
      <c r="UHJ4" s="156"/>
      <c r="UHK4" s="156"/>
      <c r="UHL4" s="156"/>
      <c r="UHM4" s="156"/>
      <c r="UHN4" s="156"/>
      <c r="UHO4" s="156"/>
      <c r="UHP4" s="156"/>
      <c r="UHQ4" s="156"/>
      <c r="UHR4" s="156"/>
      <c r="UHS4" s="156"/>
      <c r="UHT4" s="156"/>
      <c r="UHU4" s="156"/>
      <c r="UHV4" s="156"/>
      <c r="UHW4" s="156"/>
      <c r="UHX4" s="156"/>
      <c r="UHY4" s="156"/>
      <c r="UHZ4" s="156"/>
      <c r="UIA4" s="156"/>
      <c r="UIB4" s="156"/>
      <c r="UIC4" s="156"/>
      <c r="UID4" s="156"/>
      <c r="UIE4" s="156"/>
      <c r="UIF4" s="156"/>
      <c r="UIG4" s="156"/>
      <c r="UIH4" s="156"/>
      <c r="UII4" s="156"/>
      <c r="UIJ4" s="156"/>
      <c r="UIK4" s="156"/>
      <c r="UIL4" s="156"/>
      <c r="UIM4" s="156"/>
      <c r="UIN4" s="156"/>
      <c r="UIO4" s="156"/>
      <c r="UIP4" s="156"/>
      <c r="UIQ4" s="156"/>
      <c r="UIR4" s="156"/>
      <c r="UIS4" s="156"/>
      <c r="UIT4" s="156"/>
      <c r="UIU4" s="156"/>
      <c r="UIV4" s="156"/>
      <c r="UIW4" s="156"/>
      <c r="UIX4" s="156"/>
      <c r="UIY4" s="156"/>
      <c r="UIZ4" s="156"/>
      <c r="UJA4" s="156"/>
      <c r="UJB4" s="156"/>
      <c r="UJC4" s="156"/>
      <c r="UJD4" s="156"/>
      <c r="UJE4" s="156"/>
      <c r="UJF4" s="156"/>
      <c r="UJG4" s="156"/>
      <c r="UJH4" s="156"/>
      <c r="UJI4" s="156"/>
      <c r="UJJ4" s="156"/>
      <c r="UJK4" s="156"/>
      <c r="UJL4" s="156"/>
      <c r="UJM4" s="156"/>
      <c r="UJN4" s="156"/>
      <c r="UJO4" s="156"/>
      <c r="UJP4" s="156"/>
      <c r="UJQ4" s="156"/>
      <c r="UJR4" s="156"/>
      <c r="UJS4" s="156"/>
      <c r="UJT4" s="156"/>
      <c r="UJU4" s="156"/>
      <c r="UJV4" s="156"/>
      <c r="UJW4" s="156"/>
      <c r="UJX4" s="156"/>
      <c r="UJY4" s="156"/>
      <c r="UJZ4" s="156"/>
      <c r="UKA4" s="156"/>
      <c r="UKB4" s="156"/>
      <c r="UKC4" s="156"/>
      <c r="UKD4" s="156"/>
      <c r="UKE4" s="156"/>
      <c r="UKF4" s="156"/>
      <c r="UKG4" s="156"/>
      <c r="UKH4" s="156"/>
      <c r="UKI4" s="156"/>
      <c r="UKJ4" s="156"/>
      <c r="UKK4" s="156"/>
      <c r="UKL4" s="156"/>
      <c r="UKM4" s="156"/>
      <c r="UKN4" s="156"/>
      <c r="UKO4" s="156"/>
      <c r="UKP4" s="156"/>
      <c r="UKQ4" s="156"/>
      <c r="UKR4" s="156"/>
      <c r="UKS4" s="156"/>
      <c r="UKT4" s="156"/>
      <c r="UKU4" s="156"/>
      <c r="UKV4" s="156"/>
      <c r="UKW4" s="156"/>
      <c r="UKX4" s="156"/>
      <c r="UKY4" s="156"/>
      <c r="UKZ4" s="156"/>
      <c r="ULA4" s="156"/>
      <c r="ULB4" s="156"/>
      <c r="ULC4" s="156"/>
      <c r="ULD4" s="156"/>
      <c r="ULE4" s="156"/>
      <c r="ULF4" s="156"/>
      <c r="ULG4" s="156"/>
      <c r="ULH4" s="156"/>
      <c r="ULI4" s="156"/>
      <c r="ULJ4" s="156"/>
      <c r="ULK4" s="156"/>
      <c r="ULL4" s="156"/>
      <c r="ULM4" s="156"/>
      <c r="ULN4" s="156"/>
      <c r="ULO4" s="156"/>
      <c r="ULP4" s="156"/>
      <c r="ULQ4" s="156"/>
      <c r="ULR4" s="156"/>
      <c r="ULS4" s="156"/>
      <c r="ULT4" s="156"/>
      <c r="ULU4" s="156"/>
      <c r="ULV4" s="156"/>
      <c r="ULW4" s="156"/>
      <c r="ULX4" s="156"/>
      <c r="ULY4" s="156"/>
      <c r="ULZ4" s="156"/>
      <c r="UMA4" s="156"/>
      <c r="UMB4" s="156"/>
      <c r="UMC4" s="156"/>
      <c r="UMD4" s="156"/>
      <c r="UME4" s="156"/>
      <c r="UMF4" s="156"/>
      <c r="UMG4" s="156"/>
      <c r="UMH4" s="156"/>
      <c r="UMI4" s="156"/>
      <c r="UMJ4" s="156"/>
      <c r="UMK4" s="156"/>
      <c r="UML4" s="156"/>
      <c r="UMM4" s="156"/>
      <c r="UMN4" s="156"/>
      <c r="UMO4" s="156"/>
      <c r="UMP4" s="156"/>
      <c r="UMQ4" s="156"/>
      <c r="UMR4" s="156"/>
      <c r="UMS4" s="156"/>
      <c r="UMT4" s="156"/>
      <c r="UMU4" s="156"/>
      <c r="UMV4" s="156"/>
      <c r="UMW4" s="156"/>
      <c r="UMX4" s="156"/>
      <c r="UMY4" s="156"/>
      <c r="UMZ4" s="156"/>
      <c r="UNA4" s="156"/>
      <c r="UNB4" s="156"/>
      <c r="UNC4" s="156"/>
      <c r="UND4" s="156"/>
      <c r="UNE4" s="156"/>
      <c r="UNF4" s="156"/>
      <c r="UNG4" s="156"/>
      <c r="UNH4" s="156"/>
      <c r="UNI4" s="156"/>
      <c r="UNJ4" s="156"/>
      <c r="UNK4" s="156"/>
      <c r="UNL4" s="156"/>
      <c r="UNM4" s="156"/>
      <c r="UNN4" s="156"/>
      <c r="UNO4" s="156"/>
      <c r="UNP4" s="156"/>
      <c r="UNQ4" s="156"/>
      <c r="UNR4" s="156"/>
      <c r="UNS4" s="156"/>
      <c r="UNT4" s="156"/>
      <c r="UNU4" s="156"/>
      <c r="UNV4" s="156"/>
      <c r="UNW4" s="156"/>
      <c r="UNX4" s="156"/>
      <c r="UNY4" s="156"/>
      <c r="UNZ4" s="156"/>
      <c r="UOA4" s="156"/>
      <c r="UOB4" s="156"/>
      <c r="UOC4" s="156"/>
      <c r="UOD4" s="156"/>
      <c r="UOE4" s="156"/>
      <c r="UOF4" s="156"/>
      <c r="UOG4" s="156"/>
      <c r="UOH4" s="156"/>
      <c r="UOI4" s="156"/>
      <c r="UOJ4" s="156"/>
      <c r="UOK4" s="156"/>
      <c r="UOL4" s="156"/>
      <c r="UOM4" s="156"/>
      <c r="UON4" s="156"/>
      <c r="UOO4" s="156"/>
      <c r="UOP4" s="156"/>
      <c r="UOQ4" s="156"/>
      <c r="UOR4" s="156"/>
      <c r="UOS4" s="156"/>
      <c r="UOT4" s="156"/>
      <c r="UOU4" s="156"/>
      <c r="UOV4" s="156"/>
      <c r="UOW4" s="156"/>
      <c r="UOX4" s="156"/>
      <c r="UOY4" s="156"/>
      <c r="UOZ4" s="156"/>
      <c r="UPA4" s="156"/>
      <c r="UPB4" s="156"/>
      <c r="UPC4" s="156"/>
      <c r="UPD4" s="156"/>
      <c r="UPE4" s="156"/>
      <c r="UPF4" s="156"/>
      <c r="UPG4" s="156"/>
      <c r="UPH4" s="156"/>
      <c r="UPI4" s="156"/>
      <c r="UPJ4" s="156"/>
      <c r="UPK4" s="156"/>
      <c r="UPL4" s="156"/>
      <c r="UPM4" s="156"/>
      <c r="UPN4" s="156"/>
      <c r="UPO4" s="156"/>
      <c r="UPP4" s="156"/>
      <c r="UPQ4" s="156"/>
      <c r="UPR4" s="156"/>
      <c r="UPS4" s="156"/>
      <c r="UPT4" s="156"/>
      <c r="UPU4" s="156"/>
      <c r="UPV4" s="156"/>
      <c r="UPW4" s="156"/>
      <c r="UPX4" s="156"/>
      <c r="UPY4" s="156"/>
      <c r="UPZ4" s="156"/>
      <c r="UQA4" s="156"/>
      <c r="UQB4" s="156"/>
      <c r="UQC4" s="156"/>
      <c r="UQD4" s="156"/>
      <c r="UQE4" s="156"/>
      <c r="UQF4" s="156"/>
      <c r="UQG4" s="156"/>
      <c r="UQH4" s="156"/>
      <c r="UQI4" s="156"/>
      <c r="UQJ4" s="156"/>
      <c r="UQK4" s="156"/>
      <c r="UQL4" s="156"/>
      <c r="UQM4" s="156"/>
      <c r="UQN4" s="156"/>
      <c r="UQO4" s="156"/>
      <c r="UQP4" s="156"/>
      <c r="UQQ4" s="156"/>
      <c r="UQR4" s="156"/>
      <c r="UQS4" s="156"/>
      <c r="UQT4" s="156"/>
      <c r="UQU4" s="156"/>
      <c r="UQV4" s="156"/>
      <c r="UQW4" s="156"/>
      <c r="UQX4" s="156"/>
      <c r="UQY4" s="156"/>
      <c r="UQZ4" s="156"/>
      <c r="URA4" s="156"/>
      <c r="URB4" s="156"/>
      <c r="URC4" s="156"/>
      <c r="URD4" s="156"/>
      <c r="URE4" s="156"/>
      <c r="URF4" s="156"/>
      <c r="URG4" s="156"/>
      <c r="URH4" s="156"/>
      <c r="URI4" s="156"/>
      <c r="URJ4" s="156"/>
      <c r="URK4" s="156"/>
      <c r="URL4" s="156"/>
      <c r="URM4" s="156"/>
      <c r="URN4" s="156"/>
      <c r="URO4" s="156"/>
      <c r="URP4" s="156"/>
      <c r="URQ4" s="156"/>
      <c r="URR4" s="156"/>
      <c r="URS4" s="156"/>
      <c r="URT4" s="156"/>
      <c r="URU4" s="156"/>
      <c r="URV4" s="156"/>
      <c r="URW4" s="156"/>
      <c r="URX4" s="156"/>
      <c r="URY4" s="156"/>
      <c r="URZ4" s="156"/>
      <c r="USA4" s="156"/>
      <c r="USB4" s="156"/>
      <c r="USC4" s="156"/>
      <c r="USD4" s="156"/>
      <c r="USE4" s="156"/>
      <c r="USF4" s="156"/>
      <c r="USG4" s="156"/>
      <c r="USH4" s="156"/>
      <c r="USI4" s="156"/>
      <c r="USJ4" s="156"/>
      <c r="USK4" s="156"/>
      <c r="USL4" s="156"/>
      <c r="USM4" s="156"/>
      <c r="USN4" s="156"/>
      <c r="USO4" s="156"/>
      <c r="USP4" s="156"/>
      <c r="USQ4" s="156"/>
      <c r="USR4" s="156"/>
      <c r="USS4" s="156"/>
      <c r="UST4" s="156"/>
      <c r="USU4" s="156"/>
      <c r="USV4" s="156"/>
      <c r="USW4" s="156"/>
      <c r="USX4" s="156"/>
      <c r="USY4" s="156"/>
      <c r="USZ4" s="156"/>
      <c r="UTA4" s="156"/>
      <c r="UTB4" s="156"/>
      <c r="UTC4" s="156"/>
      <c r="UTD4" s="156"/>
      <c r="UTE4" s="156"/>
      <c r="UTF4" s="156"/>
      <c r="UTG4" s="156"/>
      <c r="UTH4" s="156"/>
      <c r="UTI4" s="156"/>
      <c r="UTJ4" s="156"/>
      <c r="UTK4" s="156"/>
      <c r="UTL4" s="156"/>
      <c r="UTM4" s="156"/>
      <c r="UTN4" s="156"/>
      <c r="UTO4" s="156"/>
      <c r="UTP4" s="156"/>
      <c r="UTQ4" s="156"/>
      <c r="UTR4" s="156"/>
      <c r="UTS4" s="156"/>
      <c r="UTT4" s="156"/>
      <c r="UTU4" s="156"/>
      <c r="UTV4" s="156"/>
      <c r="UTW4" s="156"/>
      <c r="UTX4" s="156"/>
      <c r="UTY4" s="156"/>
      <c r="UTZ4" s="156"/>
      <c r="UUA4" s="156"/>
      <c r="UUB4" s="156"/>
      <c r="UUC4" s="156"/>
      <c r="UUD4" s="156"/>
      <c r="UUE4" s="156"/>
      <c r="UUF4" s="156"/>
      <c r="UUG4" s="156"/>
      <c r="UUH4" s="156"/>
      <c r="UUI4" s="156"/>
      <c r="UUJ4" s="156"/>
      <c r="UUK4" s="156"/>
      <c r="UUL4" s="156"/>
      <c r="UUM4" s="156"/>
      <c r="UUN4" s="156"/>
      <c r="UUO4" s="156"/>
      <c r="UUP4" s="156"/>
      <c r="UUQ4" s="156"/>
      <c r="UUR4" s="156"/>
      <c r="UUS4" s="156"/>
      <c r="UUT4" s="156"/>
      <c r="UUU4" s="156"/>
      <c r="UUV4" s="156"/>
      <c r="UUW4" s="156"/>
      <c r="UUX4" s="156"/>
      <c r="UUY4" s="156"/>
      <c r="UUZ4" s="156"/>
      <c r="UVA4" s="156"/>
      <c r="UVB4" s="156"/>
      <c r="UVC4" s="156"/>
      <c r="UVD4" s="156"/>
      <c r="UVE4" s="156"/>
      <c r="UVF4" s="156"/>
      <c r="UVG4" s="156"/>
      <c r="UVH4" s="156"/>
      <c r="UVI4" s="156"/>
      <c r="UVJ4" s="156"/>
      <c r="UVK4" s="156"/>
      <c r="UVL4" s="156"/>
      <c r="UVM4" s="156"/>
      <c r="UVN4" s="156"/>
      <c r="UVO4" s="156"/>
      <c r="UVP4" s="156"/>
      <c r="UVQ4" s="156"/>
      <c r="UVR4" s="156"/>
      <c r="UVS4" s="156"/>
      <c r="UVT4" s="156"/>
      <c r="UVU4" s="156"/>
      <c r="UVV4" s="156"/>
      <c r="UVW4" s="156"/>
      <c r="UVX4" s="156"/>
      <c r="UVY4" s="156"/>
      <c r="UVZ4" s="156"/>
      <c r="UWA4" s="156"/>
      <c r="UWB4" s="156"/>
      <c r="UWC4" s="156"/>
      <c r="UWD4" s="156"/>
      <c r="UWE4" s="156"/>
      <c r="UWF4" s="156"/>
      <c r="UWG4" s="156"/>
      <c r="UWH4" s="156"/>
      <c r="UWI4" s="156"/>
      <c r="UWJ4" s="156"/>
      <c r="UWK4" s="156"/>
      <c r="UWL4" s="156"/>
      <c r="UWM4" s="156"/>
      <c r="UWN4" s="156"/>
      <c r="UWO4" s="156"/>
      <c r="UWP4" s="156"/>
      <c r="UWQ4" s="156"/>
      <c r="UWR4" s="156"/>
      <c r="UWS4" s="156"/>
      <c r="UWT4" s="156"/>
      <c r="UWU4" s="156"/>
      <c r="UWV4" s="156"/>
      <c r="UWW4" s="156"/>
      <c r="UWX4" s="156"/>
      <c r="UWY4" s="156"/>
      <c r="UWZ4" s="156"/>
      <c r="UXA4" s="156"/>
      <c r="UXB4" s="156"/>
      <c r="UXC4" s="156"/>
      <c r="UXD4" s="156"/>
      <c r="UXE4" s="156"/>
      <c r="UXF4" s="156"/>
      <c r="UXG4" s="156"/>
      <c r="UXH4" s="156"/>
      <c r="UXI4" s="156"/>
      <c r="UXJ4" s="156"/>
      <c r="UXK4" s="156"/>
      <c r="UXL4" s="156"/>
      <c r="UXM4" s="156"/>
      <c r="UXN4" s="156"/>
      <c r="UXO4" s="156"/>
      <c r="UXP4" s="156"/>
      <c r="UXQ4" s="156"/>
      <c r="UXR4" s="156"/>
      <c r="UXS4" s="156"/>
      <c r="UXT4" s="156"/>
      <c r="UXU4" s="156"/>
      <c r="UXV4" s="156"/>
      <c r="UXW4" s="156"/>
      <c r="UXX4" s="156"/>
      <c r="UXY4" s="156"/>
      <c r="UXZ4" s="156"/>
      <c r="UYA4" s="156"/>
      <c r="UYB4" s="156"/>
      <c r="UYC4" s="156"/>
      <c r="UYD4" s="156"/>
      <c r="UYE4" s="156"/>
      <c r="UYF4" s="156"/>
      <c r="UYG4" s="156"/>
      <c r="UYH4" s="156"/>
      <c r="UYI4" s="156"/>
      <c r="UYJ4" s="156"/>
      <c r="UYK4" s="156"/>
      <c r="UYL4" s="156"/>
      <c r="UYM4" s="156"/>
      <c r="UYN4" s="156"/>
      <c r="UYO4" s="156"/>
      <c r="UYP4" s="156"/>
      <c r="UYQ4" s="156"/>
      <c r="UYR4" s="156"/>
      <c r="UYS4" s="156"/>
      <c r="UYT4" s="156"/>
      <c r="UYU4" s="156"/>
      <c r="UYV4" s="156"/>
      <c r="UYW4" s="156"/>
      <c r="UYX4" s="156"/>
      <c r="UYY4" s="156"/>
      <c r="UYZ4" s="156"/>
      <c r="UZA4" s="156"/>
      <c r="UZB4" s="156"/>
      <c r="UZC4" s="156"/>
      <c r="UZD4" s="156"/>
      <c r="UZE4" s="156"/>
      <c r="UZF4" s="156"/>
      <c r="UZG4" s="156"/>
      <c r="UZH4" s="156"/>
      <c r="UZI4" s="156"/>
      <c r="UZJ4" s="156"/>
      <c r="UZK4" s="156"/>
      <c r="UZL4" s="156"/>
      <c r="UZM4" s="156"/>
      <c r="UZN4" s="156"/>
      <c r="UZO4" s="156"/>
      <c r="UZP4" s="156"/>
      <c r="UZQ4" s="156"/>
      <c r="UZR4" s="156"/>
      <c r="UZS4" s="156"/>
      <c r="UZT4" s="156"/>
      <c r="UZU4" s="156"/>
      <c r="UZV4" s="156"/>
      <c r="UZW4" s="156"/>
      <c r="UZX4" s="156"/>
      <c r="UZY4" s="156"/>
      <c r="UZZ4" s="156"/>
      <c r="VAA4" s="156"/>
      <c r="VAB4" s="156"/>
      <c r="VAC4" s="156"/>
      <c r="VAD4" s="156"/>
      <c r="VAE4" s="156"/>
      <c r="VAF4" s="156"/>
      <c r="VAG4" s="156"/>
      <c r="VAH4" s="156"/>
      <c r="VAI4" s="156"/>
      <c r="VAJ4" s="156"/>
      <c r="VAK4" s="156"/>
      <c r="VAL4" s="156"/>
      <c r="VAM4" s="156"/>
      <c r="VAN4" s="156"/>
      <c r="VAO4" s="156"/>
      <c r="VAP4" s="156"/>
      <c r="VAQ4" s="156"/>
      <c r="VAR4" s="156"/>
      <c r="VAS4" s="156"/>
      <c r="VAT4" s="156"/>
      <c r="VAU4" s="156"/>
      <c r="VAV4" s="156"/>
      <c r="VAW4" s="156"/>
      <c r="VAX4" s="156"/>
      <c r="VAY4" s="156"/>
      <c r="VAZ4" s="156"/>
      <c r="VBA4" s="156"/>
      <c r="VBB4" s="156"/>
      <c r="VBC4" s="156"/>
      <c r="VBD4" s="156"/>
      <c r="VBE4" s="156"/>
      <c r="VBF4" s="156"/>
      <c r="VBG4" s="156"/>
      <c r="VBH4" s="156"/>
      <c r="VBI4" s="156"/>
      <c r="VBJ4" s="156"/>
      <c r="VBK4" s="156"/>
      <c r="VBL4" s="156"/>
      <c r="VBM4" s="156"/>
      <c r="VBN4" s="156"/>
      <c r="VBO4" s="156"/>
      <c r="VBP4" s="156"/>
      <c r="VBQ4" s="156"/>
      <c r="VBR4" s="156"/>
      <c r="VBS4" s="156"/>
      <c r="VBT4" s="156"/>
      <c r="VBU4" s="156"/>
      <c r="VBV4" s="156"/>
      <c r="VBW4" s="156"/>
      <c r="VBX4" s="156"/>
      <c r="VBY4" s="156"/>
      <c r="VBZ4" s="156"/>
      <c r="VCA4" s="156"/>
      <c r="VCB4" s="156"/>
      <c r="VCC4" s="156"/>
      <c r="VCD4" s="156"/>
      <c r="VCE4" s="156"/>
      <c r="VCF4" s="156"/>
      <c r="VCG4" s="156"/>
      <c r="VCH4" s="156"/>
      <c r="VCI4" s="156"/>
      <c r="VCJ4" s="156"/>
      <c r="VCK4" s="156"/>
      <c r="VCL4" s="156"/>
      <c r="VCM4" s="156"/>
      <c r="VCN4" s="156"/>
      <c r="VCO4" s="156"/>
      <c r="VCP4" s="156"/>
      <c r="VCQ4" s="156"/>
      <c r="VCR4" s="156"/>
      <c r="VCS4" s="156"/>
      <c r="VCT4" s="156"/>
      <c r="VCU4" s="156"/>
      <c r="VCV4" s="156"/>
      <c r="VCW4" s="156"/>
      <c r="VCX4" s="156"/>
      <c r="VCY4" s="156"/>
      <c r="VCZ4" s="156"/>
      <c r="VDA4" s="156"/>
      <c r="VDB4" s="156"/>
      <c r="VDC4" s="156"/>
      <c r="VDD4" s="156"/>
      <c r="VDE4" s="156"/>
      <c r="VDF4" s="156"/>
      <c r="VDG4" s="156"/>
      <c r="VDH4" s="156"/>
      <c r="VDI4" s="156"/>
      <c r="VDJ4" s="156"/>
      <c r="VDK4" s="156"/>
      <c r="VDL4" s="156"/>
      <c r="VDM4" s="156"/>
      <c r="VDN4" s="156"/>
      <c r="VDO4" s="156"/>
      <c r="VDP4" s="156"/>
      <c r="VDQ4" s="156"/>
      <c r="VDR4" s="156"/>
      <c r="VDS4" s="156"/>
      <c r="VDT4" s="156"/>
      <c r="VDU4" s="156"/>
      <c r="VDV4" s="156"/>
      <c r="VDW4" s="156"/>
      <c r="VDX4" s="156"/>
      <c r="VDY4" s="156"/>
      <c r="VDZ4" s="156"/>
      <c r="VEA4" s="156"/>
      <c r="VEB4" s="156"/>
      <c r="VEC4" s="156"/>
      <c r="VED4" s="156"/>
      <c r="VEE4" s="156"/>
      <c r="VEF4" s="156"/>
      <c r="VEG4" s="156"/>
      <c r="VEH4" s="156"/>
      <c r="VEI4" s="156"/>
      <c r="VEJ4" s="156"/>
      <c r="VEK4" s="156"/>
      <c r="VEL4" s="156"/>
      <c r="VEM4" s="156"/>
      <c r="VEN4" s="156"/>
      <c r="VEO4" s="156"/>
      <c r="VEP4" s="156"/>
      <c r="VEQ4" s="156"/>
      <c r="VER4" s="156"/>
      <c r="VES4" s="156"/>
      <c r="VET4" s="156"/>
      <c r="VEU4" s="156"/>
      <c r="VEV4" s="156"/>
      <c r="VEW4" s="156"/>
      <c r="VEX4" s="156"/>
      <c r="VEY4" s="156"/>
      <c r="VEZ4" s="156"/>
      <c r="VFA4" s="156"/>
      <c r="VFB4" s="156"/>
      <c r="VFC4" s="156"/>
      <c r="VFD4" s="156"/>
      <c r="VFE4" s="156"/>
      <c r="VFF4" s="156"/>
      <c r="VFG4" s="156"/>
      <c r="VFH4" s="156"/>
      <c r="VFI4" s="156"/>
      <c r="VFJ4" s="156"/>
      <c r="VFK4" s="156"/>
      <c r="VFL4" s="156"/>
      <c r="VFM4" s="156"/>
      <c r="VFN4" s="156"/>
      <c r="VFO4" s="156"/>
      <c r="VFP4" s="156"/>
      <c r="VFQ4" s="156"/>
      <c r="VFR4" s="156"/>
      <c r="VFS4" s="156"/>
      <c r="VFT4" s="156"/>
      <c r="VFU4" s="156"/>
      <c r="VFV4" s="156"/>
      <c r="VFW4" s="156"/>
      <c r="VFX4" s="156"/>
      <c r="VFY4" s="156"/>
      <c r="VFZ4" s="156"/>
      <c r="VGA4" s="156"/>
      <c r="VGB4" s="156"/>
      <c r="VGC4" s="156"/>
      <c r="VGD4" s="156"/>
      <c r="VGE4" s="156"/>
      <c r="VGF4" s="156"/>
      <c r="VGG4" s="156"/>
      <c r="VGH4" s="156"/>
      <c r="VGI4" s="156"/>
      <c r="VGJ4" s="156"/>
      <c r="VGK4" s="156"/>
      <c r="VGL4" s="156"/>
      <c r="VGM4" s="156"/>
      <c r="VGN4" s="156"/>
      <c r="VGO4" s="156"/>
      <c r="VGP4" s="156"/>
      <c r="VGQ4" s="156"/>
      <c r="VGR4" s="156"/>
      <c r="VGS4" s="156"/>
      <c r="VGT4" s="156"/>
      <c r="VGU4" s="156"/>
      <c r="VGV4" s="156"/>
      <c r="VGW4" s="156"/>
      <c r="VGX4" s="156"/>
      <c r="VGY4" s="156"/>
      <c r="VGZ4" s="156"/>
      <c r="VHA4" s="156"/>
      <c r="VHB4" s="156"/>
      <c r="VHC4" s="156"/>
      <c r="VHD4" s="156"/>
      <c r="VHE4" s="156"/>
      <c r="VHF4" s="156"/>
      <c r="VHG4" s="156"/>
      <c r="VHH4" s="156"/>
      <c r="VHI4" s="156"/>
      <c r="VHJ4" s="156"/>
      <c r="VHK4" s="156"/>
      <c r="VHL4" s="156"/>
      <c r="VHM4" s="156"/>
      <c r="VHN4" s="156"/>
      <c r="VHO4" s="156"/>
      <c r="VHP4" s="156"/>
      <c r="VHQ4" s="156"/>
      <c r="VHR4" s="156"/>
      <c r="VHS4" s="156"/>
      <c r="VHT4" s="156"/>
      <c r="VHU4" s="156"/>
      <c r="VHV4" s="156"/>
      <c r="VHW4" s="156"/>
      <c r="VHX4" s="156"/>
      <c r="VHY4" s="156"/>
      <c r="VHZ4" s="156"/>
      <c r="VIA4" s="156"/>
      <c r="VIB4" s="156"/>
      <c r="VIC4" s="156"/>
      <c r="VID4" s="156"/>
      <c r="VIE4" s="156"/>
      <c r="VIF4" s="156"/>
      <c r="VIG4" s="156"/>
      <c r="VIH4" s="156"/>
      <c r="VII4" s="156"/>
      <c r="VIJ4" s="156"/>
      <c r="VIK4" s="156"/>
      <c r="VIL4" s="156"/>
      <c r="VIM4" s="156"/>
      <c r="VIN4" s="156"/>
      <c r="VIO4" s="156"/>
      <c r="VIP4" s="156"/>
      <c r="VIQ4" s="156"/>
      <c r="VIR4" s="156"/>
      <c r="VIS4" s="156"/>
      <c r="VIT4" s="156"/>
      <c r="VIU4" s="156"/>
      <c r="VIV4" s="156"/>
      <c r="VIW4" s="156"/>
      <c r="VIX4" s="156"/>
      <c r="VIY4" s="156"/>
      <c r="VIZ4" s="156"/>
      <c r="VJA4" s="156"/>
      <c r="VJB4" s="156"/>
      <c r="VJC4" s="156"/>
      <c r="VJD4" s="156"/>
      <c r="VJE4" s="156"/>
      <c r="VJF4" s="156"/>
      <c r="VJG4" s="156"/>
      <c r="VJH4" s="156"/>
      <c r="VJI4" s="156"/>
      <c r="VJJ4" s="156"/>
      <c r="VJK4" s="156"/>
      <c r="VJL4" s="156"/>
      <c r="VJM4" s="156"/>
      <c r="VJN4" s="156"/>
      <c r="VJO4" s="156"/>
      <c r="VJP4" s="156"/>
      <c r="VJQ4" s="156"/>
      <c r="VJR4" s="156"/>
      <c r="VJS4" s="156"/>
      <c r="VJT4" s="156"/>
      <c r="VJU4" s="156"/>
      <c r="VJV4" s="156"/>
      <c r="VJW4" s="156"/>
      <c r="VJX4" s="156"/>
      <c r="VJY4" s="156"/>
      <c r="VJZ4" s="156"/>
      <c r="VKA4" s="156"/>
      <c r="VKB4" s="156"/>
      <c r="VKC4" s="156"/>
      <c r="VKD4" s="156"/>
      <c r="VKE4" s="156"/>
      <c r="VKF4" s="156"/>
      <c r="VKG4" s="156"/>
      <c r="VKH4" s="156"/>
      <c r="VKI4" s="156"/>
      <c r="VKJ4" s="156"/>
      <c r="VKK4" s="156"/>
      <c r="VKL4" s="156"/>
      <c r="VKM4" s="156"/>
      <c r="VKN4" s="156"/>
      <c r="VKO4" s="156"/>
      <c r="VKP4" s="156"/>
      <c r="VKQ4" s="156"/>
      <c r="VKR4" s="156"/>
      <c r="VKS4" s="156"/>
      <c r="VKT4" s="156"/>
      <c r="VKU4" s="156"/>
      <c r="VKV4" s="156"/>
      <c r="VKW4" s="156"/>
      <c r="VKX4" s="156"/>
      <c r="VKY4" s="156"/>
      <c r="VKZ4" s="156"/>
      <c r="VLA4" s="156"/>
      <c r="VLB4" s="156"/>
      <c r="VLC4" s="156"/>
      <c r="VLD4" s="156"/>
      <c r="VLE4" s="156"/>
      <c r="VLF4" s="156"/>
      <c r="VLG4" s="156"/>
      <c r="VLH4" s="156"/>
      <c r="VLI4" s="156"/>
      <c r="VLJ4" s="156"/>
      <c r="VLK4" s="156"/>
      <c r="VLL4" s="156"/>
      <c r="VLM4" s="156"/>
      <c r="VLN4" s="156"/>
      <c r="VLO4" s="156"/>
      <c r="VLP4" s="156"/>
      <c r="VLQ4" s="156"/>
      <c r="VLR4" s="156"/>
      <c r="VLS4" s="156"/>
      <c r="VLT4" s="156"/>
      <c r="VLU4" s="156"/>
      <c r="VLV4" s="156"/>
      <c r="VLW4" s="156"/>
      <c r="VLX4" s="156"/>
      <c r="VLY4" s="156"/>
      <c r="VLZ4" s="156"/>
      <c r="VMA4" s="156"/>
      <c r="VMB4" s="156"/>
      <c r="VMC4" s="156"/>
      <c r="VMD4" s="156"/>
      <c r="VME4" s="156"/>
      <c r="VMF4" s="156"/>
      <c r="VMG4" s="156"/>
      <c r="VMH4" s="156"/>
      <c r="VMI4" s="156"/>
      <c r="VMJ4" s="156"/>
      <c r="VMK4" s="156"/>
      <c r="VML4" s="156"/>
      <c r="VMM4" s="156"/>
      <c r="VMN4" s="156"/>
      <c r="VMO4" s="156"/>
      <c r="VMP4" s="156"/>
      <c r="VMQ4" s="156"/>
      <c r="VMR4" s="156"/>
      <c r="VMS4" s="156"/>
      <c r="VMT4" s="156"/>
      <c r="VMU4" s="156"/>
      <c r="VMV4" s="156"/>
      <c r="VMW4" s="156"/>
      <c r="VMX4" s="156"/>
      <c r="VMY4" s="156"/>
      <c r="VMZ4" s="156"/>
      <c r="VNA4" s="156"/>
      <c r="VNB4" s="156"/>
      <c r="VNC4" s="156"/>
      <c r="VND4" s="156"/>
      <c r="VNE4" s="156"/>
      <c r="VNF4" s="156"/>
      <c r="VNG4" s="156"/>
      <c r="VNH4" s="156"/>
      <c r="VNI4" s="156"/>
      <c r="VNJ4" s="156"/>
      <c r="VNK4" s="156"/>
      <c r="VNL4" s="156"/>
      <c r="VNM4" s="156"/>
      <c r="VNN4" s="156"/>
      <c r="VNO4" s="156"/>
      <c r="VNP4" s="156"/>
      <c r="VNQ4" s="156"/>
      <c r="VNR4" s="156"/>
      <c r="VNS4" s="156"/>
      <c r="VNT4" s="156"/>
      <c r="VNU4" s="156"/>
      <c r="VNV4" s="156"/>
      <c r="VNW4" s="156"/>
      <c r="VNX4" s="156"/>
      <c r="VNY4" s="156"/>
      <c r="VNZ4" s="156"/>
      <c r="VOA4" s="156"/>
      <c r="VOB4" s="156"/>
      <c r="VOC4" s="156"/>
      <c r="VOD4" s="156"/>
      <c r="VOE4" s="156"/>
      <c r="VOF4" s="156"/>
      <c r="VOG4" s="156"/>
      <c r="VOH4" s="156"/>
      <c r="VOI4" s="156"/>
      <c r="VOJ4" s="156"/>
      <c r="VOK4" s="156"/>
      <c r="VOL4" s="156"/>
      <c r="VOM4" s="156"/>
      <c r="VON4" s="156"/>
      <c r="VOO4" s="156"/>
      <c r="VOP4" s="156"/>
      <c r="VOQ4" s="156"/>
      <c r="VOR4" s="156"/>
      <c r="VOS4" s="156"/>
      <c r="VOT4" s="156"/>
      <c r="VOU4" s="156"/>
      <c r="VOV4" s="156"/>
      <c r="VOW4" s="156"/>
      <c r="VOX4" s="156"/>
      <c r="VOY4" s="156"/>
      <c r="VOZ4" s="156"/>
      <c r="VPA4" s="156"/>
      <c r="VPB4" s="156"/>
      <c r="VPC4" s="156"/>
      <c r="VPD4" s="156"/>
      <c r="VPE4" s="156"/>
      <c r="VPF4" s="156"/>
      <c r="VPG4" s="156"/>
      <c r="VPH4" s="156"/>
      <c r="VPI4" s="156"/>
      <c r="VPJ4" s="156"/>
      <c r="VPK4" s="156"/>
      <c r="VPL4" s="156"/>
      <c r="VPM4" s="156"/>
      <c r="VPN4" s="156"/>
      <c r="VPO4" s="156"/>
      <c r="VPP4" s="156"/>
      <c r="VPQ4" s="156"/>
      <c r="VPR4" s="156"/>
      <c r="VPS4" s="156"/>
      <c r="VPT4" s="156"/>
      <c r="VPU4" s="156"/>
      <c r="VPV4" s="156"/>
      <c r="VPW4" s="156"/>
      <c r="VPX4" s="156"/>
      <c r="VPY4" s="156"/>
      <c r="VPZ4" s="156"/>
      <c r="VQA4" s="156"/>
      <c r="VQB4" s="156"/>
      <c r="VQC4" s="156"/>
      <c r="VQD4" s="156"/>
      <c r="VQE4" s="156"/>
      <c r="VQF4" s="156"/>
      <c r="VQG4" s="156"/>
      <c r="VQH4" s="156"/>
      <c r="VQI4" s="156"/>
      <c r="VQJ4" s="156"/>
      <c r="VQK4" s="156"/>
      <c r="VQL4" s="156"/>
      <c r="VQM4" s="156"/>
      <c r="VQN4" s="156"/>
      <c r="VQO4" s="156"/>
      <c r="VQP4" s="156"/>
      <c r="VQQ4" s="156"/>
      <c r="VQR4" s="156"/>
      <c r="VQS4" s="156"/>
      <c r="VQT4" s="156"/>
      <c r="VQU4" s="156"/>
      <c r="VQV4" s="156"/>
      <c r="VQW4" s="156"/>
      <c r="VQX4" s="156"/>
      <c r="VQY4" s="156"/>
      <c r="VQZ4" s="156"/>
      <c r="VRA4" s="156"/>
      <c r="VRB4" s="156"/>
      <c r="VRC4" s="156"/>
      <c r="VRD4" s="156"/>
      <c r="VRE4" s="156"/>
      <c r="VRF4" s="156"/>
      <c r="VRG4" s="156"/>
      <c r="VRH4" s="156"/>
      <c r="VRI4" s="156"/>
      <c r="VRJ4" s="156"/>
      <c r="VRK4" s="156"/>
      <c r="VRL4" s="156"/>
      <c r="VRM4" s="156"/>
      <c r="VRN4" s="156"/>
      <c r="VRO4" s="156"/>
      <c r="VRP4" s="156"/>
      <c r="VRQ4" s="156"/>
      <c r="VRR4" s="156"/>
      <c r="VRS4" s="156"/>
      <c r="VRT4" s="156"/>
      <c r="VRU4" s="156"/>
      <c r="VRV4" s="156"/>
      <c r="VRW4" s="156"/>
      <c r="VRX4" s="156"/>
      <c r="VRY4" s="156"/>
      <c r="VRZ4" s="156"/>
      <c r="VSA4" s="156"/>
      <c r="VSB4" s="156"/>
      <c r="VSC4" s="156"/>
      <c r="VSD4" s="156"/>
      <c r="VSE4" s="156"/>
      <c r="VSF4" s="156"/>
      <c r="VSG4" s="156"/>
      <c r="VSH4" s="156"/>
      <c r="VSI4" s="156"/>
      <c r="VSJ4" s="156"/>
      <c r="VSK4" s="156"/>
      <c r="VSL4" s="156"/>
      <c r="VSM4" s="156"/>
      <c r="VSN4" s="156"/>
      <c r="VSO4" s="156"/>
      <c r="VSP4" s="156"/>
      <c r="VSQ4" s="156"/>
      <c r="VSR4" s="156"/>
      <c r="VSS4" s="156"/>
      <c r="VST4" s="156"/>
      <c r="VSU4" s="156"/>
      <c r="VSV4" s="156"/>
      <c r="VSW4" s="156"/>
      <c r="VSX4" s="156"/>
      <c r="VSY4" s="156"/>
      <c r="VSZ4" s="156"/>
      <c r="VTA4" s="156"/>
      <c r="VTB4" s="156"/>
      <c r="VTC4" s="156"/>
      <c r="VTD4" s="156"/>
      <c r="VTE4" s="156"/>
      <c r="VTF4" s="156"/>
      <c r="VTG4" s="156"/>
      <c r="VTH4" s="156"/>
      <c r="VTI4" s="156"/>
      <c r="VTJ4" s="156"/>
      <c r="VTK4" s="156"/>
      <c r="VTL4" s="156"/>
      <c r="VTM4" s="156"/>
      <c r="VTN4" s="156"/>
      <c r="VTO4" s="156"/>
      <c r="VTP4" s="156"/>
      <c r="VTQ4" s="156"/>
      <c r="VTR4" s="156"/>
      <c r="VTS4" s="156"/>
      <c r="VTT4" s="156"/>
      <c r="VTU4" s="156"/>
      <c r="VTV4" s="156"/>
      <c r="VTW4" s="156"/>
      <c r="VTX4" s="156"/>
      <c r="VTY4" s="156"/>
      <c r="VTZ4" s="156"/>
      <c r="VUA4" s="156"/>
      <c r="VUB4" s="156"/>
      <c r="VUC4" s="156"/>
      <c r="VUD4" s="156"/>
      <c r="VUE4" s="156"/>
      <c r="VUF4" s="156"/>
      <c r="VUG4" s="156"/>
      <c r="VUH4" s="156"/>
      <c r="VUI4" s="156"/>
      <c r="VUJ4" s="156"/>
      <c r="VUK4" s="156"/>
      <c r="VUL4" s="156"/>
      <c r="VUM4" s="156"/>
      <c r="VUN4" s="156"/>
      <c r="VUO4" s="156"/>
      <c r="VUP4" s="156"/>
      <c r="VUQ4" s="156"/>
      <c r="VUR4" s="156"/>
      <c r="VUS4" s="156"/>
      <c r="VUT4" s="156"/>
      <c r="VUU4" s="156"/>
      <c r="VUV4" s="156"/>
      <c r="VUW4" s="156"/>
      <c r="VUX4" s="156"/>
      <c r="VUY4" s="156"/>
      <c r="VUZ4" s="156"/>
      <c r="VVA4" s="156"/>
      <c r="VVB4" s="156"/>
      <c r="VVC4" s="156"/>
      <c r="VVD4" s="156"/>
      <c r="VVE4" s="156"/>
      <c r="VVF4" s="156"/>
      <c r="VVG4" s="156"/>
      <c r="VVH4" s="156"/>
      <c r="VVI4" s="156"/>
      <c r="VVJ4" s="156"/>
      <c r="VVK4" s="156"/>
      <c r="VVL4" s="156"/>
      <c r="VVM4" s="156"/>
      <c r="VVN4" s="156"/>
      <c r="VVO4" s="156"/>
      <c r="VVP4" s="156"/>
      <c r="VVQ4" s="156"/>
      <c r="VVR4" s="156"/>
      <c r="VVS4" s="156"/>
      <c r="VVT4" s="156"/>
      <c r="VVU4" s="156"/>
      <c r="VVV4" s="156"/>
      <c r="VVW4" s="156"/>
      <c r="VVX4" s="156"/>
      <c r="VVY4" s="156"/>
      <c r="VVZ4" s="156"/>
      <c r="VWA4" s="156"/>
      <c r="VWB4" s="156"/>
      <c r="VWC4" s="156"/>
      <c r="VWD4" s="156"/>
      <c r="VWE4" s="156"/>
      <c r="VWF4" s="156"/>
      <c r="VWG4" s="156"/>
      <c r="VWH4" s="156"/>
      <c r="VWI4" s="156"/>
      <c r="VWJ4" s="156"/>
      <c r="VWK4" s="156"/>
      <c r="VWL4" s="156"/>
      <c r="VWM4" s="156"/>
      <c r="VWN4" s="156"/>
      <c r="VWO4" s="156"/>
      <c r="VWP4" s="156"/>
      <c r="VWQ4" s="156"/>
      <c r="VWR4" s="156"/>
      <c r="VWS4" s="156"/>
      <c r="VWT4" s="156"/>
      <c r="VWU4" s="156"/>
      <c r="VWV4" s="156"/>
      <c r="VWW4" s="156"/>
      <c r="VWX4" s="156"/>
      <c r="VWY4" s="156"/>
      <c r="VWZ4" s="156"/>
      <c r="VXA4" s="156"/>
      <c r="VXB4" s="156"/>
      <c r="VXC4" s="156"/>
      <c r="VXD4" s="156"/>
      <c r="VXE4" s="156"/>
      <c r="VXF4" s="156"/>
      <c r="VXG4" s="156"/>
      <c r="VXH4" s="156"/>
      <c r="VXI4" s="156"/>
      <c r="VXJ4" s="156"/>
      <c r="VXK4" s="156"/>
      <c r="VXL4" s="156"/>
      <c r="VXM4" s="156"/>
      <c r="VXN4" s="156"/>
      <c r="VXO4" s="156"/>
      <c r="VXP4" s="156"/>
      <c r="VXQ4" s="156"/>
      <c r="VXR4" s="156"/>
      <c r="VXS4" s="156"/>
      <c r="VXT4" s="156"/>
      <c r="VXU4" s="156"/>
      <c r="VXV4" s="156"/>
      <c r="VXW4" s="156"/>
      <c r="VXX4" s="156"/>
      <c r="VXY4" s="156"/>
      <c r="VXZ4" s="156"/>
      <c r="VYA4" s="156"/>
      <c r="VYB4" s="156"/>
      <c r="VYC4" s="156"/>
      <c r="VYD4" s="156"/>
      <c r="VYE4" s="156"/>
      <c r="VYF4" s="156"/>
      <c r="VYG4" s="156"/>
      <c r="VYH4" s="156"/>
      <c r="VYI4" s="156"/>
      <c r="VYJ4" s="156"/>
      <c r="VYK4" s="156"/>
      <c r="VYL4" s="156"/>
      <c r="VYM4" s="156"/>
      <c r="VYN4" s="156"/>
      <c r="VYO4" s="156"/>
      <c r="VYP4" s="156"/>
      <c r="VYQ4" s="156"/>
      <c r="VYR4" s="156"/>
      <c r="VYS4" s="156"/>
      <c r="VYT4" s="156"/>
      <c r="VYU4" s="156"/>
      <c r="VYV4" s="156"/>
      <c r="VYW4" s="156"/>
      <c r="VYX4" s="156"/>
      <c r="VYY4" s="156"/>
      <c r="VYZ4" s="156"/>
      <c r="VZA4" s="156"/>
      <c r="VZB4" s="156"/>
      <c r="VZC4" s="156"/>
      <c r="VZD4" s="156"/>
      <c r="VZE4" s="156"/>
      <c r="VZF4" s="156"/>
      <c r="VZG4" s="156"/>
      <c r="VZH4" s="156"/>
      <c r="VZI4" s="156"/>
      <c r="VZJ4" s="156"/>
      <c r="VZK4" s="156"/>
      <c r="VZL4" s="156"/>
      <c r="VZM4" s="156"/>
      <c r="VZN4" s="156"/>
      <c r="VZO4" s="156"/>
      <c r="VZP4" s="156"/>
      <c r="VZQ4" s="156"/>
      <c r="VZR4" s="156"/>
      <c r="VZS4" s="156"/>
      <c r="VZT4" s="156"/>
      <c r="VZU4" s="156"/>
      <c r="VZV4" s="156"/>
      <c r="VZW4" s="156"/>
      <c r="VZX4" s="156"/>
      <c r="VZY4" s="156"/>
      <c r="VZZ4" s="156"/>
      <c r="WAA4" s="156"/>
      <c r="WAB4" s="156"/>
      <c r="WAC4" s="156"/>
      <c r="WAD4" s="156"/>
      <c r="WAE4" s="156"/>
      <c r="WAF4" s="156"/>
      <c r="WAG4" s="156"/>
      <c r="WAH4" s="156"/>
      <c r="WAI4" s="156"/>
      <c r="WAJ4" s="156"/>
      <c r="WAK4" s="156"/>
      <c r="WAL4" s="156"/>
      <c r="WAM4" s="156"/>
      <c r="WAN4" s="156"/>
      <c r="WAO4" s="156"/>
      <c r="WAP4" s="156"/>
      <c r="WAQ4" s="156"/>
      <c r="WAR4" s="156"/>
      <c r="WAS4" s="156"/>
      <c r="WAT4" s="156"/>
      <c r="WAU4" s="156"/>
      <c r="WAV4" s="156"/>
      <c r="WAW4" s="156"/>
      <c r="WAX4" s="156"/>
      <c r="WAY4" s="156"/>
      <c r="WAZ4" s="156"/>
      <c r="WBA4" s="156"/>
      <c r="WBB4" s="156"/>
      <c r="WBC4" s="156"/>
      <c r="WBD4" s="156"/>
      <c r="WBE4" s="156"/>
      <c r="WBF4" s="156"/>
      <c r="WBG4" s="156"/>
      <c r="WBH4" s="156"/>
      <c r="WBI4" s="156"/>
      <c r="WBJ4" s="156"/>
      <c r="WBK4" s="156"/>
      <c r="WBL4" s="156"/>
      <c r="WBM4" s="156"/>
      <c r="WBN4" s="156"/>
      <c r="WBO4" s="156"/>
      <c r="WBP4" s="156"/>
      <c r="WBQ4" s="156"/>
      <c r="WBR4" s="156"/>
      <c r="WBS4" s="156"/>
      <c r="WBT4" s="156"/>
      <c r="WBU4" s="156"/>
      <c r="WBV4" s="156"/>
      <c r="WBW4" s="156"/>
      <c r="WBX4" s="156"/>
      <c r="WBY4" s="156"/>
      <c r="WBZ4" s="156"/>
      <c r="WCA4" s="156"/>
      <c r="WCB4" s="156"/>
      <c r="WCC4" s="156"/>
      <c r="WCD4" s="156"/>
      <c r="WCE4" s="156"/>
      <c r="WCF4" s="156"/>
      <c r="WCG4" s="156"/>
      <c r="WCH4" s="156"/>
      <c r="WCI4" s="156"/>
      <c r="WCJ4" s="156"/>
      <c r="WCK4" s="156"/>
      <c r="WCL4" s="156"/>
      <c r="WCM4" s="156"/>
      <c r="WCN4" s="156"/>
      <c r="WCO4" s="156"/>
      <c r="WCP4" s="156"/>
      <c r="WCQ4" s="156"/>
      <c r="WCR4" s="156"/>
      <c r="WCS4" s="156"/>
      <c r="WCT4" s="156"/>
      <c r="WCU4" s="156"/>
      <c r="WCV4" s="156"/>
      <c r="WCW4" s="156"/>
      <c r="WCX4" s="156"/>
      <c r="WCY4" s="156"/>
      <c r="WCZ4" s="156"/>
      <c r="WDA4" s="156"/>
      <c r="WDB4" s="156"/>
      <c r="WDC4" s="156"/>
      <c r="WDD4" s="156"/>
      <c r="WDE4" s="156"/>
      <c r="WDF4" s="156"/>
      <c r="WDG4" s="156"/>
      <c r="WDH4" s="156"/>
      <c r="WDI4" s="156"/>
      <c r="WDJ4" s="156"/>
      <c r="WDK4" s="156"/>
      <c r="WDL4" s="156"/>
      <c r="WDM4" s="156"/>
      <c r="WDN4" s="156"/>
      <c r="WDO4" s="156"/>
      <c r="WDP4" s="156"/>
      <c r="WDQ4" s="156"/>
      <c r="WDR4" s="156"/>
      <c r="WDS4" s="156"/>
      <c r="WDT4" s="156"/>
      <c r="WDU4" s="156"/>
      <c r="WDV4" s="156"/>
      <c r="WDW4" s="156"/>
      <c r="WDX4" s="156"/>
      <c r="WDY4" s="156"/>
      <c r="WDZ4" s="156"/>
      <c r="WEA4" s="156"/>
      <c r="WEB4" s="156"/>
      <c r="WEC4" s="156"/>
      <c r="WED4" s="156"/>
      <c r="WEE4" s="156"/>
      <c r="WEF4" s="156"/>
      <c r="WEG4" s="156"/>
      <c r="WEH4" s="156"/>
      <c r="WEI4" s="156"/>
      <c r="WEJ4" s="156"/>
      <c r="WEK4" s="156"/>
      <c r="WEL4" s="156"/>
      <c r="WEM4" s="156"/>
      <c r="WEN4" s="156"/>
      <c r="WEO4" s="156"/>
      <c r="WEP4" s="156"/>
      <c r="WEQ4" s="156"/>
      <c r="WER4" s="156"/>
      <c r="WES4" s="156"/>
      <c r="WET4" s="156"/>
      <c r="WEU4" s="156"/>
      <c r="WEV4" s="156"/>
      <c r="WEW4" s="156"/>
      <c r="WEX4" s="156"/>
      <c r="WEY4" s="156"/>
      <c r="WEZ4" s="156"/>
      <c r="WFA4" s="156"/>
      <c r="WFB4" s="156"/>
      <c r="WFC4" s="156"/>
      <c r="WFD4" s="156"/>
      <c r="WFE4" s="156"/>
      <c r="WFF4" s="156"/>
      <c r="WFG4" s="156"/>
      <c r="WFH4" s="156"/>
      <c r="WFI4" s="156"/>
      <c r="WFJ4" s="156"/>
      <c r="WFK4" s="156"/>
      <c r="WFL4" s="156"/>
      <c r="WFM4" s="156"/>
      <c r="WFN4" s="156"/>
      <c r="WFO4" s="156"/>
      <c r="WFP4" s="156"/>
      <c r="WFQ4" s="156"/>
      <c r="WFR4" s="156"/>
      <c r="WFS4" s="156"/>
      <c r="WFT4" s="156"/>
      <c r="WFU4" s="156"/>
      <c r="WFV4" s="156"/>
      <c r="WFW4" s="156"/>
      <c r="WFX4" s="156"/>
      <c r="WFY4" s="156"/>
      <c r="WFZ4" s="156"/>
      <c r="WGA4" s="156"/>
      <c r="WGB4" s="156"/>
      <c r="WGC4" s="156"/>
      <c r="WGD4" s="156"/>
      <c r="WGE4" s="156"/>
      <c r="WGF4" s="156"/>
      <c r="WGG4" s="156"/>
      <c r="WGH4" s="156"/>
      <c r="WGI4" s="156"/>
      <c r="WGJ4" s="156"/>
      <c r="WGK4" s="156"/>
      <c r="WGL4" s="156"/>
      <c r="WGM4" s="156"/>
      <c r="WGN4" s="156"/>
      <c r="WGO4" s="156"/>
      <c r="WGP4" s="156"/>
      <c r="WGQ4" s="156"/>
      <c r="WGR4" s="156"/>
      <c r="WGS4" s="156"/>
      <c r="WGT4" s="156"/>
      <c r="WGU4" s="156"/>
      <c r="WGV4" s="156"/>
      <c r="WGW4" s="156"/>
      <c r="WGX4" s="156"/>
      <c r="WGY4" s="156"/>
      <c r="WGZ4" s="156"/>
      <c r="WHA4" s="156"/>
      <c r="WHB4" s="156"/>
      <c r="WHC4" s="156"/>
      <c r="WHD4" s="156"/>
      <c r="WHE4" s="156"/>
      <c r="WHF4" s="156"/>
      <c r="WHG4" s="156"/>
      <c r="WHH4" s="156"/>
      <c r="WHI4" s="156"/>
      <c r="WHJ4" s="156"/>
      <c r="WHK4" s="156"/>
      <c r="WHL4" s="156"/>
      <c r="WHM4" s="156"/>
      <c r="WHN4" s="156"/>
      <c r="WHO4" s="156"/>
      <c r="WHP4" s="156"/>
      <c r="WHQ4" s="156"/>
      <c r="WHR4" s="156"/>
      <c r="WHS4" s="156"/>
      <c r="WHT4" s="156"/>
      <c r="WHU4" s="156"/>
      <c r="WHV4" s="156"/>
      <c r="WHW4" s="156"/>
      <c r="WHX4" s="156"/>
      <c r="WHY4" s="156"/>
      <c r="WHZ4" s="156"/>
      <c r="WIA4" s="156"/>
      <c r="WIB4" s="156"/>
      <c r="WIC4" s="156"/>
      <c r="WID4" s="156"/>
      <c r="WIE4" s="156"/>
      <c r="WIF4" s="156"/>
      <c r="WIG4" s="156"/>
      <c r="WIH4" s="156"/>
      <c r="WII4" s="156"/>
      <c r="WIJ4" s="156"/>
      <c r="WIK4" s="156"/>
      <c r="WIL4" s="156"/>
      <c r="WIM4" s="156"/>
      <c r="WIN4" s="156"/>
      <c r="WIO4" s="156"/>
      <c r="WIP4" s="156"/>
      <c r="WIQ4" s="156"/>
      <c r="WIR4" s="156"/>
      <c r="WIS4" s="156"/>
      <c r="WIT4" s="156"/>
      <c r="WIU4" s="156"/>
      <c r="WIV4" s="156"/>
      <c r="WIW4" s="156"/>
      <c r="WIX4" s="156"/>
      <c r="WIY4" s="156"/>
      <c r="WIZ4" s="156"/>
      <c r="WJA4" s="156"/>
      <c r="WJB4" s="156"/>
      <c r="WJC4" s="156"/>
      <c r="WJD4" s="156"/>
      <c r="WJE4" s="156"/>
      <c r="WJF4" s="156"/>
      <c r="WJG4" s="156"/>
      <c r="WJH4" s="156"/>
      <c r="WJI4" s="156"/>
      <c r="WJJ4" s="156"/>
      <c r="WJK4" s="156"/>
      <c r="WJL4" s="156"/>
      <c r="WJM4" s="156"/>
      <c r="WJN4" s="156"/>
      <c r="WJO4" s="156"/>
      <c r="WJP4" s="156"/>
      <c r="WJQ4" s="156"/>
      <c r="WJR4" s="156"/>
      <c r="WJS4" s="156"/>
      <c r="WJT4" s="156"/>
      <c r="WJU4" s="156"/>
      <c r="WJV4" s="156"/>
      <c r="WJW4" s="156"/>
      <c r="WJX4" s="156"/>
      <c r="WJY4" s="156"/>
      <c r="WJZ4" s="156"/>
      <c r="WKA4" s="156"/>
      <c r="WKB4" s="156"/>
      <c r="WKC4" s="156"/>
      <c r="WKD4" s="156"/>
      <c r="WKE4" s="156"/>
      <c r="WKF4" s="156"/>
      <c r="WKG4" s="156"/>
      <c r="WKH4" s="156"/>
      <c r="WKI4" s="156"/>
      <c r="WKJ4" s="156"/>
      <c r="WKK4" s="156"/>
      <c r="WKL4" s="156"/>
      <c r="WKM4" s="156"/>
      <c r="WKN4" s="156"/>
      <c r="WKO4" s="156"/>
      <c r="WKP4" s="156"/>
      <c r="WKQ4" s="156"/>
      <c r="WKR4" s="156"/>
      <c r="WKS4" s="156"/>
      <c r="WKT4" s="156"/>
      <c r="WKU4" s="156"/>
      <c r="WKV4" s="156"/>
      <c r="WKW4" s="156"/>
      <c r="WKX4" s="156"/>
      <c r="WKY4" s="156"/>
      <c r="WKZ4" s="156"/>
      <c r="WLA4" s="156"/>
      <c r="WLB4" s="156"/>
      <c r="WLC4" s="156"/>
      <c r="WLD4" s="156"/>
      <c r="WLE4" s="156"/>
      <c r="WLF4" s="156"/>
      <c r="WLG4" s="156"/>
      <c r="WLH4" s="156"/>
      <c r="WLI4" s="156"/>
      <c r="WLJ4" s="156"/>
      <c r="WLK4" s="156"/>
      <c r="WLL4" s="156"/>
      <c r="WLM4" s="156"/>
      <c r="WLN4" s="156"/>
      <c r="WLO4" s="156"/>
      <c r="WLP4" s="156"/>
      <c r="WLQ4" s="156"/>
      <c r="WLR4" s="156"/>
      <c r="WLS4" s="156"/>
      <c r="WLT4" s="156"/>
      <c r="WLU4" s="156"/>
      <c r="WLV4" s="156"/>
      <c r="WLW4" s="156"/>
      <c r="WLX4" s="156"/>
      <c r="WLY4" s="156"/>
      <c r="WLZ4" s="156"/>
      <c r="WMA4" s="156"/>
      <c r="WMB4" s="156"/>
      <c r="WMC4" s="156"/>
      <c r="WMD4" s="156"/>
      <c r="WME4" s="156"/>
      <c r="WMF4" s="156"/>
      <c r="WMG4" s="156"/>
      <c r="WMH4" s="156"/>
      <c r="WMI4" s="156"/>
      <c r="WMJ4" s="156"/>
      <c r="WMK4" s="156"/>
      <c r="WML4" s="156"/>
      <c r="WMM4" s="156"/>
      <c r="WMN4" s="156"/>
      <c r="WMO4" s="156"/>
      <c r="WMP4" s="156"/>
      <c r="WMQ4" s="156"/>
      <c r="WMR4" s="156"/>
      <c r="WMS4" s="156"/>
      <c r="WMT4" s="156"/>
      <c r="WMU4" s="156"/>
      <c r="WMV4" s="156"/>
      <c r="WMW4" s="156"/>
      <c r="WMX4" s="156"/>
      <c r="WMY4" s="156"/>
      <c r="WMZ4" s="156"/>
      <c r="WNA4" s="156"/>
      <c r="WNB4" s="156"/>
      <c r="WNC4" s="156"/>
      <c r="WND4" s="156"/>
      <c r="WNE4" s="156"/>
      <c r="WNF4" s="156"/>
      <c r="WNG4" s="156"/>
      <c r="WNH4" s="156"/>
      <c r="WNI4" s="156"/>
      <c r="WNJ4" s="156"/>
      <c r="WNK4" s="156"/>
      <c r="WNL4" s="156"/>
      <c r="WNM4" s="156"/>
      <c r="WNN4" s="156"/>
      <c r="WNO4" s="156"/>
      <c r="WNP4" s="156"/>
      <c r="WNQ4" s="156"/>
      <c r="WNR4" s="156"/>
      <c r="WNS4" s="156"/>
      <c r="WNT4" s="156"/>
      <c r="WNU4" s="156"/>
      <c r="WNV4" s="156"/>
      <c r="WNW4" s="156"/>
      <c r="WNX4" s="156"/>
      <c r="WNY4" s="156"/>
      <c r="WNZ4" s="156"/>
      <c r="WOA4" s="156"/>
      <c r="WOB4" s="156"/>
      <c r="WOC4" s="156"/>
      <c r="WOD4" s="156"/>
      <c r="WOE4" s="156"/>
      <c r="WOF4" s="156"/>
      <c r="WOG4" s="156"/>
      <c r="WOH4" s="156"/>
      <c r="WOI4" s="156"/>
      <c r="WOJ4" s="156"/>
      <c r="WOK4" s="156"/>
      <c r="WOL4" s="156"/>
      <c r="WOM4" s="156"/>
      <c r="WON4" s="156"/>
      <c r="WOO4" s="156"/>
      <c r="WOP4" s="156"/>
      <c r="WOQ4" s="156"/>
      <c r="WOR4" s="156"/>
      <c r="WOS4" s="156"/>
      <c r="WOT4" s="156"/>
      <c r="WOU4" s="156"/>
      <c r="WOV4" s="156"/>
      <c r="WOW4" s="156"/>
      <c r="WOX4" s="156"/>
      <c r="WOY4" s="156"/>
      <c r="WOZ4" s="156"/>
      <c r="WPA4" s="156"/>
      <c r="WPB4" s="156"/>
      <c r="WPC4" s="156"/>
      <c r="WPD4" s="156"/>
      <c r="WPE4" s="156"/>
      <c r="WPF4" s="156"/>
      <c r="WPG4" s="156"/>
      <c r="WPH4" s="156"/>
      <c r="WPI4" s="156"/>
      <c r="WPJ4" s="156"/>
      <c r="WPK4" s="156"/>
      <c r="WPL4" s="156"/>
      <c r="WPM4" s="156"/>
      <c r="WPN4" s="156"/>
      <c r="WPO4" s="156"/>
      <c r="WPP4" s="156"/>
      <c r="WPQ4" s="156"/>
      <c r="WPR4" s="156"/>
      <c r="WPS4" s="156"/>
      <c r="WPT4" s="156"/>
      <c r="WPU4" s="156"/>
      <c r="WPV4" s="156"/>
      <c r="WPW4" s="156"/>
      <c r="WPX4" s="156"/>
      <c r="WPY4" s="156"/>
      <c r="WPZ4" s="156"/>
      <c r="WQA4" s="156"/>
      <c r="WQB4" s="156"/>
      <c r="WQC4" s="156"/>
      <c r="WQD4" s="156"/>
      <c r="WQE4" s="156"/>
      <c r="WQF4" s="156"/>
      <c r="WQG4" s="156"/>
      <c r="WQH4" s="156"/>
      <c r="WQI4" s="156"/>
      <c r="WQJ4" s="156"/>
      <c r="WQK4" s="156"/>
      <c r="WQL4" s="156"/>
      <c r="WQM4" s="156"/>
      <c r="WQN4" s="156"/>
      <c r="WQO4" s="156"/>
      <c r="WQP4" s="156"/>
      <c r="WQQ4" s="156"/>
      <c r="WQR4" s="156"/>
      <c r="WQS4" s="156"/>
      <c r="WQT4" s="156"/>
      <c r="WQU4" s="156"/>
      <c r="WQV4" s="156"/>
      <c r="WQW4" s="156"/>
      <c r="WQX4" s="156"/>
      <c r="WQY4" s="156"/>
      <c r="WQZ4" s="156"/>
      <c r="WRA4" s="156"/>
      <c r="WRB4" s="156"/>
      <c r="WRC4" s="156"/>
      <c r="WRD4" s="156"/>
      <c r="WRE4" s="156"/>
      <c r="WRF4" s="156"/>
      <c r="WRG4" s="156"/>
      <c r="WRH4" s="156"/>
      <c r="WRI4" s="156"/>
      <c r="WRJ4" s="156"/>
      <c r="WRK4" s="156"/>
      <c r="WRL4" s="156"/>
      <c r="WRM4" s="156"/>
      <c r="WRN4" s="156"/>
      <c r="WRO4" s="156"/>
      <c r="WRP4" s="156"/>
      <c r="WRQ4" s="156"/>
      <c r="WRR4" s="156"/>
      <c r="WRS4" s="156"/>
      <c r="WRT4" s="156"/>
      <c r="WRU4" s="156"/>
      <c r="WRV4" s="156"/>
      <c r="WRW4" s="156"/>
      <c r="WRX4" s="156"/>
      <c r="WRY4" s="156"/>
      <c r="WRZ4" s="156"/>
      <c r="WSA4" s="156"/>
      <c r="WSB4" s="156"/>
      <c r="WSC4" s="156"/>
      <c r="WSD4" s="156"/>
      <c r="WSE4" s="156"/>
      <c r="WSF4" s="156"/>
      <c r="WSG4" s="156"/>
      <c r="WSH4" s="156"/>
      <c r="WSI4" s="156"/>
      <c r="WSJ4" s="156"/>
      <c r="WSK4" s="156"/>
      <c r="WSL4" s="156"/>
      <c r="WSM4" s="156"/>
      <c r="WSN4" s="156"/>
      <c r="WSO4" s="156"/>
      <c r="WSP4" s="156"/>
      <c r="WSQ4" s="156"/>
      <c r="WSR4" s="156"/>
      <c r="WSS4" s="156"/>
      <c r="WST4" s="156"/>
      <c r="WSU4" s="156"/>
      <c r="WSV4" s="156"/>
      <c r="WSW4" s="156"/>
      <c r="WSX4" s="156"/>
      <c r="WSY4" s="156"/>
      <c r="WSZ4" s="156"/>
      <c r="WTA4" s="156"/>
      <c r="WTB4" s="156"/>
      <c r="WTC4" s="156"/>
      <c r="WTD4" s="156"/>
      <c r="WTE4" s="156"/>
      <c r="WTF4" s="156"/>
      <c r="WTG4" s="156"/>
      <c r="WTH4" s="156"/>
      <c r="WTI4" s="156"/>
      <c r="WTJ4" s="156"/>
      <c r="WTK4" s="156"/>
      <c r="WTL4" s="156"/>
      <c r="WTM4" s="156"/>
      <c r="WTN4" s="156"/>
      <c r="WTO4" s="156"/>
      <c r="WTP4" s="156"/>
      <c r="WTQ4" s="156"/>
      <c r="WTR4" s="156"/>
      <c r="WTS4" s="156"/>
      <c r="WTT4" s="156"/>
      <c r="WTU4" s="156"/>
      <c r="WTV4" s="156"/>
      <c r="WTW4" s="156"/>
      <c r="WTX4" s="156"/>
      <c r="WTY4" s="156"/>
      <c r="WTZ4" s="156"/>
      <c r="WUA4" s="156"/>
      <c r="WUB4" s="156"/>
      <c r="WUC4" s="156"/>
      <c r="WUD4" s="156"/>
      <c r="WUE4" s="156"/>
      <c r="WUF4" s="156"/>
      <c r="WUG4" s="156"/>
      <c r="WUH4" s="156"/>
      <c r="WUI4" s="156"/>
      <c r="WUJ4" s="156"/>
      <c r="WUK4" s="156"/>
      <c r="WUL4" s="156"/>
      <c r="WUM4" s="156"/>
      <c r="WUN4" s="156"/>
      <c r="WUO4" s="156"/>
      <c r="WUP4" s="156"/>
      <c r="WUQ4" s="156"/>
      <c r="WUR4" s="156"/>
      <c r="WUS4" s="156"/>
      <c r="WUT4" s="156"/>
      <c r="WUU4" s="156"/>
      <c r="WUV4" s="156"/>
      <c r="WUW4" s="156"/>
      <c r="WUX4" s="156"/>
      <c r="WUY4" s="156"/>
      <c r="WUZ4" s="156"/>
      <c r="WVA4" s="156"/>
      <c r="WVB4" s="156"/>
      <c r="WVC4" s="156"/>
      <c r="WVD4" s="156"/>
      <c r="WVE4" s="156"/>
      <c r="WVF4" s="156"/>
      <c r="WVG4" s="156"/>
      <c r="WVH4" s="156"/>
      <c r="WVI4" s="156"/>
      <c r="WVJ4" s="156"/>
      <c r="WVK4" s="156"/>
      <c r="WVL4" s="156"/>
      <c r="WVM4" s="156"/>
      <c r="WVN4" s="156"/>
      <c r="WVO4" s="156"/>
      <c r="WVP4" s="156"/>
      <c r="WVQ4" s="156"/>
      <c r="WVR4" s="156"/>
      <c r="WVS4" s="156"/>
      <c r="WVT4" s="156"/>
      <c r="WVU4" s="156"/>
      <c r="WVV4" s="156"/>
      <c r="WVW4" s="156"/>
      <c r="WVX4" s="156"/>
      <c r="WVY4" s="156"/>
      <c r="WVZ4" s="156"/>
      <c r="WWA4" s="156"/>
      <c r="WWB4" s="156"/>
      <c r="WWC4" s="156"/>
      <c r="WWD4" s="156"/>
      <c r="WWE4" s="156"/>
      <c r="WWF4" s="156"/>
      <c r="WWG4" s="156"/>
      <c r="WWH4" s="156"/>
      <c r="WWI4" s="156"/>
      <c r="WWJ4" s="156"/>
      <c r="WWK4" s="156"/>
      <c r="WWL4" s="156"/>
      <c r="WWM4" s="156"/>
      <c r="WWN4" s="156"/>
      <c r="WWO4" s="156"/>
      <c r="WWP4" s="156"/>
      <c r="WWQ4" s="156"/>
      <c r="WWR4" s="156"/>
      <c r="WWS4" s="156"/>
      <c r="WWT4" s="156"/>
      <c r="WWU4" s="156"/>
      <c r="WWV4" s="156"/>
      <c r="WWW4" s="156"/>
      <c r="WWX4" s="156"/>
      <c r="WWY4" s="156"/>
      <c r="WWZ4" s="156"/>
      <c r="WXA4" s="156"/>
      <c r="WXB4" s="156"/>
      <c r="WXC4" s="156"/>
      <c r="WXD4" s="156"/>
      <c r="WXE4" s="156"/>
      <c r="WXF4" s="156"/>
      <c r="WXG4" s="156"/>
      <c r="WXH4" s="156"/>
      <c r="WXI4" s="156"/>
      <c r="WXJ4" s="156"/>
      <c r="WXK4" s="156"/>
      <c r="WXL4" s="156"/>
      <c r="WXM4" s="156"/>
      <c r="WXN4" s="156"/>
      <c r="WXO4" s="156"/>
      <c r="WXP4" s="156"/>
      <c r="WXQ4" s="156"/>
      <c r="WXR4" s="156"/>
      <c r="WXS4" s="156"/>
      <c r="WXT4" s="156"/>
      <c r="WXU4" s="156"/>
      <c r="WXV4" s="156"/>
      <c r="WXW4" s="156"/>
      <c r="WXX4" s="156"/>
      <c r="WXY4" s="156"/>
      <c r="WXZ4" s="156"/>
      <c r="WYA4" s="156"/>
      <c r="WYB4" s="156"/>
      <c r="WYC4" s="156"/>
      <c r="WYD4" s="156"/>
      <c r="WYE4" s="156"/>
      <c r="WYF4" s="156"/>
      <c r="WYG4" s="156"/>
      <c r="WYH4" s="156"/>
      <c r="WYI4" s="156"/>
      <c r="WYJ4" s="156"/>
      <c r="WYK4" s="156"/>
      <c r="WYL4" s="156"/>
      <c r="WYM4" s="156"/>
      <c r="WYN4" s="156"/>
      <c r="WYO4" s="156"/>
      <c r="WYP4" s="156"/>
      <c r="WYQ4" s="156"/>
      <c r="WYR4" s="156"/>
      <c r="WYS4" s="156"/>
      <c r="WYT4" s="156"/>
      <c r="WYU4" s="156"/>
      <c r="WYV4" s="156"/>
      <c r="WYW4" s="156"/>
      <c r="WYX4" s="156"/>
      <c r="WYY4" s="156"/>
      <c r="WYZ4" s="156"/>
      <c r="WZA4" s="156"/>
      <c r="WZB4" s="156"/>
      <c r="WZC4" s="156"/>
      <c r="WZD4" s="156"/>
      <c r="WZE4" s="156"/>
      <c r="WZF4" s="156"/>
      <c r="WZG4" s="156"/>
      <c r="WZH4" s="156"/>
      <c r="WZI4" s="156"/>
      <c r="WZJ4" s="156"/>
      <c r="WZK4" s="156"/>
      <c r="WZL4" s="156"/>
      <c r="WZM4" s="156"/>
      <c r="WZN4" s="156"/>
      <c r="WZO4" s="156"/>
      <c r="WZP4" s="156"/>
      <c r="WZQ4" s="156"/>
      <c r="WZR4" s="156"/>
      <c r="WZS4" s="156"/>
      <c r="WZT4" s="156"/>
      <c r="WZU4" s="156"/>
      <c r="WZV4" s="156"/>
      <c r="WZW4" s="156"/>
      <c r="WZX4" s="156"/>
      <c r="WZY4" s="156"/>
      <c r="WZZ4" s="156"/>
      <c r="XAA4" s="156"/>
      <c r="XAB4" s="156"/>
      <c r="XAC4" s="156"/>
      <c r="XAD4" s="156"/>
      <c r="XAE4" s="156"/>
      <c r="XAF4" s="156"/>
      <c r="XAG4" s="156"/>
      <c r="XAH4" s="156"/>
      <c r="XAI4" s="156"/>
      <c r="XAJ4" s="156"/>
      <c r="XAK4" s="156"/>
      <c r="XAL4" s="156"/>
      <c r="XAM4" s="156"/>
      <c r="XAN4" s="156"/>
      <c r="XAO4" s="156"/>
      <c r="XAP4" s="156"/>
      <c r="XAQ4" s="156"/>
      <c r="XAR4" s="156"/>
      <c r="XAS4" s="156"/>
      <c r="XAT4" s="156"/>
      <c r="XAU4" s="156"/>
      <c r="XAV4" s="156"/>
      <c r="XAW4" s="156"/>
      <c r="XAX4" s="156"/>
      <c r="XAY4" s="156"/>
      <c r="XAZ4" s="156"/>
      <c r="XBA4" s="156"/>
      <c r="XBB4" s="156"/>
      <c r="XBC4" s="156"/>
      <c r="XBD4" s="156"/>
      <c r="XBE4" s="156"/>
      <c r="XBF4" s="156"/>
      <c r="XBG4" s="156"/>
      <c r="XBH4" s="156"/>
      <c r="XBI4" s="156"/>
      <c r="XBJ4" s="156"/>
      <c r="XBK4" s="156"/>
      <c r="XBL4" s="156"/>
      <c r="XBM4" s="156"/>
      <c r="XBN4" s="156"/>
      <c r="XBO4" s="156"/>
      <c r="XBP4" s="156"/>
      <c r="XBQ4" s="156"/>
      <c r="XBR4" s="156"/>
      <c r="XBS4" s="156"/>
      <c r="XBT4" s="156"/>
      <c r="XBU4" s="156"/>
      <c r="XBV4" s="156"/>
      <c r="XBW4" s="156"/>
      <c r="XBX4" s="156"/>
      <c r="XBY4" s="156"/>
      <c r="XBZ4" s="156"/>
      <c r="XCA4" s="156"/>
      <c r="XCB4" s="156"/>
      <c r="XCC4" s="156"/>
      <c r="XCD4" s="156"/>
      <c r="XCE4" s="156"/>
      <c r="XCF4" s="156"/>
      <c r="XCG4" s="156"/>
      <c r="XCH4" s="156"/>
      <c r="XCI4" s="156"/>
      <c r="XCJ4" s="156"/>
      <c r="XCK4" s="156"/>
      <c r="XCL4" s="156"/>
      <c r="XCM4" s="156"/>
      <c r="XCN4" s="156"/>
      <c r="XCO4" s="156"/>
      <c r="XCP4" s="156"/>
      <c r="XCQ4" s="156"/>
      <c r="XCR4" s="156"/>
      <c r="XCS4" s="156"/>
      <c r="XCT4" s="156"/>
      <c r="XCU4" s="156"/>
      <c r="XCV4" s="156"/>
      <c r="XCW4" s="156"/>
      <c r="XCX4" s="156"/>
      <c r="XCY4" s="156"/>
      <c r="XCZ4" s="156"/>
      <c r="XDA4" s="156"/>
      <c r="XDB4" s="156"/>
      <c r="XDC4" s="156"/>
      <c r="XDD4" s="156"/>
      <c r="XDE4" s="156"/>
      <c r="XDF4" s="156"/>
      <c r="XDG4" s="156"/>
      <c r="XDH4" s="156"/>
      <c r="XDI4" s="156"/>
      <c r="XDJ4" s="156"/>
      <c r="XDK4" s="156"/>
      <c r="XDL4" s="156"/>
      <c r="XDM4" s="156"/>
      <c r="XDN4" s="156"/>
      <c r="XDO4" s="156"/>
      <c r="XDP4" s="156"/>
      <c r="XDQ4" s="156"/>
      <c r="XDR4" s="156"/>
      <c r="XDS4" s="156"/>
      <c r="XDT4" s="156"/>
      <c r="XDU4" s="156"/>
      <c r="XDV4" s="156"/>
      <c r="XDW4" s="156"/>
      <c r="XDX4" s="156"/>
      <c r="XDY4" s="156"/>
      <c r="XDZ4" s="156"/>
      <c r="XEA4" s="156"/>
      <c r="XEB4" s="156"/>
      <c r="XEC4" s="156"/>
      <c r="XED4" s="156"/>
      <c r="XEE4" s="156"/>
      <c r="XEF4" s="156"/>
      <c r="XEG4" s="156"/>
      <c r="XEH4" s="156"/>
      <c r="XEI4" s="156"/>
      <c r="XEJ4" s="156"/>
      <c r="XEK4" s="156"/>
      <c r="XEL4" s="156"/>
      <c r="XEM4" s="156"/>
      <c r="XEN4" s="156"/>
      <c r="XEO4" s="156"/>
      <c r="XEP4" s="156"/>
      <c r="XEQ4" s="156"/>
      <c r="XER4" s="156"/>
      <c r="XES4" s="156"/>
      <c r="XET4" s="156"/>
      <c r="XEU4" s="156"/>
      <c r="XEV4" s="156"/>
      <c r="XEW4" s="156"/>
      <c r="XEX4" s="156"/>
    </row>
    <row r="5" spans="1:16378" ht="15.75" thickBot="1" x14ac:dyDescent="0.3">
      <c r="A5" s="8"/>
      <c r="B5" s="8"/>
      <c r="C5" s="174"/>
      <c r="D5" s="174"/>
      <c r="E5" s="174"/>
      <c r="F5" s="174"/>
    </row>
    <row r="6" spans="1:16378" ht="47.25" customHeight="1" thickBot="1" x14ac:dyDescent="0.3">
      <c r="A6" s="139" t="s">
        <v>20</v>
      </c>
      <c r="B6" s="140" t="s">
        <v>21</v>
      </c>
      <c r="C6" s="187" t="s">
        <v>22</v>
      </c>
      <c r="D6" s="162" t="s">
        <v>23</v>
      </c>
      <c r="E6" s="173" t="s">
        <v>24</v>
      </c>
      <c r="F6" s="249" t="s">
        <v>25</v>
      </c>
    </row>
    <row r="7" spans="1:16378" s="56" customFormat="1" ht="7.5" customHeight="1" x14ac:dyDescent="0.25">
      <c r="A7" s="13"/>
      <c r="B7" s="38"/>
      <c r="C7" s="175"/>
      <c r="D7" s="175"/>
      <c r="E7" s="175"/>
      <c r="F7" s="175"/>
    </row>
    <row r="8" spans="1:16378" ht="18.75" hidden="1" customHeight="1" thickBot="1" x14ac:dyDescent="0.3">
      <c r="A8" s="9">
        <v>0</v>
      </c>
      <c r="B8" s="10" t="s">
        <v>26</v>
      </c>
      <c r="C8" s="251">
        <f>SUM(D8:E8)</f>
        <v>0</v>
      </c>
      <c r="D8" s="251">
        <f>D10+D15+D21+D29+D36</f>
        <v>0</v>
      </c>
      <c r="E8" s="251">
        <f>E10+E15+E21+E29+E36</f>
        <v>0</v>
      </c>
      <c r="F8" s="252">
        <f>F10+F15+F21+F29+F36</f>
        <v>0</v>
      </c>
    </row>
    <row r="9" spans="1:16378" ht="12.75" hidden="1" customHeight="1" x14ac:dyDescent="0.25">
      <c r="A9" s="11"/>
      <c r="B9" s="12"/>
      <c r="C9" s="176"/>
      <c r="D9" s="176"/>
      <c r="E9" s="176"/>
      <c r="F9" s="176"/>
    </row>
    <row r="10" spans="1:16378" hidden="1" x14ac:dyDescent="0.25">
      <c r="A10" s="13" t="s">
        <v>27</v>
      </c>
      <c r="B10" s="14" t="s">
        <v>28</v>
      </c>
      <c r="C10" s="177">
        <f>+D10+E10</f>
        <v>0</v>
      </c>
      <c r="D10" s="177">
        <f>SUM(D12:D13)</f>
        <v>0</v>
      </c>
      <c r="E10" s="177">
        <f>SUM(E12:E13)</f>
        <v>0</v>
      </c>
      <c r="F10" s="177">
        <f>SUM(F12:F13)</f>
        <v>0</v>
      </c>
    </row>
    <row r="11" spans="1:16378" ht="9.75" hidden="1" customHeight="1" x14ac:dyDescent="0.25">
      <c r="A11" s="13"/>
      <c r="B11" s="14"/>
      <c r="C11" s="177"/>
      <c r="D11" s="177"/>
      <c r="E11" s="177"/>
      <c r="F11" s="177"/>
    </row>
    <row r="12" spans="1:16378" hidden="1" x14ac:dyDescent="0.25">
      <c r="A12" s="15" t="s">
        <v>29</v>
      </c>
      <c r="B12" s="16" t="s">
        <v>30</v>
      </c>
      <c r="C12" s="178">
        <f>+D12+E12</f>
        <v>0</v>
      </c>
      <c r="D12" s="178">
        <v>0</v>
      </c>
      <c r="E12" s="178"/>
      <c r="F12" s="178">
        <v>0</v>
      </c>
    </row>
    <row r="13" spans="1:16378" hidden="1" x14ac:dyDescent="0.25">
      <c r="A13" s="17" t="s">
        <v>31</v>
      </c>
      <c r="B13" s="18" t="s">
        <v>32</v>
      </c>
      <c r="C13" s="179">
        <f>SUM(D13:E13)</f>
        <v>0</v>
      </c>
      <c r="D13" s="179"/>
      <c r="E13" s="179"/>
      <c r="F13" s="179"/>
    </row>
    <row r="14" spans="1:16378" hidden="1" x14ac:dyDescent="0.25">
      <c r="A14" s="20"/>
      <c r="B14" s="21"/>
      <c r="C14" s="177"/>
      <c r="D14" s="177"/>
      <c r="E14" s="177"/>
      <c r="F14" s="177"/>
    </row>
    <row r="15" spans="1:16378" s="23" customFormat="1" ht="20.100000000000001" hidden="1" customHeight="1" x14ac:dyDescent="0.25">
      <c r="A15" s="20">
        <v>0.02</v>
      </c>
      <c r="B15" s="22" t="s">
        <v>33</v>
      </c>
      <c r="C15" s="177">
        <f>SUM(C17:C19)</f>
        <v>0</v>
      </c>
      <c r="D15" s="177">
        <f>SUM(D17:D19)</f>
        <v>0</v>
      </c>
      <c r="E15" s="177">
        <f>SUM(E17:E19)</f>
        <v>0</v>
      </c>
      <c r="F15" s="177">
        <f>SUM(F17:F19)</f>
        <v>0</v>
      </c>
    </row>
    <row r="16" spans="1:16378" ht="20.100000000000001" hidden="1" customHeight="1" x14ac:dyDescent="0.25">
      <c r="A16" s="24"/>
      <c r="B16" s="21"/>
      <c r="C16" s="177"/>
      <c r="D16" s="177"/>
      <c r="E16" s="177"/>
      <c r="F16" s="177"/>
    </row>
    <row r="17" spans="1:6" hidden="1" x14ac:dyDescent="0.25">
      <c r="A17" s="17" t="s">
        <v>259</v>
      </c>
      <c r="B17" s="18" t="s">
        <v>260</v>
      </c>
      <c r="C17" s="179">
        <f>SUM(D17:E17)</f>
        <v>0</v>
      </c>
      <c r="D17" s="179"/>
      <c r="E17" s="179"/>
      <c r="F17" s="179">
        <v>0</v>
      </c>
    </row>
    <row r="18" spans="1:6" hidden="1" x14ac:dyDescent="0.25">
      <c r="A18" s="17" t="s">
        <v>34</v>
      </c>
      <c r="B18" s="18" t="s">
        <v>35</v>
      </c>
      <c r="C18" s="179">
        <f>SUM(D18:E18)</f>
        <v>0</v>
      </c>
      <c r="D18" s="179">
        <v>0</v>
      </c>
      <c r="E18" s="179">
        <v>0</v>
      </c>
      <c r="F18" s="179">
        <v>0</v>
      </c>
    </row>
    <row r="19" spans="1:6" ht="20.100000000000001" hidden="1" customHeight="1" x14ac:dyDescent="0.25">
      <c r="A19" s="17" t="s">
        <v>14</v>
      </c>
      <c r="B19" s="18" t="s">
        <v>15</v>
      </c>
      <c r="C19" s="179">
        <f>SUM(D19:E19)</f>
        <v>0</v>
      </c>
      <c r="D19" s="179">
        <v>0</v>
      </c>
      <c r="E19" s="179">
        <v>0</v>
      </c>
      <c r="F19" s="179">
        <v>0</v>
      </c>
    </row>
    <row r="20" spans="1:6" s="56" customFormat="1" ht="7.5" hidden="1" customHeight="1" x14ac:dyDescent="0.25">
      <c r="A20" s="13"/>
      <c r="B20" s="38"/>
      <c r="C20" s="175"/>
      <c r="D20" s="175"/>
      <c r="E20" s="175"/>
      <c r="F20" s="175"/>
    </row>
    <row r="21" spans="1:6" hidden="1" x14ac:dyDescent="0.25">
      <c r="A21" s="13" t="s">
        <v>36</v>
      </c>
      <c r="B21" s="12" t="s">
        <v>37</v>
      </c>
      <c r="C21" s="177">
        <f>SUM(D21:E21)</f>
        <v>0</v>
      </c>
      <c r="D21" s="177">
        <f>SUM(D23:D27)</f>
        <v>0</v>
      </c>
      <c r="E21" s="177">
        <f>SUM(E23:E27)</f>
        <v>0</v>
      </c>
      <c r="F21" s="177">
        <f>SUM(F23:F27)</f>
        <v>0</v>
      </c>
    </row>
    <row r="22" spans="1:6" s="56" customFormat="1" ht="7.5" hidden="1" customHeight="1" x14ac:dyDescent="0.25">
      <c r="A22" s="13"/>
      <c r="B22" s="38"/>
      <c r="C22" s="175"/>
      <c r="D22" s="175"/>
      <c r="E22" s="175"/>
      <c r="F22" s="175"/>
    </row>
    <row r="23" spans="1:6" s="26" customFormat="1" hidden="1" x14ac:dyDescent="0.2">
      <c r="A23" s="25" t="s">
        <v>38</v>
      </c>
      <c r="B23" s="18" t="s">
        <v>39</v>
      </c>
      <c r="C23" s="179">
        <f>SUM(D23:E23)</f>
        <v>0</v>
      </c>
      <c r="D23" s="179">
        <v>0</v>
      </c>
      <c r="E23" s="179"/>
      <c r="F23" s="179">
        <v>0</v>
      </c>
    </row>
    <row r="24" spans="1:6" s="26" customFormat="1" ht="30" hidden="1" x14ac:dyDescent="0.2">
      <c r="A24" s="25" t="s">
        <v>40</v>
      </c>
      <c r="B24" s="27" t="s">
        <v>41</v>
      </c>
      <c r="C24" s="179">
        <f>SUM(D24:E24)</f>
        <v>0</v>
      </c>
      <c r="D24" s="179">
        <v>0</v>
      </c>
      <c r="E24" s="179">
        <v>0</v>
      </c>
      <c r="F24" s="179">
        <v>0</v>
      </c>
    </row>
    <row r="25" spans="1:6" hidden="1" x14ac:dyDescent="0.25">
      <c r="A25" s="15" t="s">
        <v>42</v>
      </c>
      <c r="B25" s="16" t="s">
        <v>43</v>
      </c>
      <c r="C25" s="178">
        <f>SUM(D25:E25)</f>
        <v>0</v>
      </c>
      <c r="D25" s="178">
        <v>0</v>
      </c>
      <c r="E25" s="178"/>
      <c r="F25" s="178">
        <v>0</v>
      </c>
    </row>
    <row r="26" spans="1:6" hidden="1" x14ac:dyDescent="0.25">
      <c r="A26" s="15" t="s">
        <v>9</v>
      </c>
      <c r="B26" s="16" t="s">
        <v>44</v>
      </c>
      <c r="C26" s="178">
        <f>SUM(D26:E26)</f>
        <v>0</v>
      </c>
      <c r="D26" s="178"/>
      <c r="E26" s="178">
        <v>0</v>
      </c>
      <c r="F26" s="178">
        <v>0</v>
      </c>
    </row>
    <row r="27" spans="1:6" hidden="1" x14ac:dyDescent="0.25">
      <c r="A27" s="15" t="s">
        <v>45</v>
      </c>
      <c r="B27" s="16" t="s">
        <v>46</v>
      </c>
      <c r="C27" s="178">
        <f>SUM(D27:E27)</f>
        <v>0</v>
      </c>
      <c r="D27" s="178">
        <v>0</v>
      </c>
      <c r="E27" s="178"/>
      <c r="F27" s="178">
        <v>0</v>
      </c>
    </row>
    <row r="28" spans="1:6" hidden="1" x14ac:dyDescent="0.25"/>
    <row r="29" spans="1:6" ht="45" hidden="1" x14ac:dyDescent="0.25">
      <c r="A29" s="30" t="s">
        <v>47</v>
      </c>
      <c r="B29" s="31" t="s">
        <v>48</v>
      </c>
      <c r="C29" s="181">
        <f>+D29+E29</f>
        <v>0</v>
      </c>
      <c r="D29" s="181">
        <f>SUM(D31:D34)</f>
        <v>0</v>
      </c>
      <c r="E29" s="181">
        <f>SUM(E31:E34)</f>
        <v>0</v>
      </c>
      <c r="F29" s="181">
        <f>SUM(F31:F34)</f>
        <v>0</v>
      </c>
    </row>
    <row r="30" spans="1:6" hidden="1" x14ac:dyDescent="0.25">
      <c r="A30" s="13"/>
      <c r="B30" s="14"/>
      <c r="C30" s="177"/>
      <c r="D30" s="177"/>
      <c r="E30" s="177"/>
      <c r="F30" s="177"/>
    </row>
    <row r="31" spans="1:6" ht="45" hidden="1" x14ac:dyDescent="0.25">
      <c r="A31" s="32" t="s">
        <v>49</v>
      </c>
      <c r="B31" s="33" t="s">
        <v>50</v>
      </c>
      <c r="C31" s="179">
        <f>+D31+E31</f>
        <v>0</v>
      </c>
      <c r="D31" s="179">
        <v>0</v>
      </c>
      <c r="E31" s="179"/>
      <c r="F31" s="179"/>
    </row>
    <row r="32" spans="1:6" ht="30" hidden="1" x14ac:dyDescent="0.25">
      <c r="A32" s="32" t="s">
        <v>51</v>
      </c>
      <c r="B32" s="34" t="s">
        <v>52</v>
      </c>
      <c r="C32" s="179">
        <f>+D32+E32</f>
        <v>0</v>
      </c>
      <c r="D32" s="179">
        <v>0</v>
      </c>
      <c r="E32" s="179"/>
      <c r="F32" s="179"/>
    </row>
    <row r="33" spans="1:6" ht="45" hidden="1" x14ac:dyDescent="0.25">
      <c r="A33" s="32" t="s">
        <v>53</v>
      </c>
      <c r="B33" s="33" t="s">
        <v>54</v>
      </c>
      <c r="C33" s="179">
        <f>+D33+E33</f>
        <v>0</v>
      </c>
      <c r="D33" s="179">
        <v>0</v>
      </c>
      <c r="E33" s="179"/>
      <c r="F33" s="179"/>
    </row>
    <row r="34" spans="1:6" ht="30" hidden="1" x14ac:dyDescent="0.25">
      <c r="A34" s="32" t="s">
        <v>55</v>
      </c>
      <c r="B34" s="34" t="s">
        <v>56</v>
      </c>
      <c r="C34" s="179">
        <f>+D34+E34</f>
        <v>0</v>
      </c>
      <c r="D34" s="179">
        <v>0</v>
      </c>
      <c r="E34" s="179"/>
      <c r="F34" s="179"/>
    </row>
    <row r="35" spans="1:6" ht="6" hidden="1" customHeight="1" x14ac:dyDescent="0.25">
      <c r="A35" s="20"/>
      <c r="B35" s="21"/>
      <c r="C35" s="177"/>
      <c r="D35" s="177"/>
      <c r="E35" s="177"/>
      <c r="F35" s="177"/>
    </row>
    <row r="36" spans="1:6" ht="45" hidden="1" x14ac:dyDescent="0.25">
      <c r="A36" s="30" t="s">
        <v>57</v>
      </c>
      <c r="B36" s="31" t="s">
        <v>58</v>
      </c>
      <c r="C36" s="181">
        <f>+D36+E36</f>
        <v>0</v>
      </c>
      <c r="D36" s="181">
        <f>SUM(D38:D41)</f>
        <v>0</v>
      </c>
      <c r="E36" s="181">
        <f>SUM(E38:E41)</f>
        <v>0</v>
      </c>
      <c r="F36" s="181">
        <f>SUM(F38:F41)</f>
        <v>0</v>
      </c>
    </row>
    <row r="37" spans="1:6" hidden="1" x14ac:dyDescent="0.25">
      <c r="A37" s="20"/>
      <c r="B37" s="21"/>
      <c r="C37" s="177"/>
      <c r="D37" s="177"/>
      <c r="E37" s="177"/>
      <c r="F37" s="177"/>
    </row>
    <row r="38" spans="1:6" ht="45" hidden="1" x14ac:dyDescent="0.25">
      <c r="A38" s="35" t="s">
        <v>59</v>
      </c>
      <c r="B38" s="27" t="s">
        <v>60</v>
      </c>
      <c r="C38" s="179">
        <f>+D38+E38</f>
        <v>0</v>
      </c>
      <c r="D38" s="179">
        <v>0</v>
      </c>
      <c r="E38" s="179"/>
      <c r="F38" s="179"/>
    </row>
    <row r="39" spans="1:6" ht="45" hidden="1" x14ac:dyDescent="0.25">
      <c r="A39" s="32" t="s">
        <v>61</v>
      </c>
      <c r="B39" s="27" t="s">
        <v>62</v>
      </c>
      <c r="C39" s="179">
        <f>+D39+E39</f>
        <v>0</v>
      </c>
      <c r="D39" s="179"/>
      <c r="E39" s="179"/>
      <c r="F39" s="179"/>
    </row>
    <row r="40" spans="1:6" ht="30" hidden="1" x14ac:dyDescent="0.25">
      <c r="A40" s="32" t="s">
        <v>63</v>
      </c>
      <c r="B40" s="36" t="s">
        <v>64</v>
      </c>
      <c r="C40" s="179">
        <f>+D40+E40</f>
        <v>0</v>
      </c>
      <c r="D40" s="179">
        <v>0</v>
      </c>
      <c r="E40" s="179"/>
      <c r="F40" s="179"/>
    </row>
    <row r="41" spans="1:6" ht="30" hidden="1" x14ac:dyDescent="0.25">
      <c r="A41" s="32" t="s">
        <v>65</v>
      </c>
      <c r="B41" s="34" t="s">
        <v>66</v>
      </c>
      <c r="C41" s="179">
        <f>+D41+E41</f>
        <v>0</v>
      </c>
      <c r="D41" s="179">
        <v>0</v>
      </c>
      <c r="E41" s="179"/>
      <c r="F41" s="179"/>
    </row>
    <row r="42" spans="1:6" s="56" customFormat="1" ht="7.5" customHeight="1" x14ac:dyDescent="0.25">
      <c r="A42" s="13"/>
      <c r="B42" s="38"/>
      <c r="C42" s="175"/>
      <c r="D42" s="175"/>
      <c r="E42" s="175"/>
      <c r="F42" s="175"/>
    </row>
    <row r="43" spans="1:6" ht="8.25" customHeight="1" thickBot="1" x14ac:dyDescent="0.3">
      <c r="B43" s="21"/>
    </row>
    <row r="44" spans="1:6" ht="17.25" customHeight="1" thickBot="1" x14ac:dyDescent="0.3">
      <c r="A44" s="9">
        <v>1</v>
      </c>
      <c r="B44" s="37" t="s">
        <v>67</v>
      </c>
      <c r="C44" s="182">
        <f>+D44+E44</f>
        <v>3380000</v>
      </c>
      <c r="D44" s="182">
        <f>+D46+D50+D58+D66+D75+D82+D87+D93+D102+D106</f>
        <v>0</v>
      </c>
      <c r="E44" s="182">
        <f>+E46+E50+E58+E66+E75+E82+E87+E93+E102+E106</f>
        <v>3380000</v>
      </c>
      <c r="F44" s="253">
        <f>+F46+F50+F58+F66+F75+F82+F87+F93+F102+F106</f>
        <v>0</v>
      </c>
    </row>
    <row r="45" spans="1:6" ht="6.75" customHeight="1" x14ac:dyDescent="0.25">
      <c r="A45" s="11"/>
      <c r="B45" s="38"/>
      <c r="C45" s="175"/>
      <c r="D45" s="175"/>
      <c r="E45" s="175"/>
      <c r="F45" s="175"/>
    </row>
    <row r="46" spans="1:6" ht="15" hidden="1" customHeight="1" x14ac:dyDescent="0.25">
      <c r="A46" s="11">
        <v>1.01</v>
      </c>
      <c r="B46" s="38" t="s">
        <v>68</v>
      </c>
      <c r="C46" s="175">
        <f>SUM(D46:F46)</f>
        <v>0</v>
      </c>
      <c r="D46" s="175">
        <f>+D48</f>
        <v>0</v>
      </c>
      <c r="E46" s="175">
        <f t="shared" ref="E46:F46" si="0">+E48</f>
        <v>0</v>
      </c>
      <c r="F46" s="175">
        <f t="shared" si="0"/>
        <v>0</v>
      </c>
    </row>
    <row r="47" spans="1:6" ht="4.5" hidden="1" customHeight="1" x14ac:dyDescent="0.25">
      <c r="A47" s="11"/>
      <c r="B47" s="38"/>
      <c r="C47" s="175"/>
      <c r="D47" s="175"/>
      <c r="E47" s="175"/>
      <c r="F47" s="175"/>
    </row>
    <row r="48" spans="1:6" ht="14.25" hidden="1" customHeight="1" x14ac:dyDescent="0.25">
      <c r="A48" s="39" t="s">
        <v>69</v>
      </c>
      <c r="B48" s="18" t="s">
        <v>70</v>
      </c>
      <c r="C48" s="179">
        <f>+D48+E48</f>
        <v>0</v>
      </c>
      <c r="D48" s="179">
        <v>0</v>
      </c>
      <c r="E48" s="179"/>
      <c r="F48" s="179">
        <v>0</v>
      </c>
    </row>
    <row r="49" spans="1:10" ht="15" hidden="1" customHeight="1" x14ac:dyDescent="0.25">
      <c r="A49" s="11"/>
      <c r="B49" s="38"/>
      <c r="C49" s="175"/>
      <c r="D49" s="175"/>
      <c r="E49" s="175"/>
      <c r="F49" s="175"/>
    </row>
    <row r="50" spans="1:10" ht="12.75" hidden="1" customHeight="1" x14ac:dyDescent="0.25">
      <c r="A50" s="13" t="s">
        <v>71</v>
      </c>
      <c r="B50" s="38" t="s">
        <v>72</v>
      </c>
      <c r="C50" s="177">
        <f>+D50+E50</f>
        <v>0</v>
      </c>
      <c r="D50" s="177">
        <f>SUM(D52:D56)</f>
        <v>0</v>
      </c>
      <c r="E50" s="177">
        <f>SUM(E52:E56)</f>
        <v>0</v>
      </c>
      <c r="F50" s="177">
        <f>SUM(F52:F56)</f>
        <v>0</v>
      </c>
      <c r="J50" s="266"/>
    </row>
    <row r="51" spans="1:10" ht="6.75" hidden="1" customHeight="1" x14ac:dyDescent="0.25"/>
    <row r="52" spans="1:10" ht="14.25" hidden="1" customHeight="1" x14ac:dyDescent="0.25">
      <c r="A52" s="40" t="s">
        <v>73</v>
      </c>
      <c r="B52" s="33" t="s">
        <v>74</v>
      </c>
      <c r="C52" s="178">
        <f>SUM(D52:E52)</f>
        <v>0</v>
      </c>
      <c r="D52" s="178">
        <v>0</v>
      </c>
      <c r="E52" s="178"/>
      <c r="F52" s="178"/>
    </row>
    <row r="53" spans="1:10" s="26" customFormat="1" ht="18.75" hidden="1" customHeight="1" x14ac:dyDescent="0.2">
      <c r="A53" s="32" t="s">
        <v>75</v>
      </c>
      <c r="B53" s="27" t="s">
        <v>76</v>
      </c>
      <c r="C53" s="179">
        <f>SUM(D53:E53)</f>
        <v>0</v>
      </c>
      <c r="D53" s="179">
        <v>0</v>
      </c>
      <c r="E53" s="179"/>
      <c r="F53" s="179"/>
    </row>
    <row r="54" spans="1:10" s="42" customFormat="1" ht="31.5" hidden="1" customHeight="1" x14ac:dyDescent="0.25">
      <c r="A54" s="41" t="s">
        <v>77</v>
      </c>
      <c r="B54" s="27" t="s">
        <v>78</v>
      </c>
      <c r="C54" s="179">
        <f>SUM(D54:E54)</f>
        <v>0</v>
      </c>
      <c r="D54" s="179">
        <v>0</v>
      </c>
      <c r="E54" s="179"/>
      <c r="F54" s="179"/>
    </row>
    <row r="55" spans="1:10" s="42" customFormat="1" ht="14.25" hidden="1" customHeight="1" x14ac:dyDescent="0.25">
      <c r="A55" s="41" t="s">
        <v>79</v>
      </c>
      <c r="B55" s="43" t="s">
        <v>80</v>
      </c>
      <c r="C55" s="178">
        <f>SUM(D55:E55)</f>
        <v>0</v>
      </c>
      <c r="D55" s="179">
        <v>0</v>
      </c>
      <c r="E55" s="179"/>
      <c r="F55" s="179"/>
    </row>
    <row r="56" spans="1:10" ht="14.25" hidden="1" customHeight="1" x14ac:dyDescent="0.25">
      <c r="A56" s="40" t="s">
        <v>81</v>
      </c>
      <c r="B56" s="16" t="s">
        <v>82</v>
      </c>
      <c r="C56" s="178">
        <f>SUM(D56:E56)</f>
        <v>0</v>
      </c>
      <c r="D56" s="178">
        <v>0</v>
      </c>
      <c r="E56" s="178"/>
      <c r="F56" s="178"/>
    </row>
    <row r="57" spans="1:10" ht="14.25" hidden="1" customHeight="1" x14ac:dyDescent="0.25">
      <c r="B57" s="21"/>
    </row>
    <row r="58" spans="1:10" ht="27" hidden="1" customHeight="1" x14ac:dyDescent="0.25">
      <c r="A58" s="30" t="s">
        <v>83</v>
      </c>
      <c r="B58" s="44" t="s">
        <v>84</v>
      </c>
      <c r="C58" s="181">
        <f>+D58+E58</f>
        <v>0</v>
      </c>
      <c r="D58" s="181">
        <f>SUM(D60:D64)</f>
        <v>0</v>
      </c>
      <c r="E58" s="181">
        <f>SUM(E60:E64)</f>
        <v>0</v>
      </c>
      <c r="F58" s="181">
        <f>SUM(F60:F64)</f>
        <v>0</v>
      </c>
    </row>
    <row r="59" spans="1:10" ht="9.75" hidden="1" customHeight="1" x14ac:dyDescent="0.25"/>
    <row r="60" spans="1:10" ht="14.25" hidden="1" customHeight="1" x14ac:dyDescent="0.25">
      <c r="A60" s="32" t="s">
        <v>85</v>
      </c>
      <c r="B60" s="18" t="s">
        <v>86</v>
      </c>
      <c r="C60" s="179"/>
      <c r="D60" s="179"/>
      <c r="E60" s="179"/>
      <c r="F60" s="179"/>
    </row>
    <row r="61" spans="1:10" ht="14.25" hidden="1" customHeight="1" x14ac:dyDescent="0.25">
      <c r="A61" s="35" t="s">
        <v>87</v>
      </c>
      <c r="B61" s="27" t="s">
        <v>88</v>
      </c>
      <c r="C61" s="179">
        <f>SUM(D61:E61)</f>
        <v>0</v>
      </c>
      <c r="D61" s="183">
        <v>0</v>
      </c>
      <c r="E61" s="183">
        <v>0</v>
      </c>
      <c r="F61" s="183">
        <v>0</v>
      </c>
    </row>
    <row r="62" spans="1:10" ht="27" hidden="1" customHeight="1" x14ac:dyDescent="0.25">
      <c r="A62" s="32" t="s">
        <v>90</v>
      </c>
      <c r="B62" s="27" t="s">
        <v>91</v>
      </c>
      <c r="C62" s="179">
        <f t="shared" ref="C62:C64" si="1">SUM(D62:E62)</f>
        <v>0</v>
      </c>
      <c r="D62" s="179"/>
      <c r="E62" s="179">
        <v>0</v>
      </c>
      <c r="F62" s="179">
        <v>0</v>
      </c>
    </row>
    <row r="63" spans="1:10" ht="31.5" hidden="1" customHeight="1" x14ac:dyDescent="0.25">
      <c r="A63" s="39" t="s">
        <v>92</v>
      </c>
      <c r="B63" s="27" t="s">
        <v>93</v>
      </c>
      <c r="C63" s="179">
        <f t="shared" si="1"/>
        <v>0</v>
      </c>
      <c r="D63" s="179">
        <v>0</v>
      </c>
      <c r="E63" s="179"/>
      <c r="F63" s="179">
        <v>0</v>
      </c>
    </row>
    <row r="64" spans="1:10" ht="31.5" hidden="1" customHeight="1" x14ac:dyDescent="0.25">
      <c r="A64" s="45" t="s">
        <v>94</v>
      </c>
      <c r="B64" s="46" t="s">
        <v>95</v>
      </c>
      <c r="C64" s="179">
        <f t="shared" si="1"/>
        <v>0</v>
      </c>
      <c r="D64" s="179">
        <v>0</v>
      </c>
      <c r="E64" s="179">
        <v>0</v>
      </c>
      <c r="F64" s="179">
        <v>0</v>
      </c>
    </row>
    <row r="65" spans="1:6" ht="15" customHeight="1" x14ac:dyDescent="0.25">
      <c r="A65" s="11" t="s">
        <v>96</v>
      </c>
      <c r="B65" s="38" t="s">
        <v>96</v>
      </c>
      <c r="C65" s="175"/>
      <c r="D65" s="175"/>
      <c r="E65" s="175"/>
      <c r="F65" s="175"/>
    </row>
    <row r="66" spans="1:6" ht="15" customHeight="1" x14ac:dyDescent="0.25">
      <c r="A66" s="13" t="s">
        <v>97</v>
      </c>
      <c r="B66" s="14" t="s">
        <v>98</v>
      </c>
      <c r="C66" s="177">
        <f>SUM(D66:E66)</f>
        <v>1050000</v>
      </c>
      <c r="D66" s="177">
        <f>SUM(D68:D73)</f>
        <v>0</v>
      </c>
      <c r="E66" s="177">
        <f>SUM(E68:E73)</f>
        <v>1050000</v>
      </c>
      <c r="F66" s="177">
        <f>SUM(F68:F73)</f>
        <v>0</v>
      </c>
    </row>
    <row r="67" spans="1:6" ht="8.25" customHeight="1" x14ac:dyDescent="0.25"/>
    <row r="68" spans="1:6" ht="15" customHeight="1" x14ac:dyDescent="0.25">
      <c r="A68" s="32" t="s">
        <v>99</v>
      </c>
      <c r="B68" s="27" t="s">
        <v>100</v>
      </c>
      <c r="C68" s="179">
        <f t="shared" ref="C68:C73" si="2">SUM(D68:E68)</f>
        <v>1050000</v>
      </c>
      <c r="D68" s="179">
        <v>0</v>
      </c>
      <c r="E68" s="179">
        <f>+'Detalle Rebajos y Aumentos'!D11</f>
        <v>1050000</v>
      </c>
      <c r="F68" s="179"/>
    </row>
    <row r="69" spans="1:6" ht="14.25" hidden="1" customHeight="1" x14ac:dyDescent="0.25">
      <c r="A69" s="40" t="s">
        <v>101</v>
      </c>
      <c r="B69" s="16" t="s">
        <v>102</v>
      </c>
      <c r="C69" s="179">
        <f t="shared" si="2"/>
        <v>0</v>
      </c>
      <c r="D69" s="178">
        <v>0</v>
      </c>
      <c r="E69" s="178">
        <v>0</v>
      </c>
      <c r="F69" s="178">
        <v>0</v>
      </c>
    </row>
    <row r="70" spans="1:6" ht="30" hidden="1" x14ac:dyDescent="0.25">
      <c r="A70" s="39" t="s">
        <v>103</v>
      </c>
      <c r="B70" s="27" t="s">
        <v>104</v>
      </c>
      <c r="C70" s="179">
        <f t="shared" si="2"/>
        <v>0</v>
      </c>
      <c r="D70" s="179">
        <v>0</v>
      </c>
      <c r="E70" s="179">
        <v>0</v>
      </c>
      <c r="F70" s="179">
        <v>0</v>
      </c>
    </row>
    <row r="71" spans="1:6" s="47" customFormat="1" ht="28.5" hidden="1" customHeight="1" x14ac:dyDescent="0.25">
      <c r="A71" s="35" t="s">
        <v>105</v>
      </c>
      <c r="B71" s="27" t="s">
        <v>106</v>
      </c>
      <c r="C71" s="183">
        <f t="shared" si="2"/>
        <v>0</v>
      </c>
      <c r="D71" s="183">
        <v>0</v>
      </c>
      <c r="E71" s="183">
        <v>0</v>
      </c>
      <c r="F71" s="183">
        <v>0</v>
      </c>
    </row>
    <row r="72" spans="1:6" ht="14.25" hidden="1" customHeight="1" x14ac:dyDescent="0.25">
      <c r="A72" s="41" t="s">
        <v>107</v>
      </c>
      <c r="B72" s="27" t="s">
        <v>108</v>
      </c>
      <c r="C72" s="179">
        <f t="shared" si="2"/>
        <v>0</v>
      </c>
      <c r="D72" s="183">
        <v>0</v>
      </c>
      <c r="E72" s="183"/>
      <c r="F72" s="183">
        <v>0</v>
      </c>
    </row>
    <row r="73" spans="1:6" ht="14.25" hidden="1" customHeight="1" x14ac:dyDescent="0.25">
      <c r="A73" s="32" t="s">
        <v>109</v>
      </c>
      <c r="B73" s="27" t="s">
        <v>110</v>
      </c>
      <c r="C73" s="179">
        <f t="shared" si="2"/>
        <v>0</v>
      </c>
      <c r="D73" s="183">
        <v>0</v>
      </c>
      <c r="E73" s="179"/>
      <c r="F73" s="183">
        <v>0</v>
      </c>
    </row>
    <row r="74" spans="1:6" ht="15" hidden="1" customHeight="1" x14ac:dyDescent="0.25">
      <c r="A74" s="11"/>
      <c r="B74" s="38"/>
      <c r="C74" s="175"/>
      <c r="D74" s="175"/>
      <c r="E74" s="175"/>
      <c r="F74" s="175"/>
    </row>
    <row r="75" spans="1:6" s="23" customFormat="1" ht="15" hidden="1" customHeight="1" x14ac:dyDescent="0.25">
      <c r="A75" s="20" t="s">
        <v>111</v>
      </c>
      <c r="B75" s="22" t="s">
        <v>112</v>
      </c>
      <c r="C75" s="177">
        <f>+D75+E75</f>
        <v>0</v>
      </c>
      <c r="D75" s="177">
        <f>SUM(D77:D80)</f>
        <v>0</v>
      </c>
      <c r="E75" s="177">
        <f>SUM(E77:E80)</f>
        <v>0</v>
      </c>
      <c r="F75" s="177">
        <f>SUM(F77:F80)</f>
        <v>0</v>
      </c>
    </row>
    <row r="76" spans="1:6" ht="15" hidden="1" customHeight="1" x14ac:dyDescent="0.25">
      <c r="A76" s="11"/>
      <c r="B76" s="38"/>
      <c r="C76" s="175"/>
      <c r="D76" s="175"/>
      <c r="E76" s="175"/>
      <c r="F76" s="175"/>
    </row>
    <row r="77" spans="1:6" ht="14.25" hidden="1" customHeight="1" x14ac:dyDescent="0.25">
      <c r="A77" s="32" t="s">
        <v>113</v>
      </c>
      <c r="B77" s="18" t="s">
        <v>114</v>
      </c>
      <c r="C77" s="179">
        <f>+D77+E77</f>
        <v>0</v>
      </c>
      <c r="D77" s="179">
        <v>0</v>
      </c>
      <c r="E77" s="179"/>
      <c r="F77" s="179">
        <v>0</v>
      </c>
    </row>
    <row r="78" spans="1:6" ht="15" hidden="1" customHeight="1" x14ac:dyDescent="0.25">
      <c r="A78" s="17" t="s">
        <v>115</v>
      </c>
      <c r="B78" s="18" t="s">
        <v>116</v>
      </c>
      <c r="C78" s="179">
        <f>+D78+E78</f>
        <v>0</v>
      </c>
      <c r="D78" s="179">
        <v>0</v>
      </c>
      <c r="E78" s="179">
        <v>0</v>
      </c>
      <c r="F78" s="179">
        <v>0</v>
      </c>
    </row>
    <row r="79" spans="1:6" ht="15" hidden="1" customHeight="1" x14ac:dyDescent="0.25">
      <c r="A79" s="17" t="s">
        <v>117</v>
      </c>
      <c r="B79" s="18" t="s">
        <v>118</v>
      </c>
      <c r="C79" s="179">
        <f>+D79+E79</f>
        <v>0</v>
      </c>
      <c r="D79" s="179"/>
      <c r="E79" s="179">
        <v>0</v>
      </c>
      <c r="F79" s="179">
        <v>0</v>
      </c>
    </row>
    <row r="80" spans="1:6" ht="14.25" hidden="1" customHeight="1" x14ac:dyDescent="0.25">
      <c r="A80" s="35" t="s">
        <v>119</v>
      </c>
      <c r="B80" s="36" t="s">
        <v>120</v>
      </c>
      <c r="C80" s="179">
        <f>+D80+E80</f>
        <v>0</v>
      </c>
      <c r="D80" s="168"/>
      <c r="E80" s="179">
        <v>0</v>
      </c>
      <c r="F80" s="179">
        <v>0</v>
      </c>
    </row>
    <row r="81" spans="1:6" ht="10.5" hidden="1" customHeight="1" x14ac:dyDescent="0.25">
      <c r="A81" s="48"/>
      <c r="B81" s="21"/>
      <c r="C81" s="177"/>
      <c r="D81" s="177"/>
      <c r="E81" s="177"/>
      <c r="F81" s="177"/>
    </row>
    <row r="82" spans="1:6" ht="30" hidden="1" customHeight="1" x14ac:dyDescent="0.25">
      <c r="A82" s="13" t="s">
        <v>121</v>
      </c>
      <c r="B82" s="49" t="s">
        <v>122</v>
      </c>
      <c r="C82" s="177">
        <f>+D82+E82</f>
        <v>0</v>
      </c>
      <c r="D82" s="177">
        <f>+D84</f>
        <v>0</v>
      </c>
      <c r="E82" s="177">
        <f>SUM(E84:E85)</f>
        <v>0</v>
      </c>
      <c r="F82" s="177">
        <f>+F84</f>
        <v>0</v>
      </c>
    </row>
    <row r="83" spans="1:6" ht="8.25" hidden="1" customHeight="1" x14ac:dyDescent="0.25"/>
    <row r="84" spans="1:6" ht="14.25" hidden="1" customHeight="1" x14ac:dyDescent="0.25">
      <c r="A84" s="41" t="s">
        <v>123</v>
      </c>
      <c r="B84" s="27" t="s">
        <v>124</v>
      </c>
      <c r="C84" s="183">
        <f>SUM(D84:E84)</f>
        <v>0</v>
      </c>
      <c r="D84" s="183">
        <v>0</v>
      </c>
      <c r="E84" s="183"/>
      <c r="F84" s="183">
        <v>0</v>
      </c>
    </row>
    <row r="85" spans="1:6" ht="10.5" hidden="1" customHeight="1" x14ac:dyDescent="0.25">
      <c r="A85" s="41" t="s">
        <v>123</v>
      </c>
      <c r="B85" s="27" t="s">
        <v>124</v>
      </c>
      <c r="C85" s="183">
        <f>SUM(D85:E85)</f>
        <v>0</v>
      </c>
      <c r="D85" s="183">
        <v>0</v>
      </c>
      <c r="E85" s="183"/>
      <c r="F85" s="183">
        <v>0</v>
      </c>
    </row>
    <row r="86" spans="1:6" ht="10.5" hidden="1" customHeight="1" x14ac:dyDescent="0.25">
      <c r="A86" s="50"/>
      <c r="B86" s="51"/>
      <c r="C86" s="184"/>
      <c r="D86" s="184"/>
      <c r="E86" s="184"/>
      <c r="F86" s="184"/>
    </row>
    <row r="87" spans="1:6" s="23" customFormat="1" ht="15" hidden="1" customHeight="1" x14ac:dyDescent="0.25">
      <c r="A87" s="20" t="s">
        <v>125</v>
      </c>
      <c r="B87" s="22" t="s">
        <v>126</v>
      </c>
      <c r="C87" s="177">
        <f>+D87+E87</f>
        <v>0</v>
      </c>
      <c r="D87" s="177">
        <f>SUM(D89:D90)</f>
        <v>0</v>
      </c>
      <c r="E87" s="177">
        <f>SUM(E89:E90)</f>
        <v>0</v>
      </c>
      <c r="F87" s="177">
        <f>SUM(F89:F90)</f>
        <v>0</v>
      </c>
    </row>
    <row r="88" spans="1:6" s="23" customFormat="1" ht="9.75" hidden="1" customHeight="1" x14ac:dyDescent="0.25">
      <c r="A88" s="20"/>
      <c r="B88" s="21"/>
      <c r="C88" s="177"/>
      <c r="D88" s="177"/>
      <c r="E88" s="177"/>
      <c r="F88" s="177"/>
    </row>
    <row r="89" spans="1:6" ht="16.5" hidden="1" customHeight="1" x14ac:dyDescent="0.25">
      <c r="A89" s="17" t="s">
        <v>127</v>
      </c>
      <c r="B89" s="19" t="s">
        <v>128</v>
      </c>
      <c r="C89" s="179">
        <f>+D89+E89</f>
        <v>0</v>
      </c>
      <c r="D89" s="179"/>
      <c r="E89" s="179">
        <v>0</v>
      </c>
      <c r="F89" s="179">
        <v>0</v>
      </c>
    </row>
    <row r="90" spans="1:6" ht="16.5" hidden="1" customHeight="1" x14ac:dyDescent="0.25">
      <c r="A90" s="17" t="s">
        <v>129</v>
      </c>
      <c r="B90" s="18" t="s">
        <v>130</v>
      </c>
      <c r="C90" s="179">
        <f>+D90+E90</f>
        <v>0</v>
      </c>
      <c r="D90" s="179"/>
      <c r="E90" s="179">
        <v>0</v>
      </c>
      <c r="F90" s="179">
        <v>0</v>
      </c>
    </row>
    <row r="91" spans="1:6" ht="9.75" hidden="1" customHeight="1" x14ac:dyDescent="0.25">
      <c r="A91" s="20"/>
      <c r="B91" s="21"/>
      <c r="C91" s="177"/>
      <c r="D91" s="177"/>
      <c r="E91" s="177"/>
      <c r="F91" s="177"/>
    </row>
    <row r="92" spans="1:6" s="56" customFormat="1" ht="7.5" hidden="1" customHeight="1" x14ac:dyDescent="0.25">
      <c r="A92" s="13"/>
      <c r="B92" s="38"/>
      <c r="C92" s="175"/>
      <c r="D92" s="175"/>
      <c r="E92" s="175"/>
      <c r="F92" s="175"/>
    </row>
    <row r="93" spans="1:6" s="23" customFormat="1" ht="15" hidden="1" customHeight="1" x14ac:dyDescent="0.25">
      <c r="A93" s="20" t="s">
        <v>131</v>
      </c>
      <c r="B93" s="22" t="s">
        <v>132</v>
      </c>
      <c r="C93" s="177">
        <f>SUM(D93:E93)</f>
        <v>0</v>
      </c>
      <c r="D93" s="177">
        <f>SUM(D95:D100)</f>
        <v>0</v>
      </c>
      <c r="E93" s="177">
        <f>SUM(E95:E100)</f>
        <v>0</v>
      </c>
      <c r="F93" s="177">
        <f>SUM(F95:F100)</f>
        <v>0</v>
      </c>
    </row>
    <row r="94" spans="1:6" s="56" customFormat="1" ht="7.5" hidden="1" customHeight="1" x14ac:dyDescent="0.25">
      <c r="A94" s="13"/>
      <c r="B94" s="38"/>
      <c r="C94" s="175"/>
      <c r="D94" s="175"/>
      <c r="E94" s="175"/>
      <c r="F94" s="175"/>
    </row>
    <row r="95" spans="1:6" ht="14.25" hidden="1" customHeight="1" x14ac:dyDescent="0.25">
      <c r="A95" s="32" t="s">
        <v>133</v>
      </c>
      <c r="B95" s="36" t="s">
        <v>134</v>
      </c>
      <c r="C95" s="179">
        <f t="shared" ref="C95:C100" si="3">SUM(D95:E95)</f>
        <v>0</v>
      </c>
      <c r="D95" s="179">
        <v>0</v>
      </c>
      <c r="E95" s="179">
        <v>0</v>
      </c>
      <c r="F95" s="179">
        <v>0</v>
      </c>
    </row>
    <row r="96" spans="1:6" ht="28.5" hidden="1" customHeight="1" x14ac:dyDescent="0.25">
      <c r="A96" s="32" t="s">
        <v>135</v>
      </c>
      <c r="B96" s="36" t="s">
        <v>136</v>
      </c>
      <c r="C96" s="179">
        <f t="shared" si="3"/>
        <v>0</v>
      </c>
      <c r="D96" s="179">
        <v>0</v>
      </c>
      <c r="E96" s="179">
        <v>0</v>
      </c>
      <c r="F96" s="179">
        <v>0</v>
      </c>
    </row>
    <row r="97" spans="1:6" ht="28.5" hidden="1" customHeight="1" x14ac:dyDescent="0.25">
      <c r="A97" s="32" t="s">
        <v>137</v>
      </c>
      <c r="B97" s="34" t="s">
        <v>136</v>
      </c>
      <c r="C97" s="179">
        <f t="shared" si="3"/>
        <v>0</v>
      </c>
      <c r="D97" s="179">
        <v>0</v>
      </c>
      <c r="E97" s="179">
        <v>0</v>
      </c>
      <c r="F97" s="179">
        <v>0</v>
      </c>
    </row>
    <row r="98" spans="1:6" s="26" customFormat="1" ht="30.75" hidden="1" customHeight="1" x14ac:dyDescent="0.2">
      <c r="A98" s="32" t="s">
        <v>138</v>
      </c>
      <c r="B98" s="36" t="s">
        <v>139</v>
      </c>
      <c r="C98" s="179">
        <f t="shared" si="3"/>
        <v>0</v>
      </c>
      <c r="D98" s="179">
        <v>0</v>
      </c>
      <c r="E98" s="179"/>
      <c r="F98" s="179">
        <v>0</v>
      </c>
    </row>
    <row r="99" spans="1:6" ht="28.5" hidden="1" customHeight="1" x14ac:dyDescent="0.25">
      <c r="A99" s="39" t="s">
        <v>140</v>
      </c>
      <c r="B99" s="36" t="s">
        <v>141</v>
      </c>
      <c r="C99" s="179">
        <f t="shared" si="3"/>
        <v>0</v>
      </c>
      <c r="D99" s="179">
        <v>0</v>
      </c>
      <c r="E99" s="179">
        <v>0</v>
      </c>
      <c r="F99" s="179">
        <v>0</v>
      </c>
    </row>
    <row r="100" spans="1:6" ht="45" hidden="1" x14ac:dyDescent="0.25">
      <c r="A100" s="41" t="s">
        <v>142</v>
      </c>
      <c r="B100" s="43" t="s">
        <v>143</v>
      </c>
      <c r="C100" s="179">
        <f t="shared" si="3"/>
        <v>0</v>
      </c>
      <c r="D100" s="183">
        <v>0</v>
      </c>
      <c r="E100" s="183"/>
      <c r="F100" s="183"/>
    </row>
    <row r="101" spans="1:6" ht="6" customHeight="1" x14ac:dyDescent="0.25">
      <c r="A101" s="52"/>
    </row>
    <row r="102" spans="1:6" ht="17.25" hidden="1" customHeight="1" x14ac:dyDescent="0.25">
      <c r="A102" s="48">
        <v>1.0900000000000001</v>
      </c>
      <c r="B102" s="21" t="s">
        <v>144</v>
      </c>
      <c r="C102" s="177">
        <f>+D102+E102</f>
        <v>0</v>
      </c>
      <c r="D102" s="177">
        <f>+D104</f>
        <v>0</v>
      </c>
      <c r="E102" s="177">
        <f>+E104</f>
        <v>0</v>
      </c>
      <c r="F102" s="177">
        <f>+F104</f>
        <v>0</v>
      </c>
    </row>
    <row r="103" spans="1:6" ht="13.5" hidden="1" customHeight="1" x14ac:dyDescent="0.25">
      <c r="A103" s="52"/>
    </row>
    <row r="104" spans="1:6" ht="14.25" hidden="1" customHeight="1" x14ac:dyDescent="0.25">
      <c r="A104" s="53" t="s">
        <v>145</v>
      </c>
      <c r="B104" s="16" t="s">
        <v>146</v>
      </c>
      <c r="C104" s="178">
        <f>SUM(D104:E104)</f>
        <v>0</v>
      </c>
      <c r="D104" s="178">
        <v>0</v>
      </c>
      <c r="E104" s="178"/>
      <c r="F104" s="178">
        <v>0</v>
      </c>
    </row>
    <row r="105" spans="1:6" ht="4.5" customHeight="1" x14ac:dyDescent="0.25">
      <c r="A105" s="48"/>
      <c r="B105" s="21"/>
      <c r="C105" s="177"/>
      <c r="D105" s="177"/>
      <c r="E105" s="177"/>
      <c r="F105" s="177"/>
    </row>
    <row r="106" spans="1:6" ht="15" customHeight="1" x14ac:dyDescent="0.25">
      <c r="A106" s="13" t="s">
        <v>147</v>
      </c>
      <c r="B106" s="38" t="s">
        <v>148</v>
      </c>
      <c r="C106" s="177">
        <f>+D106+E106</f>
        <v>2330000</v>
      </c>
      <c r="D106" s="177">
        <f>+D109</f>
        <v>0</v>
      </c>
      <c r="E106" s="177">
        <f>+E109+E108</f>
        <v>2330000</v>
      </c>
      <c r="F106" s="177">
        <f>+F109</f>
        <v>0</v>
      </c>
    </row>
    <row r="107" spans="1:6" ht="5.25" customHeight="1" x14ac:dyDescent="0.25"/>
    <row r="108" spans="1:6" ht="14.25" customHeight="1" x14ac:dyDescent="0.25">
      <c r="A108" s="40" t="s">
        <v>362</v>
      </c>
      <c r="B108" s="16" t="s">
        <v>363</v>
      </c>
      <c r="C108" s="178">
        <f>+D108+E108+F108</f>
        <v>2330000</v>
      </c>
      <c r="D108" s="178"/>
      <c r="E108" s="178">
        <f>+'Detalle Rebajos y Aumentos'!D12</f>
        <v>2330000</v>
      </c>
      <c r="F108" s="178"/>
    </row>
    <row r="109" spans="1:6" ht="14.25" hidden="1" customHeight="1" x14ac:dyDescent="0.25">
      <c r="A109" s="40" t="s">
        <v>149</v>
      </c>
      <c r="B109" s="16" t="s">
        <v>150</v>
      </c>
      <c r="C109" s="178">
        <f>+D109+E109+F109</f>
        <v>0</v>
      </c>
      <c r="D109" s="178"/>
      <c r="E109" s="178"/>
      <c r="F109" s="178"/>
    </row>
    <row r="110" spans="1:6" s="56" customFormat="1" ht="7.5" customHeight="1" x14ac:dyDescent="0.25">
      <c r="A110" s="13"/>
      <c r="B110" s="38"/>
      <c r="C110" s="175"/>
      <c r="D110" s="175"/>
      <c r="E110" s="175"/>
      <c r="F110" s="175"/>
    </row>
    <row r="111" spans="1:6" ht="15.75" hidden="1" thickBot="1" x14ac:dyDescent="0.3">
      <c r="A111" s="9">
        <v>2</v>
      </c>
      <c r="B111" s="37" t="s">
        <v>151</v>
      </c>
      <c r="C111" s="182">
        <f>+D111+E111</f>
        <v>0</v>
      </c>
      <c r="D111" s="182">
        <f>+D113+D119+D123+D133</f>
        <v>0</v>
      </c>
      <c r="E111" s="182">
        <f>+E113+E119+E123+E128+E133</f>
        <v>0</v>
      </c>
      <c r="F111" s="253">
        <f>+F113+F119+F123+F128+F133</f>
        <v>0</v>
      </c>
    </row>
    <row r="112" spans="1:6" s="56" customFormat="1" ht="7.5" hidden="1" customHeight="1" x14ac:dyDescent="0.25">
      <c r="A112" s="13"/>
      <c r="B112" s="38"/>
      <c r="C112" s="175"/>
      <c r="D112" s="175"/>
      <c r="E112" s="175"/>
      <c r="F112" s="175"/>
    </row>
    <row r="113" spans="1:6" s="26" customFormat="1" ht="23.25" hidden="1" customHeight="1" x14ac:dyDescent="0.2">
      <c r="A113" s="30" t="s">
        <v>152</v>
      </c>
      <c r="B113" s="44" t="s">
        <v>153</v>
      </c>
      <c r="C113" s="181">
        <f>+D113+E113</f>
        <v>0</v>
      </c>
      <c r="D113" s="181">
        <f>SUM(D115:D117)</f>
        <v>0</v>
      </c>
      <c r="E113" s="181">
        <f>SUM(E115:E117)</f>
        <v>0</v>
      </c>
      <c r="F113" s="181">
        <f>SUM(F115:F117)</f>
        <v>0</v>
      </c>
    </row>
    <row r="114" spans="1:6" ht="15" hidden="1" customHeight="1" x14ac:dyDescent="0.25">
      <c r="A114" s="11"/>
      <c r="B114" s="38"/>
      <c r="C114" s="175"/>
      <c r="D114" s="175"/>
      <c r="E114" s="175"/>
      <c r="F114" s="175"/>
    </row>
    <row r="115" spans="1:6" ht="14.25" hidden="1" customHeight="1" x14ac:dyDescent="0.25">
      <c r="A115" s="32" t="s">
        <v>154</v>
      </c>
      <c r="B115" s="18" t="s">
        <v>155</v>
      </c>
      <c r="C115" s="179">
        <f>SUM(D115:E115)</f>
        <v>0</v>
      </c>
      <c r="D115" s="179">
        <v>0</v>
      </c>
      <c r="E115" s="179"/>
      <c r="F115" s="179">
        <v>0</v>
      </c>
    </row>
    <row r="116" spans="1:6" ht="32.25" hidden="1" customHeight="1" x14ac:dyDescent="0.25">
      <c r="A116" s="32" t="s">
        <v>371</v>
      </c>
      <c r="B116" s="27" t="s">
        <v>372</v>
      </c>
      <c r="C116" s="179">
        <f>SUM(D116:E116)</f>
        <v>0</v>
      </c>
      <c r="D116" s="179">
        <v>0</v>
      </c>
      <c r="E116" s="179"/>
      <c r="F116" s="179"/>
    </row>
    <row r="117" spans="1:6" hidden="1" x14ac:dyDescent="0.25">
      <c r="A117" s="32" t="s">
        <v>156</v>
      </c>
      <c r="B117" s="27" t="s">
        <v>157</v>
      </c>
      <c r="C117" s="179">
        <f>SUM(D117:E117)</f>
        <v>0</v>
      </c>
      <c r="D117" s="179">
        <v>0</v>
      </c>
      <c r="E117" s="179"/>
      <c r="F117" s="179"/>
    </row>
    <row r="118" spans="1:6" ht="9.75" hidden="1" customHeight="1" x14ac:dyDescent="0.25">
      <c r="A118" s="48"/>
      <c r="B118" s="21"/>
      <c r="C118" s="177"/>
      <c r="D118" s="177"/>
      <c r="E118" s="177"/>
      <c r="F118" s="177"/>
    </row>
    <row r="119" spans="1:6" ht="30" hidden="1" customHeight="1" x14ac:dyDescent="0.25">
      <c r="A119" s="13" t="s">
        <v>158</v>
      </c>
      <c r="B119" s="14" t="s">
        <v>159</v>
      </c>
      <c r="C119" s="177">
        <f>+D119+E119</f>
        <v>0</v>
      </c>
      <c r="D119" s="177">
        <v>0</v>
      </c>
      <c r="E119" s="177">
        <v>0</v>
      </c>
      <c r="F119" s="177">
        <v>0</v>
      </c>
    </row>
    <row r="120" spans="1:6" ht="6" hidden="1" customHeight="1" x14ac:dyDescent="0.25"/>
    <row r="121" spans="1:6" ht="14.25" hidden="1" customHeight="1" x14ac:dyDescent="0.25">
      <c r="A121" s="40" t="s">
        <v>160</v>
      </c>
      <c r="B121" s="16" t="s">
        <v>161</v>
      </c>
      <c r="C121" s="178"/>
      <c r="D121" s="178"/>
      <c r="E121" s="178"/>
      <c r="F121" s="178"/>
    </row>
    <row r="122" spans="1:6" ht="6.75" hidden="1" customHeight="1" x14ac:dyDescent="0.25">
      <c r="A122" s="52"/>
    </row>
    <row r="123" spans="1:6" s="26" customFormat="1" ht="45" hidden="1" x14ac:dyDescent="0.2">
      <c r="A123" s="57">
        <v>2.0299999999999998</v>
      </c>
      <c r="B123" s="54" t="s">
        <v>162</v>
      </c>
      <c r="C123" s="181">
        <f>+D123+E123</f>
        <v>0</v>
      </c>
      <c r="D123" s="181">
        <f>+D126</f>
        <v>0</v>
      </c>
      <c r="E123" s="181">
        <f>SUM(E125:E126)</f>
        <v>0</v>
      </c>
      <c r="F123" s="181">
        <f>SUM(F125:F126)</f>
        <v>0</v>
      </c>
    </row>
    <row r="124" spans="1:6" ht="7.5" hidden="1" customHeight="1" x14ac:dyDescent="0.25">
      <c r="A124" s="52"/>
    </row>
    <row r="125" spans="1:6" ht="14.25" hidden="1" customHeight="1" x14ac:dyDescent="0.25">
      <c r="A125" s="39" t="s">
        <v>163</v>
      </c>
      <c r="B125" s="36" t="s">
        <v>164</v>
      </c>
      <c r="C125" s="179">
        <f>SUM(D125:E125)</f>
        <v>0</v>
      </c>
      <c r="D125" s="179">
        <v>0</v>
      </c>
      <c r="E125" s="179">
        <v>0</v>
      </c>
      <c r="F125" s="179">
        <v>0</v>
      </c>
    </row>
    <row r="126" spans="1:6" ht="30" hidden="1" x14ac:dyDescent="0.25">
      <c r="A126" s="39" t="s">
        <v>165</v>
      </c>
      <c r="B126" s="36" t="s">
        <v>166</v>
      </c>
      <c r="C126" s="179">
        <f>SUM(D126:E126)</f>
        <v>0</v>
      </c>
      <c r="D126" s="179">
        <v>0</v>
      </c>
      <c r="E126" s="179">
        <v>0</v>
      </c>
      <c r="F126" s="179">
        <v>0</v>
      </c>
    </row>
    <row r="127" spans="1:6" ht="6.75" hidden="1" customHeight="1" x14ac:dyDescent="0.25">
      <c r="A127" s="11"/>
      <c r="B127" s="38"/>
      <c r="C127" s="175"/>
      <c r="D127" s="175"/>
      <c r="E127" s="175"/>
      <c r="F127" s="175"/>
    </row>
    <row r="128" spans="1:6" ht="30" hidden="1" x14ac:dyDescent="0.25">
      <c r="A128" s="13" t="s">
        <v>167</v>
      </c>
      <c r="B128" s="14" t="s">
        <v>168</v>
      </c>
      <c r="C128" s="177">
        <f>+D128+E128</f>
        <v>0</v>
      </c>
      <c r="D128" s="177">
        <f>SUM(D130:D131)</f>
        <v>0</v>
      </c>
      <c r="E128" s="177">
        <f>SUM(E130:E131)</f>
        <v>0</v>
      </c>
      <c r="F128" s="177">
        <f>SUM(F130:F131)</f>
        <v>0</v>
      </c>
    </row>
    <row r="129" spans="1:6" ht="7.5" hidden="1" customHeight="1" x14ac:dyDescent="0.25"/>
    <row r="130" spans="1:6" ht="14.25" hidden="1" customHeight="1" x14ac:dyDescent="0.25">
      <c r="A130" s="40" t="s">
        <v>169</v>
      </c>
      <c r="B130" s="16" t="s">
        <v>739</v>
      </c>
      <c r="C130" s="178">
        <f>+D130+E130</f>
        <v>0</v>
      </c>
      <c r="D130" s="178">
        <v>0</v>
      </c>
      <c r="E130" s="178"/>
      <c r="F130" s="178"/>
    </row>
    <row r="131" spans="1:6" hidden="1" x14ac:dyDescent="0.25">
      <c r="A131" s="32" t="s">
        <v>171</v>
      </c>
      <c r="B131" s="18" t="s">
        <v>172</v>
      </c>
      <c r="C131" s="179">
        <f>SUM(D131:E131)</f>
        <v>0</v>
      </c>
      <c r="D131" s="179">
        <v>0</v>
      </c>
      <c r="E131" s="179"/>
      <c r="F131" s="179">
        <v>0</v>
      </c>
    </row>
    <row r="132" spans="1:6" ht="8.25" hidden="1" customHeight="1" x14ac:dyDescent="0.25">
      <c r="A132" s="48"/>
      <c r="B132" s="21"/>
      <c r="C132" s="177"/>
      <c r="D132" s="177"/>
      <c r="E132" s="177"/>
      <c r="F132" s="177"/>
    </row>
    <row r="133" spans="1:6" s="23" customFormat="1" ht="30" hidden="1" customHeight="1" x14ac:dyDescent="0.25">
      <c r="A133" s="13" t="s">
        <v>173</v>
      </c>
      <c r="B133" s="14" t="s">
        <v>174</v>
      </c>
      <c r="C133" s="177">
        <f>SUM(D133:E133)</f>
        <v>0</v>
      </c>
      <c r="D133" s="177">
        <f>SUM(D135:D142)</f>
        <v>0</v>
      </c>
      <c r="E133" s="177">
        <f>SUM(E135:E142)</f>
        <v>0</v>
      </c>
      <c r="F133" s="177">
        <f>SUM(F135:F142)</f>
        <v>0</v>
      </c>
    </row>
    <row r="134" spans="1:6" s="23" customFormat="1" ht="6.75" hidden="1" customHeight="1" x14ac:dyDescent="0.25">
      <c r="A134" s="28"/>
      <c r="B134" s="7"/>
      <c r="C134" s="180"/>
      <c r="D134" s="180"/>
      <c r="E134" s="180"/>
      <c r="F134" s="180"/>
    </row>
    <row r="135" spans="1:6" s="29" customFormat="1" ht="33" hidden="1" customHeight="1" x14ac:dyDescent="0.2">
      <c r="A135" s="32" t="s">
        <v>175</v>
      </c>
      <c r="B135" s="27" t="s">
        <v>176</v>
      </c>
      <c r="C135" s="179">
        <f>SUM(D135:E135)</f>
        <v>0</v>
      </c>
      <c r="D135" s="179">
        <v>0</v>
      </c>
      <c r="E135" s="179"/>
      <c r="F135" s="179">
        <v>0</v>
      </c>
    </row>
    <row r="136" spans="1:6" s="23" customFormat="1" ht="28.5" hidden="1" customHeight="1" x14ac:dyDescent="0.25">
      <c r="A136" s="40" t="s">
        <v>177</v>
      </c>
      <c r="B136" s="33" t="s">
        <v>178</v>
      </c>
      <c r="C136" s="178">
        <f>+D136+E136</f>
        <v>0</v>
      </c>
      <c r="D136" s="178">
        <v>0</v>
      </c>
      <c r="E136" s="178"/>
      <c r="F136" s="178">
        <v>0</v>
      </c>
    </row>
    <row r="137" spans="1:6" s="29" customFormat="1" ht="30" hidden="1" x14ac:dyDescent="0.2">
      <c r="A137" s="32" t="s">
        <v>179</v>
      </c>
      <c r="B137" s="27" t="s">
        <v>180</v>
      </c>
      <c r="C137" s="179">
        <f t="shared" ref="C137:C142" si="4">SUM(D137:E137)</f>
        <v>0</v>
      </c>
      <c r="D137" s="179">
        <v>0</v>
      </c>
      <c r="E137" s="179">
        <v>0</v>
      </c>
      <c r="F137" s="179">
        <v>0</v>
      </c>
    </row>
    <row r="138" spans="1:6" s="23" customFormat="1" ht="14.25" hidden="1" customHeight="1" x14ac:dyDescent="0.25">
      <c r="A138" s="40" t="s">
        <v>181</v>
      </c>
      <c r="B138" s="33" t="s">
        <v>182</v>
      </c>
      <c r="C138" s="178">
        <f t="shared" si="4"/>
        <v>0</v>
      </c>
      <c r="D138" s="178">
        <v>0</v>
      </c>
      <c r="E138" s="178"/>
      <c r="F138" s="178">
        <v>0</v>
      </c>
    </row>
    <row r="139" spans="1:6" s="23" customFormat="1" ht="14.25" hidden="1" customHeight="1" x14ac:dyDescent="0.25">
      <c r="A139" s="40" t="s">
        <v>183</v>
      </c>
      <c r="B139" s="16" t="s">
        <v>184</v>
      </c>
      <c r="C139" s="178">
        <f t="shared" si="4"/>
        <v>0</v>
      </c>
      <c r="D139" s="178">
        <v>0</v>
      </c>
      <c r="E139" s="178"/>
      <c r="F139" s="178"/>
    </row>
    <row r="140" spans="1:6" s="29" customFormat="1" ht="29.25" hidden="1" customHeight="1" x14ac:dyDescent="0.2">
      <c r="A140" s="32" t="s">
        <v>409</v>
      </c>
      <c r="B140" s="27" t="s">
        <v>410</v>
      </c>
      <c r="C140" s="179">
        <f t="shared" si="4"/>
        <v>0</v>
      </c>
      <c r="D140" s="179">
        <v>0</v>
      </c>
      <c r="E140" s="179"/>
      <c r="F140" s="179"/>
    </row>
    <row r="141" spans="1:6" s="23" customFormat="1" ht="14.25" hidden="1" customHeight="1" x14ac:dyDescent="0.25">
      <c r="A141" s="40" t="s">
        <v>185</v>
      </c>
      <c r="B141" s="55" t="s">
        <v>186</v>
      </c>
      <c r="C141" s="178">
        <f t="shared" si="4"/>
        <v>0</v>
      </c>
      <c r="D141" s="178">
        <v>0</v>
      </c>
      <c r="E141" s="178">
        <v>0</v>
      </c>
      <c r="F141" s="178">
        <v>0</v>
      </c>
    </row>
    <row r="142" spans="1:6" s="23" customFormat="1" ht="30" hidden="1" x14ac:dyDescent="0.25">
      <c r="A142" s="41" t="s">
        <v>187</v>
      </c>
      <c r="B142" s="27" t="s">
        <v>188</v>
      </c>
      <c r="C142" s="178">
        <f t="shared" si="4"/>
        <v>0</v>
      </c>
      <c r="D142" s="188">
        <v>0</v>
      </c>
      <c r="E142" s="183">
        <v>0</v>
      </c>
      <c r="F142" s="183">
        <v>0</v>
      </c>
    </row>
    <row r="143" spans="1:6" ht="11.25" hidden="1" customHeight="1" thickBot="1" x14ac:dyDescent="0.3">
      <c r="A143" s="20"/>
      <c r="B143" s="21"/>
      <c r="C143" s="177"/>
      <c r="D143" s="177"/>
      <c r="E143" s="177"/>
      <c r="F143" s="177"/>
    </row>
    <row r="144" spans="1:6" ht="17.25" hidden="1" customHeight="1" thickBot="1" x14ac:dyDescent="0.3">
      <c r="A144" s="9">
        <v>5</v>
      </c>
      <c r="B144" s="37" t="s">
        <v>189</v>
      </c>
      <c r="C144" s="182">
        <f>+D144+E144</f>
        <v>0</v>
      </c>
      <c r="D144" s="182">
        <f>+D146+D154+D158</f>
        <v>0</v>
      </c>
      <c r="E144" s="182">
        <f>+E146+E154+E158</f>
        <v>0</v>
      </c>
      <c r="F144" s="253">
        <f>+F146+F154+F158</f>
        <v>0</v>
      </c>
    </row>
    <row r="145" spans="1:6" ht="15" hidden="1" customHeight="1" x14ac:dyDescent="0.25">
      <c r="A145" s="11"/>
      <c r="B145" s="38"/>
      <c r="C145" s="175"/>
      <c r="D145" s="175"/>
      <c r="E145" s="175"/>
      <c r="F145" s="175"/>
    </row>
    <row r="146" spans="1:6" ht="21.75" hidden="1" customHeight="1" x14ac:dyDescent="0.25">
      <c r="A146" s="20">
        <v>5.01</v>
      </c>
      <c r="B146" s="22" t="s">
        <v>190</v>
      </c>
      <c r="C146" s="177">
        <f>+D146+E146</f>
        <v>0</v>
      </c>
      <c r="D146" s="177">
        <f>SUM(D148:D152)</f>
        <v>0</v>
      </c>
      <c r="E146" s="177">
        <f>SUM(E148:E152)</f>
        <v>0</v>
      </c>
      <c r="F146" s="177">
        <f>SUM(F148:F152)</f>
        <v>0</v>
      </c>
    </row>
    <row r="147" spans="1:6" s="23" customFormat="1" ht="6.75" hidden="1" customHeight="1" x14ac:dyDescent="0.25">
      <c r="A147" s="28"/>
      <c r="B147" s="7"/>
      <c r="C147" s="180"/>
      <c r="D147" s="180"/>
      <c r="E147" s="180"/>
      <c r="F147" s="180"/>
    </row>
    <row r="148" spans="1:6" ht="14.25" hidden="1" customHeight="1" x14ac:dyDescent="0.25">
      <c r="A148" s="35" t="s">
        <v>191</v>
      </c>
      <c r="B148" s="27" t="s">
        <v>192</v>
      </c>
      <c r="C148" s="179">
        <f>SUM(D148:E148)</f>
        <v>0</v>
      </c>
      <c r="D148" s="179">
        <v>0</v>
      </c>
      <c r="E148" s="179">
        <v>0</v>
      </c>
      <c r="F148" s="179">
        <v>0</v>
      </c>
    </row>
    <row r="149" spans="1:6" ht="14.25" hidden="1" customHeight="1" x14ac:dyDescent="0.25">
      <c r="A149" s="35" t="s">
        <v>563</v>
      </c>
      <c r="B149" s="27" t="s">
        <v>564</v>
      </c>
      <c r="C149" s="179"/>
      <c r="D149" s="179">
        <v>0</v>
      </c>
      <c r="E149" s="179"/>
      <c r="F149" s="179"/>
    </row>
    <row r="150" spans="1:6" hidden="1" x14ac:dyDescent="0.25">
      <c r="A150" s="39" t="s">
        <v>193</v>
      </c>
      <c r="B150" s="27" t="s">
        <v>746</v>
      </c>
      <c r="C150" s="179">
        <f>SUM(D150:E150)</f>
        <v>0</v>
      </c>
      <c r="D150" s="183">
        <v>0</v>
      </c>
      <c r="E150" s="183"/>
      <c r="F150" s="179"/>
    </row>
    <row r="151" spans="1:6" ht="28.5" hidden="1" customHeight="1" x14ac:dyDescent="0.25">
      <c r="A151" s="39" t="s">
        <v>195</v>
      </c>
      <c r="B151" s="33" t="s">
        <v>196</v>
      </c>
      <c r="C151" s="179">
        <f>SUM(D151:E151)</f>
        <v>0</v>
      </c>
      <c r="D151" s="178">
        <v>0</v>
      </c>
      <c r="E151" s="178">
        <v>0</v>
      </c>
      <c r="F151" s="178">
        <v>0</v>
      </c>
    </row>
    <row r="152" spans="1:6" s="47" customFormat="1" ht="30.75" hidden="1" customHeight="1" x14ac:dyDescent="0.25">
      <c r="A152" s="35" t="s">
        <v>197</v>
      </c>
      <c r="B152" s="27" t="s">
        <v>745</v>
      </c>
      <c r="C152" s="183">
        <f>SUM(D152:E152)</f>
        <v>0</v>
      </c>
      <c r="D152" s="183">
        <v>0</v>
      </c>
      <c r="E152" s="183"/>
      <c r="F152" s="183">
        <v>0</v>
      </c>
    </row>
    <row r="153" spans="1:6" s="56" customFormat="1" ht="7.5" hidden="1" customHeight="1" x14ac:dyDescent="0.25">
      <c r="A153" s="13"/>
      <c r="B153" s="38"/>
      <c r="C153" s="175"/>
      <c r="D153" s="175"/>
      <c r="E153" s="175"/>
      <c r="F153" s="175"/>
    </row>
    <row r="154" spans="1:6" s="23" customFormat="1" ht="15" hidden="1" customHeight="1" x14ac:dyDescent="0.25">
      <c r="A154" s="20">
        <v>5.0199999999999996</v>
      </c>
      <c r="B154" s="22" t="s">
        <v>199</v>
      </c>
      <c r="C154" s="177">
        <f>+D154+E154</f>
        <v>0</v>
      </c>
      <c r="D154" s="177">
        <f>+D156</f>
        <v>0</v>
      </c>
      <c r="E154" s="177">
        <f>+E156</f>
        <v>0</v>
      </c>
      <c r="F154" s="177">
        <f>+F156</f>
        <v>0</v>
      </c>
    </row>
    <row r="155" spans="1:6" s="23" customFormat="1" ht="6.75" hidden="1" customHeight="1" x14ac:dyDescent="0.25">
      <c r="A155" s="28"/>
      <c r="B155" s="7"/>
      <c r="C155" s="180"/>
      <c r="D155" s="180"/>
      <c r="E155" s="180"/>
      <c r="F155" s="180"/>
    </row>
    <row r="156" spans="1:6" s="23" customFormat="1" ht="15.75" hidden="1" customHeight="1" x14ac:dyDescent="0.25">
      <c r="A156" s="39" t="s">
        <v>200</v>
      </c>
      <c r="B156" s="18" t="s">
        <v>201</v>
      </c>
      <c r="C156" s="179">
        <f>SUM(D156:E156)</f>
        <v>0</v>
      </c>
      <c r="D156" s="179">
        <v>0</v>
      </c>
      <c r="E156" s="179">
        <v>0</v>
      </c>
      <c r="F156" s="179">
        <v>0</v>
      </c>
    </row>
    <row r="157" spans="1:6" ht="8.25" hidden="1" customHeight="1" x14ac:dyDescent="0.25">
      <c r="A157" s="48"/>
      <c r="B157" s="21"/>
      <c r="C157" s="177"/>
      <c r="D157" s="177"/>
      <c r="E157" s="177"/>
      <c r="F157" s="177"/>
    </row>
    <row r="158" spans="1:6" s="23" customFormat="1" hidden="1" x14ac:dyDescent="0.25">
      <c r="A158" s="20">
        <v>5.99</v>
      </c>
      <c r="B158" s="22" t="s">
        <v>202</v>
      </c>
      <c r="C158" s="177">
        <f>+D158+E158</f>
        <v>0</v>
      </c>
      <c r="D158" s="177">
        <f>+D160</f>
        <v>0</v>
      </c>
      <c r="E158" s="177">
        <f>+E160</f>
        <v>0</v>
      </c>
      <c r="F158" s="177">
        <f>+F160</f>
        <v>0</v>
      </c>
    </row>
    <row r="159" spans="1:6" ht="15" hidden="1" customHeight="1" x14ac:dyDescent="0.25">
      <c r="A159" s="11"/>
      <c r="B159" s="38"/>
      <c r="C159" s="175"/>
      <c r="D159" s="175"/>
      <c r="E159" s="175"/>
      <c r="F159" s="175"/>
    </row>
    <row r="160" spans="1:6" s="42" customFormat="1" hidden="1" x14ac:dyDescent="0.25">
      <c r="A160" s="32" t="s">
        <v>203</v>
      </c>
      <c r="B160" s="18" t="s">
        <v>204</v>
      </c>
      <c r="C160" s="179">
        <f>+D160+E160</f>
        <v>0</v>
      </c>
      <c r="D160" s="179"/>
      <c r="E160" s="179">
        <v>0</v>
      </c>
      <c r="F160" s="179">
        <v>0</v>
      </c>
    </row>
    <row r="161" spans="1:6" ht="10.5" hidden="1" customHeight="1" thickBot="1" x14ac:dyDescent="0.3">
      <c r="A161" s="11"/>
      <c r="B161" s="38"/>
      <c r="C161" s="175"/>
      <c r="D161" s="175"/>
      <c r="E161" s="175"/>
      <c r="F161" s="175"/>
    </row>
    <row r="162" spans="1:6" ht="19.5" hidden="1" customHeight="1" thickBot="1" x14ac:dyDescent="0.3">
      <c r="A162" s="9">
        <v>6</v>
      </c>
      <c r="B162" s="37" t="s">
        <v>205</v>
      </c>
      <c r="C162" s="182">
        <f>+D162+E162+F162</f>
        <v>0</v>
      </c>
      <c r="D162" s="182">
        <f>+D164+D172+D178+D183+D187+D191+D196</f>
        <v>0</v>
      </c>
      <c r="E162" s="182">
        <f>+E164+E172+E178+E183+E187+E191+E196</f>
        <v>0</v>
      </c>
      <c r="F162" s="253">
        <f>+F164+F172+F178+F183+F187+F191+F196</f>
        <v>0</v>
      </c>
    </row>
    <row r="163" spans="1:6" s="56" customFormat="1" ht="7.5" hidden="1" customHeight="1" x14ac:dyDescent="0.25">
      <c r="A163" s="13"/>
      <c r="B163" s="38"/>
      <c r="C163" s="175"/>
      <c r="D163" s="175"/>
      <c r="E163" s="175"/>
      <c r="F163" s="175"/>
    </row>
    <row r="164" spans="1:6" s="26" customFormat="1" ht="35.25" hidden="1" customHeight="1" x14ac:dyDescent="0.2">
      <c r="A164" s="57" t="s">
        <v>206</v>
      </c>
      <c r="B164" s="31" t="s">
        <v>207</v>
      </c>
      <c r="C164" s="181">
        <f>+D164+E164+F164</f>
        <v>0</v>
      </c>
      <c r="D164" s="181">
        <f>SUM(D166:D170)</f>
        <v>0</v>
      </c>
      <c r="E164" s="181">
        <f>SUM(E166:E170)</f>
        <v>0</v>
      </c>
      <c r="F164" s="181">
        <f>SUM(F166:F170)</f>
        <v>0</v>
      </c>
    </row>
    <row r="165" spans="1:6" ht="9.75" hidden="1" customHeight="1" x14ac:dyDescent="0.25">
      <c r="A165" s="20"/>
      <c r="B165" s="21"/>
      <c r="C165" s="177"/>
      <c r="D165" s="177"/>
      <c r="E165" s="177"/>
      <c r="F165" s="177"/>
    </row>
    <row r="166" spans="1:6" ht="28.5" hidden="1" customHeight="1" x14ac:dyDescent="0.25">
      <c r="A166" s="32" t="s">
        <v>208</v>
      </c>
      <c r="B166" s="27" t="s">
        <v>209</v>
      </c>
      <c r="C166" s="179">
        <f>+D166+E166</f>
        <v>0</v>
      </c>
      <c r="D166" s="179">
        <v>0</v>
      </c>
      <c r="E166" s="179">
        <v>0</v>
      </c>
      <c r="F166" s="179">
        <v>0</v>
      </c>
    </row>
    <row r="167" spans="1:6" ht="28.5" hidden="1" customHeight="1" x14ac:dyDescent="0.25">
      <c r="A167" s="32" t="s">
        <v>210</v>
      </c>
      <c r="B167" s="27" t="s">
        <v>211</v>
      </c>
      <c r="C167" s="179">
        <f>+D167+E167+F167</f>
        <v>0</v>
      </c>
      <c r="D167" s="179">
        <v>0</v>
      </c>
      <c r="E167" s="179">
        <v>0</v>
      </c>
      <c r="F167" s="179">
        <v>0</v>
      </c>
    </row>
    <row r="168" spans="1:6" ht="28.5" hidden="1" customHeight="1" x14ac:dyDescent="0.25">
      <c r="A168" s="32" t="s">
        <v>210</v>
      </c>
      <c r="B168" s="27" t="s">
        <v>211</v>
      </c>
      <c r="C168" s="179">
        <f>+D168+E168+F168</f>
        <v>0</v>
      </c>
      <c r="D168" s="179">
        <v>0</v>
      </c>
      <c r="E168" s="179">
        <v>0</v>
      </c>
      <c r="F168" s="179"/>
    </row>
    <row r="169" spans="1:6" s="26" customFormat="1" ht="28.5" hidden="1" customHeight="1" x14ac:dyDescent="0.2">
      <c r="A169" s="39" t="s">
        <v>212</v>
      </c>
      <c r="B169" s="36" t="s">
        <v>213</v>
      </c>
      <c r="C169" s="179"/>
      <c r="D169" s="179"/>
      <c r="E169" s="179"/>
      <c r="F169" s="179"/>
    </row>
    <row r="170" spans="1:6" ht="29.25" hidden="1" customHeight="1" x14ac:dyDescent="0.25">
      <c r="A170" s="32" t="s">
        <v>214</v>
      </c>
      <c r="B170" s="27" t="s">
        <v>215</v>
      </c>
      <c r="C170" s="179"/>
      <c r="D170" s="179"/>
      <c r="E170" s="179"/>
      <c r="F170" s="179"/>
    </row>
    <row r="171" spans="1:6" s="56" customFormat="1" ht="3" hidden="1" customHeight="1" x14ac:dyDescent="0.25">
      <c r="A171" s="13"/>
      <c r="B171" s="38"/>
      <c r="C171" s="175"/>
      <c r="D171" s="175"/>
      <c r="E171" s="175"/>
      <c r="F171" s="175"/>
    </row>
    <row r="172" spans="1:6" s="26" customFormat="1" ht="29.25" hidden="1" customHeight="1" x14ac:dyDescent="0.2">
      <c r="A172" s="57">
        <v>6.02</v>
      </c>
      <c r="B172" s="31" t="s">
        <v>216</v>
      </c>
      <c r="C172" s="181">
        <f>+D172+E172+F172</f>
        <v>0</v>
      </c>
      <c r="D172" s="181">
        <f>SUM(D174:D175)</f>
        <v>0</v>
      </c>
      <c r="E172" s="181">
        <f>SUM(E174:E175)</f>
        <v>0</v>
      </c>
      <c r="F172" s="181">
        <f>SUM(F174:F175)</f>
        <v>0</v>
      </c>
    </row>
    <row r="173" spans="1:6" ht="12" hidden="1" customHeight="1" x14ac:dyDescent="0.25">
      <c r="A173" s="52"/>
      <c r="B173" s="56"/>
    </row>
    <row r="174" spans="1:6" s="42" customFormat="1" hidden="1" x14ac:dyDescent="0.25">
      <c r="A174" s="32" t="s">
        <v>217</v>
      </c>
      <c r="B174" s="18" t="s">
        <v>218</v>
      </c>
      <c r="C174" s="179">
        <f>+D174+E174+F174</f>
        <v>0</v>
      </c>
      <c r="D174" s="179">
        <v>0</v>
      </c>
      <c r="E174" s="179"/>
      <c r="F174" s="179"/>
    </row>
    <row r="175" spans="1:6" s="42" customFormat="1" hidden="1" x14ac:dyDescent="0.25">
      <c r="A175" s="32" t="s">
        <v>220</v>
      </c>
      <c r="B175" s="18" t="s">
        <v>221</v>
      </c>
      <c r="C175" s="179">
        <f>+D175+E175+F175</f>
        <v>0</v>
      </c>
      <c r="D175" s="179"/>
      <c r="E175" s="179"/>
      <c r="F175" s="179">
        <v>0</v>
      </c>
    </row>
    <row r="176" spans="1:6" ht="12" hidden="1" customHeight="1" x14ac:dyDescent="0.25">
      <c r="A176" s="52"/>
      <c r="B176" s="56"/>
    </row>
    <row r="177" spans="1:6" ht="9.75" hidden="1" customHeight="1" x14ac:dyDescent="0.25">
      <c r="A177" s="20"/>
      <c r="B177" s="21"/>
      <c r="C177" s="177"/>
      <c r="D177" s="177"/>
      <c r="E177" s="177"/>
      <c r="F177" s="177"/>
    </row>
    <row r="178" spans="1:6" ht="12.75" hidden="1" customHeight="1" x14ac:dyDescent="0.25">
      <c r="A178" s="48">
        <v>6.03</v>
      </c>
      <c r="B178" s="38" t="s">
        <v>222</v>
      </c>
      <c r="C178" s="177">
        <f>SUM(C180:C181)</f>
        <v>0</v>
      </c>
      <c r="D178" s="177">
        <f t="shared" ref="D178:F178" si="5">SUM(D180:D181)</f>
        <v>0</v>
      </c>
      <c r="E178" s="177">
        <f t="shared" si="5"/>
        <v>0</v>
      </c>
      <c r="F178" s="177">
        <f t="shared" si="5"/>
        <v>0</v>
      </c>
    </row>
    <row r="179" spans="1:6" ht="7.5" hidden="1" customHeight="1" x14ac:dyDescent="0.25">
      <c r="A179" s="11"/>
      <c r="B179" s="38"/>
      <c r="C179" s="175"/>
      <c r="D179" s="175"/>
      <c r="E179" s="175"/>
      <c r="F179" s="175"/>
    </row>
    <row r="180" spans="1:6" s="42" customFormat="1" hidden="1" x14ac:dyDescent="0.25">
      <c r="A180" s="32" t="s">
        <v>223</v>
      </c>
      <c r="B180" s="18" t="s">
        <v>224</v>
      </c>
      <c r="C180" s="179">
        <f>+D180+E180+F180</f>
        <v>0</v>
      </c>
      <c r="D180" s="179">
        <v>0</v>
      </c>
      <c r="E180" s="179">
        <v>0</v>
      </c>
      <c r="F180" s="179">
        <v>0</v>
      </c>
    </row>
    <row r="181" spans="1:6" s="42" customFormat="1" ht="20.100000000000001" hidden="1" customHeight="1" x14ac:dyDescent="0.25">
      <c r="A181" s="32" t="s">
        <v>10</v>
      </c>
      <c r="B181" s="18" t="s">
        <v>11</v>
      </c>
      <c r="C181" s="179"/>
      <c r="D181" s="179"/>
      <c r="E181" s="179"/>
      <c r="F181" s="179">
        <v>0</v>
      </c>
    </row>
    <row r="182" spans="1:6" s="42" customFormat="1" hidden="1" x14ac:dyDescent="0.25">
      <c r="A182" s="58"/>
      <c r="B182" s="59"/>
      <c r="C182" s="185"/>
      <c r="D182" s="185"/>
      <c r="E182" s="185"/>
      <c r="F182" s="185"/>
    </row>
    <row r="183" spans="1:6" s="26" customFormat="1" ht="52.5" hidden="1" customHeight="1" x14ac:dyDescent="0.2">
      <c r="A183" s="57">
        <v>6.04</v>
      </c>
      <c r="B183" s="31" t="s">
        <v>225</v>
      </c>
      <c r="C183" s="181">
        <f>+D183+E183+F183</f>
        <v>0</v>
      </c>
      <c r="D183" s="181">
        <f>SUM(D185:D185)</f>
        <v>0</v>
      </c>
      <c r="E183" s="181">
        <f>SUM(E185:E185)</f>
        <v>0</v>
      </c>
      <c r="F183" s="181">
        <f>+F185</f>
        <v>0</v>
      </c>
    </row>
    <row r="184" spans="1:6" ht="7.5" hidden="1" customHeight="1" x14ac:dyDescent="0.25">
      <c r="A184" s="52"/>
      <c r="B184" s="56"/>
    </row>
    <row r="185" spans="1:6" s="42" customFormat="1" ht="30" hidden="1" x14ac:dyDescent="0.25">
      <c r="A185" s="32" t="s">
        <v>514</v>
      </c>
      <c r="B185" s="27" t="s">
        <v>744</v>
      </c>
      <c r="C185" s="179">
        <f>+D185+E185+F185</f>
        <v>0</v>
      </c>
      <c r="D185" s="179"/>
      <c r="E185" s="179">
        <v>0</v>
      </c>
      <c r="F185" s="179"/>
    </row>
    <row r="186" spans="1:6" ht="9" hidden="1" customHeight="1" x14ac:dyDescent="0.25">
      <c r="A186" s="58"/>
      <c r="B186" s="59"/>
      <c r="C186" s="185"/>
      <c r="D186" s="185"/>
      <c r="E186" s="185"/>
      <c r="F186" s="185"/>
    </row>
    <row r="187" spans="1:6" s="26" customFormat="1" ht="36.75" hidden="1" customHeight="1" x14ac:dyDescent="0.2">
      <c r="A187" s="57">
        <v>6.05</v>
      </c>
      <c r="B187" s="31" t="s">
        <v>228</v>
      </c>
      <c r="C187" s="181">
        <f>+D187+E187+F187</f>
        <v>0</v>
      </c>
      <c r="D187" s="181">
        <f>SUM(D189:D189)</f>
        <v>0</v>
      </c>
      <c r="E187" s="181">
        <f>SUM(E189:E189)</f>
        <v>0</v>
      </c>
      <c r="F187" s="181">
        <f>+F189</f>
        <v>0</v>
      </c>
    </row>
    <row r="188" spans="1:6" ht="13.5" hidden="1" customHeight="1" x14ac:dyDescent="0.25">
      <c r="A188" s="52"/>
      <c r="B188" s="56"/>
    </row>
    <row r="189" spans="1:6" s="42" customFormat="1" ht="30" hidden="1" x14ac:dyDescent="0.25">
      <c r="A189" s="32" t="s">
        <v>257</v>
      </c>
      <c r="B189" s="27" t="s">
        <v>258</v>
      </c>
      <c r="C189" s="179">
        <f>+D189+E189+F189</f>
        <v>0</v>
      </c>
      <c r="D189" s="179"/>
      <c r="E189" s="179">
        <v>0</v>
      </c>
      <c r="F189" s="179"/>
    </row>
    <row r="190" spans="1:6" s="56" customFormat="1" ht="7.5" hidden="1" customHeight="1" x14ac:dyDescent="0.25">
      <c r="A190" s="13"/>
      <c r="B190" s="38"/>
      <c r="C190" s="175"/>
      <c r="D190" s="175"/>
      <c r="E190" s="175"/>
      <c r="F190" s="175"/>
    </row>
    <row r="191" spans="1:6" s="61" customFormat="1" ht="30" hidden="1" x14ac:dyDescent="0.2">
      <c r="A191" s="60">
        <v>6.06</v>
      </c>
      <c r="B191" s="44" t="s">
        <v>229</v>
      </c>
      <c r="C191" s="181">
        <f>+D191+E191</f>
        <v>0</v>
      </c>
      <c r="D191" s="181">
        <f>SUM(D193:D194)</f>
        <v>0</v>
      </c>
      <c r="E191" s="181">
        <f>SUM(E193:E194)</f>
        <v>0</v>
      </c>
      <c r="F191" s="181">
        <f>SUM(F193:F194)</f>
        <v>0</v>
      </c>
    </row>
    <row r="192" spans="1:6" s="56" customFormat="1" ht="7.5" hidden="1" customHeight="1" x14ac:dyDescent="0.25">
      <c r="A192" s="13"/>
      <c r="B192" s="38"/>
      <c r="C192" s="175"/>
      <c r="D192" s="175"/>
      <c r="E192" s="175"/>
      <c r="F192" s="175"/>
    </row>
    <row r="193" spans="1:16378" s="42" customFormat="1" hidden="1" x14ac:dyDescent="0.25">
      <c r="A193" s="32" t="s">
        <v>230</v>
      </c>
      <c r="B193" s="18" t="s">
        <v>231</v>
      </c>
      <c r="C193" s="179">
        <f>+D193+E193</f>
        <v>0</v>
      </c>
      <c r="D193" s="179">
        <v>0</v>
      </c>
      <c r="E193" s="179">
        <v>0</v>
      </c>
      <c r="F193" s="179">
        <v>0</v>
      </c>
    </row>
    <row r="194" spans="1:16378" s="42" customFormat="1" hidden="1" x14ac:dyDescent="0.25">
      <c r="A194" s="32" t="s">
        <v>238</v>
      </c>
      <c r="B194" s="18" t="s">
        <v>239</v>
      </c>
      <c r="C194" s="179">
        <f>+D194+E194</f>
        <v>0</v>
      </c>
      <c r="D194" s="179">
        <v>0</v>
      </c>
      <c r="E194" s="179"/>
      <c r="F194" s="179">
        <v>0</v>
      </c>
    </row>
    <row r="195" spans="1:16378" s="56" customFormat="1" ht="7.5" hidden="1" customHeight="1" x14ac:dyDescent="0.25">
      <c r="A195" s="13"/>
      <c r="B195" s="38"/>
      <c r="C195" s="175"/>
      <c r="D195" s="175"/>
      <c r="E195" s="175"/>
      <c r="F195" s="175"/>
    </row>
    <row r="196" spans="1:16378" s="42" customFormat="1" ht="30" hidden="1" x14ac:dyDescent="0.25">
      <c r="A196" s="48" t="s">
        <v>232</v>
      </c>
      <c r="B196" s="14" t="s">
        <v>233</v>
      </c>
      <c r="C196" s="181">
        <f>+C198</f>
        <v>0</v>
      </c>
      <c r="D196" s="181">
        <f>+D198</f>
        <v>0</v>
      </c>
      <c r="E196" s="181">
        <f>+E198</f>
        <v>0</v>
      </c>
      <c r="F196" s="181">
        <f>+F198</f>
        <v>0</v>
      </c>
    </row>
    <row r="197" spans="1:16378" s="56" customFormat="1" ht="7.5" hidden="1" customHeight="1" x14ac:dyDescent="0.25">
      <c r="A197" s="13"/>
      <c r="B197" s="38"/>
      <c r="C197" s="175"/>
      <c r="D197" s="175"/>
      <c r="E197" s="175"/>
      <c r="F197" s="175"/>
    </row>
    <row r="198" spans="1:16378" s="42" customFormat="1" ht="30" hidden="1" x14ac:dyDescent="0.25">
      <c r="A198" s="32" t="s">
        <v>234</v>
      </c>
      <c r="B198" s="27" t="s">
        <v>235</v>
      </c>
      <c r="C198" s="179">
        <f>+D198+E198</f>
        <v>0</v>
      </c>
      <c r="D198" s="179">
        <v>0</v>
      </c>
      <c r="E198" s="179"/>
      <c r="F198" s="179">
        <v>0</v>
      </c>
    </row>
    <row r="199" spans="1:16378" s="56" customFormat="1" ht="7.5" customHeight="1" thickBot="1" x14ac:dyDescent="0.3">
      <c r="A199" s="13"/>
      <c r="B199" s="38"/>
      <c r="C199" s="175"/>
      <c r="D199" s="175"/>
      <c r="E199" s="175"/>
      <c r="F199" s="175"/>
    </row>
    <row r="200" spans="1:16378" s="42" customFormat="1" ht="15.75" thickBot="1" x14ac:dyDescent="0.3">
      <c r="A200" s="141"/>
      <c r="B200" s="142" t="s">
        <v>240</v>
      </c>
      <c r="C200" s="186">
        <f>+C8+C44+C111+C144+C162</f>
        <v>3380000</v>
      </c>
      <c r="D200" s="186">
        <f>+D8+D44+D111+D144+D162</f>
        <v>0</v>
      </c>
      <c r="E200" s="186">
        <f>+E8+E44+E111+E144+E162</f>
        <v>3380000</v>
      </c>
      <c r="F200" s="186">
        <f>+F8+F44+F111+F144+F162</f>
        <v>0</v>
      </c>
    </row>
    <row r="201" spans="1:16378" ht="24" customHeight="1" x14ac:dyDescent="0.25"/>
    <row r="202" spans="1:16378" s="28" customFormat="1" ht="44.25" customHeight="1" x14ac:dyDescent="0.25">
      <c r="A202" s="28" t="s">
        <v>237</v>
      </c>
      <c r="B202" s="7"/>
      <c r="C202" s="180"/>
      <c r="D202" s="222" t="s">
        <v>17</v>
      </c>
      <c r="E202" s="215"/>
      <c r="F202" s="180"/>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c r="IW202" s="7"/>
      <c r="IX202" s="7"/>
      <c r="IY202" s="7"/>
      <c r="IZ202" s="7"/>
      <c r="JA202" s="7"/>
      <c r="JB202" s="7"/>
      <c r="JC202" s="7"/>
      <c r="JD202" s="7"/>
      <c r="JE202" s="7"/>
      <c r="JF202" s="7"/>
      <c r="JG202" s="7"/>
      <c r="JH202" s="7"/>
      <c r="JI202" s="7"/>
      <c r="JJ202" s="7"/>
      <c r="JK202" s="7"/>
      <c r="JL202" s="7"/>
      <c r="JM202" s="7"/>
      <c r="JN202" s="7"/>
      <c r="JO202" s="7"/>
      <c r="JP202" s="7"/>
      <c r="JQ202" s="7"/>
      <c r="JR202" s="7"/>
      <c r="JS202" s="7"/>
      <c r="JT202" s="7"/>
      <c r="JU202" s="7"/>
      <c r="JV202" s="7"/>
      <c r="JW202" s="7"/>
      <c r="JX202" s="7"/>
      <c r="JY202" s="7"/>
      <c r="JZ202" s="7"/>
      <c r="KA202" s="7"/>
      <c r="KB202" s="7"/>
      <c r="KC202" s="7"/>
      <c r="KD202" s="7"/>
      <c r="KE202" s="7"/>
      <c r="KF202" s="7"/>
      <c r="KG202" s="7"/>
      <c r="KH202" s="7"/>
      <c r="KI202" s="7"/>
      <c r="KJ202" s="7"/>
      <c r="KK202" s="7"/>
      <c r="KL202" s="7"/>
      <c r="KM202" s="7"/>
      <c r="KN202" s="7"/>
      <c r="KO202" s="7"/>
      <c r="KP202" s="7"/>
      <c r="KQ202" s="7"/>
      <c r="KR202" s="7"/>
      <c r="KS202" s="7"/>
      <c r="KT202" s="7"/>
      <c r="KU202" s="7"/>
      <c r="KV202" s="7"/>
      <c r="KW202" s="7"/>
      <c r="KX202" s="7"/>
      <c r="KY202" s="7"/>
      <c r="KZ202" s="7"/>
      <c r="LA202" s="7"/>
      <c r="LB202" s="7"/>
      <c r="LC202" s="7"/>
      <c r="LD202" s="7"/>
      <c r="LE202" s="7"/>
      <c r="LF202" s="7"/>
      <c r="LG202" s="7"/>
      <c r="LH202" s="7"/>
      <c r="LI202" s="7"/>
      <c r="LJ202" s="7"/>
      <c r="LK202" s="7"/>
      <c r="LL202" s="7"/>
      <c r="LM202" s="7"/>
      <c r="LN202" s="7"/>
      <c r="LO202" s="7"/>
      <c r="LP202" s="7"/>
      <c r="LQ202" s="7"/>
      <c r="LR202" s="7"/>
      <c r="LS202" s="7"/>
      <c r="LT202" s="7"/>
      <c r="LU202" s="7"/>
      <c r="LV202" s="7"/>
      <c r="LW202" s="7"/>
      <c r="LX202" s="7"/>
      <c r="LY202" s="7"/>
      <c r="LZ202" s="7"/>
      <c r="MA202" s="7"/>
      <c r="MB202" s="7"/>
      <c r="MC202" s="7"/>
      <c r="MD202" s="7"/>
      <c r="ME202" s="7"/>
      <c r="MF202" s="7"/>
      <c r="MG202" s="7"/>
      <c r="MH202" s="7"/>
      <c r="MI202" s="7"/>
      <c r="MJ202" s="7"/>
      <c r="MK202" s="7"/>
      <c r="ML202" s="7"/>
      <c r="MM202" s="7"/>
      <c r="MN202" s="7"/>
      <c r="MO202" s="7"/>
      <c r="MP202" s="7"/>
      <c r="MQ202" s="7"/>
      <c r="MR202" s="7"/>
      <c r="MS202" s="7"/>
      <c r="MT202" s="7"/>
      <c r="MU202" s="7"/>
      <c r="MV202" s="7"/>
      <c r="MW202" s="7"/>
      <c r="MX202" s="7"/>
      <c r="MY202" s="7"/>
      <c r="MZ202" s="7"/>
      <c r="NA202" s="7"/>
      <c r="NB202" s="7"/>
      <c r="NC202" s="7"/>
      <c r="ND202" s="7"/>
      <c r="NE202" s="7"/>
      <c r="NF202" s="7"/>
      <c r="NG202" s="7"/>
      <c r="NH202" s="7"/>
      <c r="NI202" s="7"/>
      <c r="NJ202" s="7"/>
      <c r="NK202" s="7"/>
      <c r="NL202" s="7"/>
      <c r="NM202" s="7"/>
      <c r="NN202" s="7"/>
      <c r="NO202" s="7"/>
      <c r="NP202" s="7"/>
      <c r="NQ202" s="7"/>
      <c r="NR202" s="7"/>
      <c r="NS202" s="7"/>
      <c r="NT202" s="7"/>
      <c r="NU202" s="7"/>
      <c r="NV202" s="7"/>
      <c r="NW202" s="7"/>
      <c r="NX202" s="7"/>
      <c r="NY202" s="7"/>
      <c r="NZ202" s="7"/>
      <c r="OA202" s="7"/>
      <c r="OB202" s="7"/>
      <c r="OC202" s="7"/>
      <c r="OD202" s="7"/>
      <c r="OE202" s="7"/>
      <c r="OF202" s="7"/>
      <c r="OG202" s="7"/>
      <c r="OH202" s="7"/>
      <c r="OI202" s="7"/>
      <c r="OJ202" s="7"/>
      <c r="OK202" s="7"/>
      <c r="OL202" s="7"/>
      <c r="OM202" s="7"/>
      <c r="ON202" s="7"/>
      <c r="OO202" s="7"/>
      <c r="OP202" s="7"/>
      <c r="OQ202" s="7"/>
      <c r="OR202" s="7"/>
      <c r="OS202" s="7"/>
      <c r="OT202" s="7"/>
      <c r="OU202" s="7"/>
      <c r="OV202" s="7"/>
      <c r="OW202" s="7"/>
      <c r="OX202" s="7"/>
      <c r="OY202" s="7"/>
      <c r="OZ202" s="7"/>
      <c r="PA202" s="7"/>
      <c r="PB202" s="7"/>
      <c r="PC202" s="7"/>
      <c r="PD202" s="7"/>
      <c r="PE202" s="7"/>
      <c r="PF202" s="7"/>
      <c r="PG202" s="7"/>
      <c r="PH202" s="7"/>
      <c r="PI202" s="7"/>
      <c r="PJ202" s="7"/>
      <c r="PK202" s="7"/>
      <c r="PL202" s="7"/>
      <c r="PM202" s="7"/>
      <c r="PN202" s="7"/>
      <c r="PO202" s="7"/>
      <c r="PP202" s="7"/>
      <c r="PQ202" s="7"/>
      <c r="PR202" s="7"/>
      <c r="PS202" s="7"/>
      <c r="PT202" s="7"/>
      <c r="PU202" s="7"/>
      <c r="PV202" s="7"/>
      <c r="PW202" s="7"/>
      <c r="PX202" s="7"/>
      <c r="PY202" s="7"/>
      <c r="PZ202" s="7"/>
      <c r="QA202" s="7"/>
      <c r="QB202" s="7"/>
      <c r="QC202" s="7"/>
      <c r="QD202" s="7"/>
      <c r="QE202" s="7"/>
      <c r="QF202" s="7"/>
      <c r="QG202" s="7"/>
      <c r="QH202" s="7"/>
      <c r="QI202" s="7"/>
      <c r="QJ202" s="7"/>
      <c r="QK202" s="7"/>
      <c r="QL202" s="7"/>
      <c r="QM202" s="7"/>
      <c r="QN202" s="7"/>
      <c r="QO202" s="7"/>
      <c r="QP202" s="7"/>
      <c r="QQ202" s="7"/>
      <c r="QR202" s="7"/>
      <c r="QS202" s="7"/>
      <c r="QT202" s="7"/>
      <c r="QU202" s="7"/>
      <c r="QV202" s="7"/>
      <c r="QW202" s="7"/>
      <c r="QX202" s="7"/>
      <c r="QY202" s="7"/>
      <c r="QZ202" s="7"/>
      <c r="RA202" s="7"/>
      <c r="RB202" s="7"/>
      <c r="RC202" s="7"/>
      <c r="RD202" s="7"/>
      <c r="RE202" s="7"/>
      <c r="RF202" s="7"/>
      <c r="RG202" s="7"/>
      <c r="RH202" s="7"/>
      <c r="RI202" s="7"/>
      <c r="RJ202" s="7"/>
      <c r="RK202" s="7"/>
      <c r="RL202" s="7"/>
      <c r="RM202" s="7"/>
      <c r="RN202" s="7"/>
      <c r="RO202" s="7"/>
      <c r="RP202" s="7"/>
      <c r="RQ202" s="7"/>
      <c r="RR202" s="7"/>
      <c r="RS202" s="7"/>
      <c r="RT202" s="7"/>
      <c r="RU202" s="7"/>
      <c r="RV202" s="7"/>
      <c r="RW202" s="7"/>
      <c r="RX202" s="7"/>
      <c r="RY202" s="7"/>
      <c r="RZ202" s="7"/>
      <c r="SA202" s="7"/>
      <c r="SB202" s="7"/>
      <c r="SC202" s="7"/>
      <c r="SD202" s="7"/>
      <c r="SE202" s="7"/>
      <c r="SF202" s="7"/>
      <c r="SG202" s="7"/>
      <c r="SH202" s="7"/>
      <c r="SI202" s="7"/>
      <c r="SJ202" s="7"/>
      <c r="SK202" s="7"/>
      <c r="SL202" s="7"/>
      <c r="SM202" s="7"/>
      <c r="SN202" s="7"/>
      <c r="SO202" s="7"/>
      <c r="SP202" s="7"/>
      <c r="SQ202" s="7"/>
      <c r="SR202" s="7"/>
      <c r="SS202" s="7"/>
      <c r="ST202" s="7"/>
      <c r="SU202" s="7"/>
      <c r="SV202" s="7"/>
      <c r="SW202" s="7"/>
      <c r="SX202" s="7"/>
      <c r="SY202" s="7"/>
      <c r="SZ202" s="7"/>
      <c r="TA202" s="7"/>
      <c r="TB202" s="7"/>
      <c r="TC202" s="7"/>
      <c r="TD202" s="7"/>
      <c r="TE202" s="7"/>
      <c r="TF202" s="7"/>
      <c r="TG202" s="7"/>
      <c r="TH202" s="7"/>
      <c r="TI202" s="7"/>
      <c r="TJ202" s="7"/>
      <c r="TK202" s="7"/>
      <c r="TL202" s="7"/>
      <c r="TM202" s="7"/>
      <c r="TN202" s="7"/>
      <c r="TO202" s="7"/>
      <c r="TP202" s="7"/>
      <c r="TQ202" s="7"/>
      <c r="TR202" s="7"/>
      <c r="TS202" s="7"/>
      <c r="TT202" s="7"/>
      <c r="TU202" s="7"/>
      <c r="TV202" s="7"/>
      <c r="TW202" s="7"/>
      <c r="TX202" s="7"/>
      <c r="TY202" s="7"/>
      <c r="TZ202" s="7"/>
      <c r="UA202" s="7"/>
      <c r="UB202" s="7"/>
      <c r="UC202" s="7"/>
      <c r="UD202" s="7"/>
      <c r="UE202" s="7"/>
      <c r="UF202" s="7"/>
      <c r="UG202" s="7"/>
      <c r="UH202" s="7"/>
      <c r="UI202" s="7"/>
      <c r="UJ202" s="7"/>
      <c r="UK202" s="7"/>
      <c r="UL202" s="7"/>
      <c r="UM202" s="7"/>
      <c r="UN202" s="7"/>
      <c r="UO202" s="7"/>
      <c r="UP202" s="7"/>
      <c r="UQ202" s="7"/>
      <c r="UR202" s="7"/>
      <c r="US202" s="7"/>
      <c r="UT202" s="7"/>
      <c r="UU202" s="7"/>
      <c r="UV202" s="7"/>
      <c r="UW202" s="7"/>
      <c r="UX202" s="7"/>
      <c r="UY202" s="7"/>
      <c r="UZ202" s="7"/>
      <c r="VA202" s="7"/>
      <c r="VB202" s="7"/>
      <c r="VC202" s="7"/>
      <c r="VD202" s="7"/>
      <c r="VE202" s="7"/>
      <c r="VF202" s="7"/>
      <c r="VG202" s="7"/>
      <c r="VH202" s="7"/>
      <c r="VI202" s="7"/>
      <c r="VJ202" s="7"/>
      <c r="VK202" s="7"/>
      <c r="VL202" s="7"/>
      <c r="VM202" s="7"/>
      <c r="VN202" s="7"/>
      <c r="VO202" s="7"/>
      <c r="VP202" s="7"/>
      <c r="VQ202" s="7"/>
      <c r="VR202" s="7"/>
      <c r="VS202" s="7"/>
      <c r="VT202" s="7"/>
      <c r="VU202" s="7"/>
      <c r="VV202" s="7"/>
      <c r="VW202" s="7"/>
      <c r="VX202" s="7"/>
      <c r="VY202" s="7"/>
      <c r="VZ202" s="7"/>
      <c r="WA202" s="7"/>
      <c r="WB202" s="7"/>
      <c r="WC202" s="7"/>
      <c r="WD202" s="7"/>
      <c r="WE202" s="7"/>
      <c r="WF202" s="7"/>
      <c r="WG202" s="7"/>
      <c r="WH202" s="7"/>
      <c r="WI202" s="7"/>
      <c r="WJ202" s="7"/>
      <c r="WK202" s="7"/>
      <c r="WL202" s="7"/>
      <c r="WM202" s="7"/>
      <c r="WN202" s="7"/>
      <c r="WO202" s="7"/>
      <c r="WP202" s="7"/>
      <c r="WQ202" s="7"/>
      <c r="WR202" s="7"/>
      <c r="WS202" s="7"/>
      <c r="WT202" s="7"/>
      <c r="WU202" s="7"/>
      <c r="WV202" s="7"/>
      <c r="WW202" s="7"/>
      <c r="WX202" s="7"/>
      <c r="WY202" s="7"/>
      <c r="WZ202" s="7"/>
      <c r="XA202" s="7"/>
      <c r="XB202" s="7"/>
      <c r="XC202" s="7"/>
      <c r="XD202" s="7"/>
      <c r="XE202" s="7"/>
      <c r="XF202" s="7"/>
      <c r="XG202" s="7"/>
      <c r="XH202" s="7"/>
      <c r="XI202" s="7"/>
      <c r="XJ202" s="7"/>
      <c r="XK202" s="7"/>
      <c r="XL202" s="7"/>
      <c r="XM202" s="7"/>
      <c r="XN202" s="7"/>
      <c r="XO202" s="7"/>
      <c r="XP202" s="7"/>
      <c r="XQ202" s="7"/>
      <c r="XR202" s="7"/>
      <c r="XS202" s="7"/>
      <c r="XT202" s="7"/>
      <c r="XU202" s="7"/>
      <c r="XV202" s="7"/>
      <c r="XW202" s="7"/>
      <c r="XX202" s="7"/>
      <c r="XY202" s="7"/>
      <c r="XZ202" s="7"/>
      <c r="YA202" s="7"/>
      <c r="YB202" s="7"/>
      <c r="YC202" s="7"/>
      <c r="YD202" s="7"/>
      <c r="YE202" s="7"/>
      <c r="YF202" s="7"/>
      <c r="YG202" s="7"/>
      <c r="YH202" s="7"/>
      <c r="YI202" s="7"/>
      <c r="YJ202" s="7"/>
      <c r="YK202" s="7"/>
      <c r="YL202" s="7"/>
      <c r="YM202" s="7"/>
      <c r="YN202" s="7"/>
      <c r="YO202" s="7"/>
      <c r="YP202" s="7"/>
      <c r="YQ202" s="7"/>
      <c r="YR202" s="7"/>
      <c r="YS202" s="7"/>
      <c r="YT202" s="7"/>
      <c r="YU202" s="7"/>
      <c r="YV202" s="7"/>
      <c r="YW202" s="7"/>
      <c r="YX202" s="7"/>
      <c r="YY202" s="7"/>
      <c r="YZ202" s="7"/>
      <c r="ZA202" s="7"/>
      <c r="ZB202" s="7"/>
      <c r="ZC202" s="7"/>
      <c r="ZD202" s="7"/>
      <c r="ZE202" s="7"/>
      <c r="ZF202" s="7"/>
      <c r="ZG202" s="7"/>
      <c r="ZH202" s="7"/>
      <c r="ZI202" s="7"/>
      <c r="ZJ202" s="7"/>
      <c r="ZK202" s="7"/>
      <c r="ZL202" s="7"/>
      <c r="ZM202" s="7"/>
      <c r="ZN202" s="7"/>
      <c r="ZO202" s="7"/>
      <c r="ZP202" s="7"/>
      <c r="ZQ202" s="7"/>
      <c r="ZR202" s="7"/>
      <c r="ZS202" s="7"/>
      <c r="ZT202" s="7"/>
      <c r="ZU202" s="7"/>
      <c r="ZV202" s="7"/>
      <c r="ZW202" s="7"/>
      <c r="ZX202" s="7"/>
      <c r="ZY202" s="7"/>
      <c r="ZZ202" s="7"/>
      <c r="AAA202" s="7"/>
      <c r="AAB202" s="7"/>
      <c r="AAC202" s="7"/>
      <c r="AAD202" s="7"/>
      <c r="AAE202" s="7"/>
      <c r="AAF202" s="7"/>
      <c r="AAG202" s="7"/>
      <c r="AAH202" s="7"/>
      <c r="AAI202" s="7"/>
      <c r="AAJ202" s="7"/>
      <c r="AAK202" s="7"/>
      <c r="AAL202" s="7"/>
      <c r="AAM202" s="7"/>
      <c r="AAN202" s="7"/>
      <c r="AAO202" s="7"/>
      <c r="AAP202" s="7"/>
      <c r="AAQ202" s="7"/>
      <c r="AAR202" s="7"/>
      <c r="AAS202" s="7"/>
      <c r="AAT202" s="7"/>
      <c r="AAU202" s="7"/>
      <c r="AAV202" s="7"/>
      <c r="AAW202" s="7"/>
      <c r="AAX202" s="7"/>
      <c r="AAY202" s="7"/>
      <c r="AAZ202" s="7"/>
      <c r="ABA202" s="7"/>
      <c r="ABB202" s="7"/>
      <c r="ABC202" s="7"/>
      <c r="ABD202" s="7"/>
      <c r="ABE202" s="7"/>
      <c r="ABF202" s="7"/>
      <c r="ABG202" s="7"/>
      <c r="ABH202" s="7"/>
      <c r="ABI202" s="7"/>
      <c r="ABJ202" s="7"/>
      <c r="ABK202" s="7"/>
      <c r="ABL202" s="7"/>
      <c r="ABM202" s="7"/>
      <c r="ABN202" s="7"/>
      <c r="ABO202" s="7"/>
      <c r="ABP202" s="7"/>
      <c r="ABQ202" s="7"/>
      <c r="ABR202" s="7"/>
      <c r="ABS202" s="7"/>
      <c r="ABT202" s="7"/>
      <c r="ABU202" s="7"/>
      <c r="ABV202" s="7"/>
      <c r="ABW202" s="7"/>
      <c r="ABX202" s="7"/>
      <c r="ABY202" s="7"/>
      <c r="ABZ202" s="7"/>
      <c r="ACA202" s="7"/>
      <c r="ACB202" s="7"/>
      <c r="ACC202" s="7"/>
      <c r="ACD202" s="7"/>
      <c r="ACE202" s="7"/>
      <c r="ACF202" s="7"/>
      <c r="ACG202" s="7"/>
      <c r="ACH202" s="7"/>
      <c r="ACI202" s="7"/>
      <c r="ACJ202" s="7"/>
      <c r="ACK202" s="7"/>
      <c r="ACL202" s="7"/>
      <c r="ACM202" s="7"/>
      <c r="ACN202" s="7"/>
      <c r="ACO202" s="7"/>
      <c r="ACP202" s="7"/>
      <c r="ACQ202" s="7"/>
      <c r="ACR202" s="7"/>
      <c r="ACS202" s="7"/>
      <c r="ACT202" s="7"/>
      <c r="ACU202" s="7"/>
      <c r="ACV202" s="7"/>
      <c r="ACW202" s="7"/>
      <c r="ACX202" s="7"/>
      <c r="ACY202" s="7"/>
      <c r="ACZ202" s="7"/>
      <c r="ADA202" s="7"/>
      <c r="ADB202" s="7"/>
      <c r="ADC202" s="7"/>
      <c r="ADD202" s="7"/>
      <c r="ADE202" s="7"/>
      <c r="ADF202" s="7"/>
      <c r="ADG202" s="7"/>
      <c r="ADH202" s="7"/>
      <c r="ADI202" s="7"/>
      <c r="ADJ202" s="7"/>
      <c r="ADK202" s="7"/>
      <c r="ADL202" s="7"/>
      <c r="ADM202" s="7"/>
      <c r="ADN202" s="7"/>
      <c r="ADO202" s="7"/>
      <c r="ADP202" s="7"/>
      <c r="ADQ202" s="7"/>
      <c r="ADR202" s="7"/>
      <c r="ADS202" s="7"/>
      <c r="ADT202" s="7"/>
      <c r="ADU202" s="7"/>
      <c r="ADV202" s="7"/>
      <c r="ADW202" s="7"/>
      <c r="ADX202" s="7"/>
      <c r="ADY202" s="7"/>
      <c r="ADZ202" s="7"/>
      <c r="AEA202" s="7"/>
      <c r="AEB202" s="7"/>
      <c r="AEC202" s="7"/>
      <c r="AED202" s="7"/>
      <c r="AEE202" s="7"/>
      <c r="AEF202" s="7"/>
      <c r="AEG202" s="7"/>
      <c r="AEH202" s="7"/>
      <c r="AEI202" s="7"/>
      <c r="AEJ202" s="7"/>
      <c r="AEK202" s="7"/>
      <c r="AEL202" s="7"/>
      <c r="AEM202" s="7"/>
      <c r="AEN202" s="7"/>
      <c r="AEO202" s="7"/>
      <c r="AEP202" s="7"/>
      <c r="AEQ202" s="7"/>
      <c r="AER202" s="7"/>
      <c r="AES202" s="7"/>
      <c r="AET202" s="7"/>
      <c r="AEU202" s="7"/>
      <c r="AEV202" s="7"/>
      <c r="AEW202" s="7"/>
      <c r="AEX202" s="7"/>
      <c r="AEY202" s="7"/>
      <c r="AEZ202" s="7"/>
      <c r="AFA202" s="7"/>
      <c r="AFB202" s="7"/>
      <c r="AFC202" s="7"/>
      <c r="AFD202" s="7"/>
      <c r="AFE202" s="7"/>
      <c r="AFF202" s="7"/>
      <c r="AFG202" s="7"/>
      <c r="AFH202" s="7"/>
      <c r="AFI202" s="7"/>
      <c r="AFJ202" s="7"/>
      <c r="AFK202" s="7"/>
      <c r="AFL202" s="7"/>
      <c r="AFM202" s="7"/>
      <c r="AFN202" s="7"/>
      <c r="AFO202" s="7"/>
      <c r="AFP202" s="7"/>
      <c r="AFQ202" s="7"/>
      <c r="AFR202" s="7"/>
      <c r="AFS202" s="7"/>
      <c r="AFT202" s="7"/>
      <c r="AFU202" s="7"/>
      <c r="AFV202" s="7"/>
      <c r="AFW202" s="7"/>
      <c r="AFX202" s="7"/>
      <c r="AFY202" s="7"/>
      <c r="AFZ202" s="7"/>
      <c r="AGA202" s="7"/>
      <c r="AGB202" s="7"/>
      <c r="AGC202" s="7"/>
      <c r="AGD202" s="7"/>
      <c r="AGE202" s="7"/>
      <c r="AGF202" s="7"/>
      <c r="AGG202" s="7"/>
      <c r="AGH202" s="7"/>
      <c r="AGI202" s="7"/>
      <c r="AGJ202" s="7"/>
      <c r="AGK202" s="7"/>
      <c r="AGL202" s="7"/>
      <c r="AGM202" s="7"/>
      <c r="AGN202" s="7"/>
      <c r="AGO202" s="7"/>
      <c r="AGP202" s="7"/>
      <c r="AGQ202" s="7"/>
      <c r="AGR202" s="7"/>
      <c r="AGS202" s="7"/>
      <c r="AGT202" s="7"/>
      <c r="AGU202" s="7"/>
      <c r="AGV202" s="7"/>
      <c r="AGW202" s="7"/>
      <c r="AGX202" s="7"/>
      <c r="AGY202" s="7"/>
      <c r="AGZ202" s="7"/>
      <c r="AHA202" s="7"/>
      <c r="AHB202" s="7"/>
      <c r="AHC202" s="7"/>
      <c r="AHD202" s="7"/>
      <c r="AHE202" s="7"/>
      <c r="AHF202" s="7"/>
      <c r="AHG202" s="7"/>
      <c r="AHH202" s="7"/>
      <c r="AHI202" s="7"/>
      <c r="AHJ202" s="7"/>
      <c r="AHK202" s="7"/>
      <c r="AHL202" s="7"/>
      <c r="AHM202" s="7"/>
      <c r="AHN202" s="7"/>
      <c r="AHO202" s="7"/>
      <c r="AHP202" s="7"/>
      <c r="AHQ202" s="7"/>
      <c r="AHR202" s="7"/>
      <c r="AHS202" s="7"/>
      <c r="AHT202" s="7"/>
      <c r="AHU202" s="7"/>
      <c r="AHV202" s="7"/>
      <c r="AHW202" s="7"/>
      <c r="AHX202" s="7"/>
      <c r="AHY202" s="7"/>
      <c r="AHZ202" s="7"/>
      <c r="AIA202" s="7"/>
      <c r="AIB202" s="7"/>
      <c r="AIC202" s="7"/>
      <c r="AID202" s="7"/>
      <c r="AIE202" s="7"/>
      <c r="AIF202" s="7"/>
      <c r="AIG202" s="7"/>
      <c r="AIH202" s="7"/>
      <c r="AII202" s="7"/>
      <c r="AIJ202" s="7"/>
      <c r="AIK202" s="7"/>
      <c r="AIL202" s="7"/>
      <c r="AIM202" s="7"/>
      <c r="AIN202" s="7"/>
      <c r="AIO202" s="7"/>
      <c r="AIP202" s="7"/>
      <c r="AIQ202" s="7"/>
      <c r="AIR202" s="7"/>
      <c r="AIS202" s="7"/>
      <c r="AIT202" s="7"/>
      <c r="AIU202" s="7"/>
      <c r="AIV202" s="7"/>
      <c r="AIW202" s="7"/>
      <c r="AIX202" s="7"/>
      <c r="AIY202" s="7"/>
      <c r="AIZ202" s="7"/>
      <c r="AJA202" s="7"/>
      <c r="AJB202" s="7"/>
      <c r="AJC202" s="7"/>
      <c r="AJD202" s="7"/>
      <c r="AJE202" s="7"/>
      <c r="AJF202" s="7"/>
      <c r="AJG202" s="7"/>
      <c r="AJH202" s="7"/>
      <c r="AJI202" s="7"/>
      <c r="AJJ202" s="7"/>
      <c r="AJK202" s="7"/>
      <c r="AJL202" s="7"/>
      <c r="AJM202" s="7"/>
      <c r="AJN202" s="7"/>
      <c r="AJO202" s="7"/>
      <c r="AJP202" s="7"/>
      <c r="AJQ202" s="7"/>
      <c r="AJR202" s="7"/>
      <c r="AJS202" s="7"/>
      <c r="AJT202" s="7"/>
      <c r="AJU202" s="7"/>
      <c r="AJV202" s="7"/>
      <c r="AJW202" s="7"/>
      <c r="AJX202" s="7"/>
      <c r="AJY202" s="7"/>
      <c r="AJZ202" s="7"/>
      <c r="AKA202" s="7"/>
      <c r="AKB202" s="7"/>
      <c r="AKC202" s="7"/>
      <c r="AKD202" s="7"/>
      <c r="AKE202" s="7"/>
      <c r="AKF202" s="7"/>
      <c r="AKG202" s="7"/>
      <c r="AKH202" s="7"/>
      <c r="AKI202" s="7"/>
      <c r="AKJ202" s="7"/>
      <c r="AKK202" s="7"/>
      <c r="AKL202" s="7"/>
      <c r="AKM202" s="7"/>
      <c r="AKN202" s="7"/>
      <c r="AKO202" s="7"/>
      <c r="AKP202" s="7"/>
      <c r="AKQ202" s="7"/>
      <c r="AKR202" s="7"/>
      <c r="AKS202" s="7"/>
      <c r="AKT202" s="7"/>
      <c r="AKU202" s="7"/>
      <c r="AKV202" s="7"/>
      <c r="AKW202" s="7"/>
      <c r="AKX202" s="7"/>
      <c r="AKY202" s="7"/>
      <c r="AKZ202" s="7"/>
      <c r="ALA202" s="7"/>
      <c r="ALB202" s="7"/>
      <c r="ALC202" s="7"/>
      <c r="ALD202" s="7"/>
      <c r="ALE202" s="7"/>
      <c r="ALF202" s="7"/>
      <c r="ALG202" s="7"/>
      <c r="ALH202" s="7"/>
      <c r="ALI202" s="7"/>
      <c r="ALJ202" s="7"/>
      <c r="ALK202" s="7"/>
      <c r="ALL202" s="7"/>
      <c r="ALM202" s="7"/>
      <c r="ALN202" s="7"/>
      <c r="ALO202" s="7"/>
      <c r="ALP202" s="7"/>
      <c r="ALQ202" s="7"/>
      <c r="ALR202" s="7"/>
      <c r="ALS202" s="7"/>
      <c r="ALT202" s="7"/>
      <c r="ALU202" s="7"/>
      <c r="ALV202" s="7"/>
      <c r="ALW202" s="7"/>
      <c r="ALX202" s="7"/>
      <c r="ALY202" s="7"/>
      <c r="ALZ202" s="7"/>
      <c r="AMA202" s="7"/>
      <c r="AMB202" s="7"/>
      <c r="AMC202" s="7"/>
      <c r="AMD202" s="7"/>
      <c r="AME202" s="7"/>
      <c r="AMF202" s="7"/>
      <c r="AMG202" s="7"/>
      <c r="AMH202" s="7"/>
      <c r="AMI202" s="7"/>
      <c r="AMJ202" s="7"/>
      <c r="AMK202" s="7"/>
      <c r="AML202" s="7"/>
      <c r="AMM202" s="7"/>
      <c r="AMN202" s="7"/>
      <c r="AMO202" s="7"/>
      <c r="AMP202" s="7"/>
      <c r="AMQ202" s="7"/>
      <c r="AMR202" s="7"/>
      <c r="AMS202" s="7"/>
      <c r="AMT202" s="7"/>
      <c r="AMU202" s="7"/>
      <c r="AMV202" s="7"/>
      <c r="AMW202" s="7"/>
      <c r="AMX202" s="7"/>
      <c r="AMY202" s="7"/>
      <c r="AMZ202" s="7"/>
      <c r="ANA202" s="7"/>
      <c r="ANB202" s="7"/>
      <c r="ANC202" s="7"/>
      <c r="AND202" s="7"/>
      <c r="ANE202" s="7"/>
      <c r="ANF202" s="7"/>
      <c r="ANG202" s="7"/>
      <c r="ANH202" s="7"/>
      <c r="ANI202" s="7"/>
      <c r="ANJ202" s="7"/>
      <c r="ANK202" s="7"/>
      <c r="ANL202" s="7"/>
      <c r="ANM202" s="7"/>
      <c r="ANN202" s="7"/>
      <c r="ANO202" s="7"/>
      <c r="ANP202" s="7"/>
      <c r="ANQ202" s="7"/>
      <c r="ANR202" s="7"/>
      <c r="ANS202" s="7"/>
      <c r="ANT202" s="7"/>
      <c r="ANU202" s="7"/>
      <c r="ANV202" s="7"/>
      <c r="ANW202" s="7"/>
      <c r="ANX202" s="7"/>
      <c r="ANY202" s="7"/>
      <c r="ANZ202" s="7"/>
      <c r="AOA202" s="7"/>
      <c r="AOB202" s="7"/>
      <c r="AOC202" s="7"/>
      <c r="AOD202" s="7"/>
      <c r="AOE202" s="7"/>
      <c r="AOF202" s="7"/>
      <c r="AOG202" s="7"/>
      <c r="AOH202" s="7"/>
      <c r="AOI202" s="7"/>
      <c r="AOJ202" s="7"/>
      <c r="AOK202" s="7"/>
      <c r="AOL202" s="7"/>
      <c r="AOM202" s="7"/>
      <c r="AON202" s="7"/>
      <c r="AOO202" s="7"/>
      <c r="AOP202" s="7"/>
      <c r="AOQ202" s="7"/>
      <c r="AOR202" s="7"/>
      <c r="AOS202" s="7"/>
      <c r="AOT202" s="7"/>
      <c r="AOU202" s="7"/>
      <c r="AOV202" s="7"/>
      <c r="AOW202" s="7"/>
      <c r="AOX202" s="7"/>
      <c r="AOY202" s="7"/>
      <c r="AOZ202" s="7"/>
      <c r="APA202" s="7"/>
      <c r="APB202" s="7"/>
      <c r="APC202" s="7"/>
      <c r="APD202" s="7"/>
      <c r="APE202" s="7"/>
      <c r="APF202" s="7"/>
      <c r="APG202" s="7"/>
      <c r="APH202" s="7"/>
      <c r="API202" s="7"/>
      <c r="APJ202" s="7"/>
      <c r="APK202" s="7"/>
      <c r="APL202" s="7"/>
      <c r="APM202" s="7"/>
      <c r="APN202" s="7"/>
      <c r="APO202" s="7"/>
      <c r="APP202" s="7"/>
      <c r="APQ202" s="7"/>
      <c r="APR202" s="7"/>
      <c r="APS202" s="7"/>
      <c r="APT202" s="7"/>
      <c r="APU202" s="7"/>
      <c r="APV202" s="7"/>
      <c r="APW202" s="7"/>
      <c r="APX202" s="7"/>
      <c r="APY202" s="7"/>
      <c r="APZ202" s="7"/>
      <c r="AQA202" s="7"/>
      <c r="AQB202" s="7"/>
      <c r="AQC202" s="7"/>
      <c r="AQD202" s="7"/>
      <c r="AQE202" s="7"/>
      <c r="AQF202" s="7"/>
      <c r="AQG202" s="7"/>
      <c r="AQH202" s="7"/>
      <c r="AQI202" s="7"/>
      <c r="AQJ202" s="7"/>
      <c r="AQK202" s="7"/>
      <c r="AQL202" s="7"/>
      <c r="AQM202" s="7"/>
      <c r="AQN202" s="7"/>
      <c r="AQO202" s="7"/>
      <c r="AQP202" s="7"/>
      <c r="AQQ202" s="7"/>
      <c r="AQR202" s="7"/>
      <c r="AQS202" s="7"/>
      <c r="AQT202" s="7"/>
      <c r="AQU202" s="7"/>
      <c r="AQV202" s="7"/>
      <c r="AQW202" s="7"/>
      <c r="AQX202" s="7"/>
      <c r="AQY202" s="7"/>
      <c r="AQZ202" s="7"/>
      <c r="ARA202" s="7"/>
      <c r="ARB202" s="7"/>
      <c r="ARC202" s="7"/>
      <c r="ARD202" s="7"/>
      <c r="ARE202" s="7"/>
      <c r="ARF202" s="7"/>
      <c r="ARG202" s="7"/>
      <c r="ARH202" s="7"/>
      <c r="ARI202" s="7"/>
      <c r="ARJ202" s="7"/>
      <c r="ARK202" s="7"/>
      <c r="ARL202" s="7"/>
      <c r="ARM202" s="7"/>
      <c r="ARN202" s="7"/>
      <c r="ARO202" s="7"/>
      <c r="ARP202" s="7"/>
      <c r="ARQ202" s="7"/>
      <c r="ARR202" s="7"/>
      <c r="ARS202" s="7"/>
      <c r="ART202" s="7"/>
      <c r="ARU202" s="7"/>
      <c r="ARV202" s="7"/>
      <c r="ARW202" s="7"/>
      <c r="ARX202" s="7"/>
      <c r="ARY202" s="7"/>
      <c r="ARZ202" s="7"/>
      <c r="ASA202" s="7"/>
      <c r="ASB202" s="7"/>
      <c r="ASC202" s="7"/>
      <c r="ASD202" s="7"/>
      <c r="ASE202" s="7"/>
      <c r="ASF202" s="7"/>
      <c r="ASG202" s="7"/>
      <c r="ASH202" s="7"/>
      <c r="ASI202" s="7"/>
      <c r="ASJ202" s="7"/>
      <c r="ASK202" s="7"/>
      <c r="ASL202" s="7"/>
      <c r="ASM202" s="7"/>
      <c r="ASN202" s="7"/>
      <c r="ASO202" s="7"/>
      <c r="ASP202" s="7"/>
      <c r="ASQ202" s="7"/>
      <c r="ASR202" s="7"/>
      <c r="ASS202" s="7"/>
      <c r="AST202" s="7"/>
      <c r="ASU202" s="7"/>
      <c r="ASV202" s="7"/>
      <c r="ASW202" s="7"/>
      <c r="ASX202" s="7"/>
      <c r="ASY202" s="7"/>
      <c r="ASZ202" s="7"/>
      <c r="ATA202" s="7"/>
      <c r="ATB202" s="7"/>
      <c r="ATC202" s="7"/>
      <c r="ATD202" s="7"/>
      <c r="ATE202" s="7"/>
      <c r="ATF202" s="7"/>
      <c r="ATG202" s="7"/>
      <c r="ATH202" s="7"/>
      <c r="ATI202" s="7"/>
      <c r="ATJ202" s="7"/>
      <c r="ATK202" s="7"/>
      <c r="ATL202" s="7"/>
      <c r="ATM202" s="7"/>
      <c r="ATN202" s="7"/>
      <c r="ATO202" s="7"/>
      <c r="ATP202" s="7"/>
      <c r="ATQ202" s="7"/>
      <c r="ATR202" s="7"/>
      <c r="ATS202" s="7"/>
      <c r="ATT202" s="7"/>
      <c r="ATU202" s="7"/>
      <c r="ATV202" s="7"/>
      <c r="ATW202" s="7"/>
      <c r="ATX202" s="7"/>
      <c r="ATY202" s="7"/>
      <c r="ATZ202" s="7"/>
      <c r="AUA202" s="7"/>
      <c r="AUB202" s="7"/>
      <c r="AUC202" s="7"/>
      <c r="AUD202" s="7"/>
      <c r="AUE202" s="7"/>
      <c r="AUF202" s="7"/>
      <c r="AUG202" s="7"/>
      <c r="AUH202" s="7"/>
      <c r="AUI202" s="7"/>
      <c r="AUJ202" s="7"/>
      <c r="AUK202" s="7"/>
      <c r="AUL202" s="7"/>
      <c r="AUM202" s="7"/>
      <c r="AUN202" s="7"/>
      <c r="AUO202" s="7"/>
      <c r="AUP202" s="7"/>
      <c r="AUQ202" s="7"/>
      <c r="AUR202" s="7"/>
      <c r="AUS202" s="7"/>
      <c r="AUT202" s="7"/>
      <c r="AUU202" s="7"/>
      <c r="AUV202" s="7"/>
      <c r="AUW202" s="7"/>
      <c r="AUX202" s="7"/>
      <c r="AUY202" s="7"/>
      <c r="AUZ202" s="7"/>
      <c r="AVA202" s="7"/>
      <c r="AVB202" s="7"/>
      <c r="AVC202" s="7"/>
      <c r="AVD202" s="7"/>
      <c r="AVE202" s="7"/>
      <c r="AVF202" s="7"/>
      <c r="AVG202" s="7"/>
      <c r="AVH202" s="7"/>
      <c r="AVI202" s="7"/>
      <c r="AVJ202" s="7"/>
      <c r="AVK202" s="7"/>
      <c r="AVL202" s="7"/>
      <c r="AVM202" s="7"/>
      <c r="AVN202" s="7"/>
      <c r="AVO202" s="7"/>
      <c r="AVP202" s="7"/>
      <c r="AVQ202" s="7"/>
      <c r="AVR202" s="7"/>
      <c r="AVS202" s="7"/>
      <c r="AVT202" s="7"/>
      <c r="AVU202" s="7"/>
      <c r="AVV202" s="7"/>
      <c r="AVW202" s="7"/>
      <c r="AVX202" s="7"/>
      <c r="AVY202" s="7"/>
      <c r="AVZ202" s="7"/>
      <c r="AWA202" s="7"/>
      <c r="AWB202" s="7"/>
      <c r="AWC202" s="7"/>
      <c r="AWD202" s="7"/>
      <c r="AWE202" s="7"/>
      <c r="AWF202" s="7"/>
      <c r="AWG202" s="7"/>
      <c r="AWH202" s="7"/>
      <c r="AWI202" s="7"/>
      <c r="AWJ202" s="7"/>
      <c r="AWK202" s="7"/>
      <c r="AWL202" s="7"/>
      <c r="AWM202" s="7"/>
      <c r="AWN202" s="7"/>
      <c r="AWO202" s="7"/>
      <c r="AWP202" s="7"/>
      <c r="AWQ202" s="7"/>
      <c r="AWR202" s="7"/>
      <c r="AWS202" s="7"/>
      <c r="AWT202" s="7"/>
      <c r="AWU202" s="7"/>
      <c r="AWV202" s="7"/>
      <c r="AWW202" s="7"/>
      <c r="AWX202" s="7"/>
      <c r="AWY202" s="7"/>
      <c r="AWZ202" s="7"/>
      <c r="AXA202" s="7"/>
      <c r="AXB202" s="7"/>
      <c r="AXC202" s="7"/>
      <c r="AXD202" s="7"/>
      <c r="AXE202" s="7"/>
      <c r="AXF202" s="7"/>
      <c r="AXG202" s="7"/>
      <c r="AXH202" s="7"/>
      <c r="AXI202" s="7"/>
      <c r="AXJ202" s="7"/>
      <c r="AXK202" s="7"/>
      <c r="AXL202" s="7"/>
      <c r="AXM202" s="7"/>
      <c r="AXN202" s="7"/>
      <c r="AXO202" s="7"/>
      <c r="AXP202" s="7"/>
      <c r="AXQ202" s="7"/>
      <c r="AXR202" s="7"/>
      <c r="AXS202" s="7"/>
      <c r="AXT202" s="7"/>
      <c r="AXU202" s="7"/>
      <c r="AXV202" s="7"/>
      <c r="AXW202" s="7"/>
      <c r="AXX202" s="7"/>
      <c r="AXY202" s="7"/>
      <c r="AXZ202" s="7"/>
      <c r="AYA202" s="7"/>
      <c r="AYB202" s="7"/>
      <c r="AYC202" s="7"/>
      <c r="AYD202" s="7"/>
      <c r="AYE202" s="7"/>
      <c r="AYF202" s="7"/>
      <c r="AYG202" s="7"/>
      <c r="AYH202" s="7"/>
      <c r="AYI202" s="7"/>
      <c r="AYJ202" s="7"/>
      <c r="AYK202" s="7"/>
      <c r="AYL202" s="7"/>
      <c r="AYM202" s="7"/>
      <c r="AYN202" s="7"/>
      <c r="AYO202" s="7"/>
      <c r="AYP202" s="7"/>
      <c r="AYQ202" s="7"/>
      <c r="AYR202" s="7"/>
      <c r="AYS202" s="7"/>
      <c r="AYT202" s="7"/>
      <c r="AYU202" s="7"/>
      <c r="AYV202" s="7"/>
      <c r="AYW202" s="7"/>
      <c r="AYX202" s="7"/>
      <c r="AYY202" s="7"/>
      <c r="AYZ202" s="7"/>
      <c r="AZA202" s="7"/>
      <c r="AZB202" s="7"/>
      <c r="AZC202" s="7"/>
      <c r="AZD202" s="7"/>
      <c r="AZE202" s="7"/>
      <c r="AZF202" s="7"/>
      <c r="AZG202" s="7"/>
      <c r="AZH202" s="7"/>
      <c r="AZI202" s="7"/>
      <c r="AZJ202" s="7"/>
      <c r="AZK202" s="7"/>
      <c r="AZL202" s="7"/>
      <c r="AZM202" s="7"/>
      <c r="AZN202" s="7"/>
      <c r="AZO202" s="7"/>
      <c r="AZP202" s="7"/>
      <c r="AZQ202" s="7"/>
      <c r="AZR202" s="7"/>
      <c r="AZS202" s="7"/>
      <c r="AZT202" s="7"/>
      <c r="AZU202" s="7"/>
      <c r="AZV202" s="7"/>
      <c r="AZW202" s="7"/>
      <c r="AZX202" s="7"/>
      <c r="AZY202" s="7"/>
      <c r="AZZ202" s="7"/>
      <c r="BAA202" s="7"/>
      <c r="BAB202" s="7"/>
      <c r="BAC202" s="7"/>
      <c r="BAD202" s="7"/>
      <c r="BAE202" s="7"/>
      <c r="BAF202" s="7"/>
      <c r="BAG202" s="7"/>
      <c r="BAH202" s="7"/>
      <c r="BAI202" s="7"/>
      <c r="BAJ202" s="7"/>
      <c r="BAK202" s="7"/>
      <c r="BAL202" s="7"/>
      <c r="BAM202" s="7"/>
      <c r="BAN202" s="7"/>
      <c r="BAO202" s="7"/>
      <c r="BAP202" s="7"/>
      <c r="BAQ202" s="7"/>
      <c r="BAR202" s="7"/>
      <c r="BAS202" s="7"/>
      <c r="BAT202" s="7"/>
      <c r="BAU202" s="7"/>
      <c r="BAV202" s="7"/>
      <c r="BAW202" s="7"/>
      <c r="BAX202" s="7"/>
      <c r="BAY202" s="7"/>
      <c r="BAZ202" s="7"/>
      <c r="BBA202" s="7"/>
      <c r="BBB202" s="7"/>
      <c r="BBC202" s="7"/>
      <c r="BBD202" s="7"/>
      <c r="BBE202" s="7"/>
      <c r="BBF202" s="7"/>
      <c r="BBG202" s="7"/>
      <c r="BBH202" s="7"/>
      <c r="BBI202" s="7"/>
      <c r="BBJ202" s="7"/>
      <c r="BBK202" s="7"/>
      <c r="BBL202" s="7"/>
      <c r="BBM202" s="7"/>
      <c r="BBN202" s="7"/>
      <c r="BBO202" s="7"/>
      <c r="BBP202" s="7"/>
      <c r="BBQ202" s="7"/>
      <c r="BBR202" s="7"/>
      <c r="BBS202" s="7"/>
      <c r="BBT202" s="7"/>
      <c r="BBU202" s="7"/>
      <c r="BBV202" s="7"/>
      <c r="BBW202" s="7"/>
      <c r="BBX202" s="7"/>
      <c r="BBY202" s="7"/>
      <c r="BBZ202" s="7"/>
      <c r="BCA202" s="7"/>
      <c r="BCB202" s="7"/>
      <c r="BCC202" s="7"/>
      <c r="BCD202" s="7"/>
      <c r="BCE202" s="7"/>
      <c r="BCF202" s="7"/>
      <c r="BCG202" s="7"/>
      <c r="BCH202" s="7"/>
      <c r="BCI202" s="7"/>
      <c r="BCJ202" s="7"/>
      <c r="BCK202" s="7"/>
      <c r="BCL202" s="7"/>
      <c r="BCM202" s="7"/>
      <c r="BCN202" s="7"/>
      <c r="BCO202" s="7"/>
      <c r="BCP202" s="7"/>
      <c r="BCQ202" s="7"/>
      <c r="BCR202" s="7"/>
      <c r="BCS202" s="7"/>
      <c r="BCT202" s="7"/>
      <c r="BCU202" s="7"/>
      <c r="BCV202" s="7"/>
      <c r="BCW202" s="7"/>
      <c r="BCX202" s="7"/>
      <c r="BCY202" s="7"/>
      <c r="BCZ202" s="7"/>
      <c r="BDA202" s="7"/>
      <c r="BDB202" s="7"/>
      <c r="BDC202" s="7"/>
      <c r="BDD202" s="7"/>
      <c r="BDE202" s="7"/>
      <c r="BDF202" s="7"/>
      <c r="BDG202" s="7"/>
      <c r="BDH202" s="7"/>
      <c r="BDI202" s="7"/>
      <c r="BDJ202" s="7"/>
      <c r="BDK202" s="7"/>
      <c r="BDL202" s="7"/>
      <c r="BDM202" s="7"/>
      <c r="BDN202" s="7"/>
      <c r="BDO202" s="7"/>
      <c r="BDP202" s="7"/>
      <c r="BDQ202" s="7"/>
      <c r="BDR202" s="7"/>
      <c r="BDS202" s="7"/>
      <c r="BDT202" s="7"/>
      <c r="BDU202" s="7"/>
      <c r="BDV202" s="7"/>
      <c r="BDW202" s="7"/>
      <c r="BDX202" s="7"/>
      <c r="BDY202" s="7"/>
      <c r="BDZ202" s="7"/>
      <c r="BEA202" s="7"/>
      <c r="BEB202" s="7"/>
      <c r="BEC202" s="7"/>
      <c r="BED202" s="7"/>
      <c r="BEE202" s="7"/>
      <c r="BEF202" s="7"/>
      <c r="BEG202" s="7"/>
      <c r="BEH202" s="7"/>
      <c r="BEI202" s="7"/>
      <c r="BEJ202" s="7"/>
      <c r="BEK202" s="7"/>
      <c r="BEL202" s="7"/>
      <c r="BEM202" s="7"/>
      <c r="BEN202" s="7"/>
      <c r="BEO202" s="7"/>
      <c r="BEP202" s="7"/>
      <c r="BEQ202" s="7"/>
      <c r="BER202" s="7"/>
      <c r="BES202" s="7"/>
      <c r="BET202" s="7"/>
      <c r="BEU202" s="7"/>
      <c r="BEV202" s="7"/>
      <c r="BEW202" s="7"/>
      <c r="BEX202" s="7"/>
      <c r="BEY202" s="7"/>
      <c r="BEZ202" s="7"/>
      <c r="BFA202" s="7"/>
      <c r="BFB202" s="7"/>
      <c r="BFC202" s="7"/>
      <c r="BFD202" s="7"/>
      <c r="BFE202" s="7"/>
      <c r="BFF202" s="7"/>
      <c r="BFG202" s="7"/>
      <c r="BFH202" s="7"/>
      <c r="BFI202" s="7"/>
      <c r="BFJ202" s="7"/>
      <c r="BFK202" s="7"/>
      <c r="BFL202" s="7"/>
      <c r="BFM202" s="7"/>
      <c r="BFN202" s="7"/>
      <c r="BFO202" s="7"/>
      <c r="BFP202" s="7"/>
      <c r="BFQ202" s="7"/>
      <c r="BFR202" s="7"/>
      <c r="BFS202" s="7"/>
      <c r="BFT202" s="7"/>
      <c r="BFU202" s="7"/>
      <c r="BFV202" s="7"/>
      <c r="BFW202" s="7"/>
      <c r="BFX202" s="7"/>
      <c r="BFY202" s="7"/>
      <c r="BFZ202" s="7"/>
      <c r="BGA202" s="7"/>
      <c r="BGB202" s="7"/>
      <c r="BGC202" s="7"/>
      <c r="BGD202" s="7"/>
      <c r="BGE202" s="7"/>
      <c r="BGF202" s="7"/>
      <c r="BGG202" s="7"/>
      <c r="BGH202" s="7"/>
      <c r="BGI202" s="7"/>
      <c r="BGJ202" s="7"/>
      <c r="BGK202" s="7"/>
      <c r="BGL202" s="7"/>
      <c r="BGM202" s="7"/>
      <c r="BGN202" s="7"/>
      <c r="BGO202" s="7"/>
      <c r="BGP202" s="7"/>
      <c r="BGQ202" s="7"/>
      <c r="BGR202" s="7"/>
      <c r="BGS202" s="7"/>
      <c r="BGT202" s="7"/>
      <c r="BGU202" s="7"/>
      <c r="BGV202" s="7"/>
      <c r="BGW202" s="7"/>
      <c r="BGX202" s="7"/>
      <c r="BGY202" s="7"/>
      <c r="BGZ202" s="7"/>
      <c r="BHA202" s="7"/>
      <c r="BHB202" s="7"/>
      <c r="BHC202" s="7"/>
      <c r="BHD202" s="7"/>
      <c r="BHE202" s="7"/>
      <c r="BHF202" s="7"/>
      <c r="BHG202" s="7"/>
      <c r="BHH202" s="7"/>
      <c r="BHI202" s="7"/>
      <c r="BHJ202" s="7"/>
      <c r="BHK202" s="7"/>
      <c r="BHL202" s="7"/>
      <c r="BHM202" s="7"/>
      <c r="BHN202" s="7"/>
      <c r="BHO202" s="7"/>
      <c r="BHP202" s="7"/>
      <c r="BHQ202" s="7"/>
      <c r="BHR202" s="7"/>
      <c r="BHS202" s="7"/>
      <c r="BHT202" s="7"/>
      <c r="BHU202" s="7"/>
      <c r="BHV202" s="7"/>
      <c r="BHW202" s="7"/>
      <c r="BHX202" s="7"/>
      <c r="BHY202" s="7"/>
      <c r="BHZ202" s="7"/>
      <c r="BIA202" s="7"/>
      <c r="BIB202" s="7"/>
      <c r="BIC202" s="7"/>
      <c r="BID202" s="7"/>
      <c r="BIE202" s="7"/>
      <c r="BIF202" s="7"/>
      <c r="BIG202" s="7"/>
      <c r="BIH202" s="7"/>
      <c r="BII202" s="7"/>
      <c r="BIJ202" s="7"/>
      <c r="BIK202" s="7"/>
      <c r="BIL202" s="7"/>
      <c r="BIM202" s="7"/>
      <c r="BIN202" s="7"/>
      <c r="BIO202" s="7"/>
      <c r="BIP202" s="7"/>
      <c r="BIQ202" s="7"/>
      <c r="BIR202" s="7"/>
      <c r="BIS202" s="7"/>
      <c r="BIT202" s="7"/>
      <c r="BIU202" s="7"/>
      <c r="BIV202" s="7"/>
      <c r="BIW202" s="7"/>
      <c r="BIX202" s="7"/>
      <c r="BIY202" s="7"/>
      <c r="BIZ202" s="7"/>
      <c r="BJA202" s="7"/>
      <c r="BJB202" s="7"/>
      <c r="BJC202" s="7"/>
      <c r="BJD202" s="7"/>
      <c r="BJE202" s="7"/>
      <c r="BJF202" s="7"/>
      <c r="BJG202" s="7"/>
      <c r="BJH202" s="7"/>
      <c r="BJI202" s="7"/>
      <c r="BJJ202" s="7"/>
      <c r="BJK202" s="7"/>
      <c r="BJL202" s="7"/>
      <c r="BJM202" s="7"/>
      <c r="BJN202" s="7"/>
      <c r="BJO202" s="7"/>
      <c r="BJP202" s="7"/>
      <c r="BJQ202" s="7"/>
      <c r="BJR202" s="7"/>
      <c r="BJS202" s="7"/>
      <c r="BJT202" s="7"/>
      <c r="BJU202" s="7"/>
      <c r="BJV202" s="7"/>
      <c r="BJW202" s="7"/>
      <c r="BJX202" s="7"/>
      <c r="BJY202" s="7"/>
      <c r="BJZ202" s="7"/>
      <c r="BKA202" s="7"/>
      <c r="BKB202" s="7"/>
      <c r="BKC202" s="7"/>
      <c r="BKD202" s="7"/>
      <c r="BKE202" s="7"/>
      <c r="BKF202" s="7"/>
      <c r="BKG202" s="7"/>
      <c r="BKH202" s="7"/>
      <c r="BKI202" s="7"/>
      <c r="BKJ202" s="7"/>
      <c r="BKK202" s="7"/>
      <c r="BKL202" s="7"/>
      <c r="BKM202" s="7"/>
      <c r="BKN202" s="7"/>
      <c r="BKO202" s="7"/>
      <c r="BKP202" s="7"/>
      <c r="BKQ202" s="7"/>
      <c r="BKR202" s="7"/>
      <c r="BKS202" s="7"/>
      <c r="BKT202" s="7"/>
      <c r="BKU202" s="7"/>
      <c r="BKV202" s="7"/>
      <c r="BKW202" s="7"/>
      <c r="BKX202" s="7"/>
      <c r="BKY202" s="7"/>
      <c r="BKZ202" s="7"/>
      <c r="BLA202" s="7"/>
      <c r="BLB202" s="7"/>
      <c r="BLC202" s="7"/>
      <c r="BLD202" s="7"/>
      <c r="BLE202" s="7"/>
      <c r="BLF202" s="7"/>
      <c r="BLG202" s="7"/>
      <c r="BLH202" s="7"/>
      <c r="BLI202" s="7"/>
      <c r="BLJ202" s="7"/>
      <c r="BLK202" s="7"/>
      <c r="BLL202" s="7"/>
      <c r="BLM202" s="7"/>
      <c r="BLN202" s="7"/>
      <c r="BLO202" s="7"/>
      <c r="BLP202" s="7"/>
      <c r="BLQ202" s="7"/>
      <c r="BLR202" s="7"/>
      <c r="BLS202" s="7"/>
      <c r="BLT202" s="7"/>
      <c r="BLU202" s="7"/>
      <c r="BLV202" s="7"/>
      <c r="BLW202" s="7"/>
      <c r="BLX202" s="7"/>
      <c r="BLY202" s="7"/>
      <c r="BLZ202" s="7"/>
      <c r="BMA202" s="7"/>
      <c r="BMB202" s="7"/>
      <c r="BMC202" s="7"/>
      <c r="BMD202" s="7"/>
      <c r="BME202" s="7"/>
      <c r="BMF202" s="7"/>
      <c r="BMG202" s="7"/>
      <c r="BMH202" s="7"/>
      <c r="BMI202" s="7"/>
      <c r="BMJ202" s="7"/>
      <c r="BMK202" s="7"/>
      <c r="BML202" s="7"/>
      <c r="BMM202" s="7"/>
      <c r="BMN202" s="7"/>
      <c r="BMO202" s="7"/>
      <c r="BMP202" s="7"/>
      <c r="BMQ202" s="7"/>
      <c r="BMR202" s="7"/>
      <c r="BMS202" s="7"/>
      <c r="BMT202" s="7"/>
      <c r="BMU202" s="7"/>
      <c r="BMV202" s="7"/>
      <c r="BMW202" s="7"/>
      <c r="BMX202" s="7"/>
      <c r="BMY202" s="7"/>
      <c r="BMZ202" s="7"/>
      <c r="BNA202" s="7"/>
      <c r="BNB202" s="7"/>
      <c r="BNC202" s="7"/>
      <c r="BND202" s="7"/>
      <c r="BNE202" s="7"/>
      <c r="BNF202" s="7"/>
      <c r="BNG202" s="7"/>
      <c r="BNH202" s="7"/>
      <c r="BNI202" s="7"/>
      <c r="BNJ202" s="7"/>
      <c r="BNK202" s="7"/>
      <c r="BNL202" s="7"/>
      <c r="BNM202" s="7"/>
      <c r="BNN202" s="7"/>
      <c r="BNO202" s="7"/>
      <c r="BNP202" s="7"/>
      <c r="BNQ202" s="7"/>
      <c r="BNR202" s="7"/>
      <c r="BNS202" s="7"/>
      <c r="BNT202" s="7"/>
      <c r="BNU202" s="7"/>
      <c r="BNV202" s="7"/>
      <c r="BNW202" s="7"/>
      <c r="BNX202" s="7"/>
      <c r="BNY202" s="7"/>
      <c r="BNZ202" s="7"/>
      <c r="BOA202" s="7"/>
      <c r="BOB202" s="7"/>
      <c r="BOC202" s="7"/>
      <c r="BOD202" s="7"/>
      <c r="BOE202" s="7"/>
      <c r="BOF202" s="7"/>
      <c r="BOG202" s="7"/>
      <c r="BOH202" s="7"/>
      <c r="BOI202" s="7"/>
      <c r="BOJ202" s="7"/>
      <c r="BOK202" s="7"/>
      <c r="BOL202" s="7"/>
      <c r="BOM202" s="7"/>
      <c r="BON202" s="7"/>
      <c r="BOO202" s="7"/>
      <c r="BOP202" s="7"/>
      <c r="BOQ202" s="7"/>
      <c r="BOR202" s="7"/>
      <c r="BOS202" s="7"/>
      <c r="BOT202" s="7"/>
      <c r="BOU202" s="7"/>
      <c r="BOV202" s="7"/>
      <c r="BOW202" s="7"/>
      <c r="BOX202" s="7"/>
      <c r="BOY202" s="7"/>
      <c r="BOZ202" s="7"/>
      <c r="BPA202" s="7"/>
      <c r="BPB202" s="7"/>
      <c r="BPC202" s="7"/>
      <c r="BPD202" s="7"/>
      <c r="BPE202" s="7"/>
      <c r="BPF202" s="7"/>
      <c r="BPG202" s="7"/>
      <c r="BPH202" s="7"/>
      <c r="BPI202" s="7"/>
      <c r="BPJ202" s="7"/>
      <c r="BPK202" s="7"/>
      <c r="BPL202" s="7"/>
      <c r="BPM202" s="7"/>
      <c r="BPN202" s="7"/>
      <c r="BPO202" s="7"/>
      <c r="BPP202" s="7"/>
      <c r="BPQ202" s="7"/>
      <c r="BPR202" s="7"/>
      <c r="BPS202" s="7"/>
      <c r="BPT202" s="7"/>
      <c r="BPU202" s="7"/>
      <c r="BPV202" s="7"/>
      <c r="BPW202" s="7"/>
      <c r="BPX202" s="7"/>
      <c r="BPY202" s="7"/>
      <c r="BPZ202" s="7"/>
      <c r="BQA202" s="7"/>
      <c r="BQB202" s="7"/>
      <c r="BQC202" s="7"/>
      <c r="BQD202" s="7"/>
      <c r="BQE202" s="7"/>
      <c r="BQF202" s="7"/>
      <c r="BQG202" s="7"/>
      <c r="BQH202" s="7"/>
      <c r="BQI202" s="7"/>
      <c r="BQJ202" s="7"/>
      <c r="BQK202" s="7"/>
      <c r="BQL202" s="7"/>
      <c r="BQM202" s="7"/>
      <c r="BQN202" s="7"/>
      <c r="BQO202" s="7"/>
      <c r="BQP202" s="7"/>
      <c r="BQQ202" s="7"/>
      <c r="BQR202" s="7"/>
      <c r="BQS202" s="7"/>
      <c r="BQT202" s="7"/>
      <c r="BQU202" s="7"/>
      <c r="BQV202" s="7"/>
      <c r="BQW202" s="7"/>
      <c r="BQX202" s="7"/>
      <c r="BQY202" s="7"/>
      <c r="BQZ202" s="7"/>
      <c r="BRA202" s="7"/>
      <c r="BRB202" s="7"/>
      <c r="BRC202" s="7"/>
      <c r="BRD202" s="7"/>
      <c r="BRE202" s="7"/>
      <c r="BRF202" s="7"/>
      <c r="BRG202" s="7"/>
      <c r="BRH202" s="7"/>
      <c r="BRI202" s="7"/>
      <c r="BRJ202" s="7"/>
      <c r="BRK202" s="7"/>
      <c r="BRL202" s="7"/>
      <c r="BRM202" s="7"/>
      <c r="BRN202" s="7"/>
      <c r="BRO202" s="7"/>
      <c r="BRP202" s="7"/>
      <c r="BRQ202" s="7"/>
      <c r="BRR202" s="7"/>
      <c r="BRS202" s="7"/>
      <c r="BRT202" s="7"/>
      <c r="BRU202" s="7"/>
      <c r="BRV202" s="7"/>
      <c r="BRW202" s="7"/>
      <c r="BRX202" s="7"/>
      <c r="BRY202" s="7"/>
      <c r="BRZ202" s="7"/>
      <c r="BSA202" s="7"/>
      <c r="BSB202" s="7"/>
      <c r="BSC202" s="7"/>
      <c r="BSD202" s="7"/>
      <c r="BSE202" s="7"/>
      <c r="BSF202" s="7"/>
      <c r="BSG202" s="7"/>
      <c r="BSH202" s="7"/>
      <c r="BSI202" s="7"/>
      <c r="BSJ202" s="7"/>
      <c r="BSK202" s="7"/>
      <c r="BSL202" s="7"/>
      <c r="BSM202" s="7"/>
      <c r="BSN202" s="7"/>
      <c r="BSO202" s="7"/>
      <c r="BSP202" s="7"/>
      <c r="BSQ202" s="7"/>
      <c r="BSR202" s="7"/>
      <c r="BSS202" s="7"/>
      <c r="BST202" s="7"/>
      <c r="BSU202" s="7"/>
      <c r="BSV202" s="7"/>
      <c r="BSW202" s="7"/>
      <c r="BSX202" s="7"/>
      <c r="BSY202" s="7"/>
      <c r="BSZ202" s="7"/>
      <c r="BTA202" s="7"/>
      <c r="BTB202" s="7"/>
      <c r="BTC202" s="7"/>
      <c r="BTD202" s="7"/>
      <c r="BTE202" s="7"/>
      <c r="BTF202" s="7"/>
      <c r="BTG202" s="7"/>
      <c r="BTH202" s="7"/>
      <c r="BTI202" s="7"/>
      <c r="BTJ202" s="7"/>
      <c r="BTK202" s="7"/>
      <c r="BTL202" s="7"/>
      <c r="BTM202" s="7"/>
      <c r="BTN202" s="7"/>
      <c r="BTO202" s="7"/>
      <c r="BTP202" s="7"/>
      <c r="BTQ202" s="7"/>
      <c r="BTR202" s="7"/>
      <c r="BTS202" s="7"/>
      <c r="BTT202" s="7"/>
      <c r="BTU202" s="7"/>
      <c r="BTV202" s="7"/>
      <c r="BTW202" s="7"/>
      <c r="BTX202" s="7"/>
      <c r="BTY202" s="7"/>
      <c r="BTZ202" s="7"/>
      <c r="BUA202" s="7"/>
      <c r="BUB202" s="7"/>
      <c r="BUC202" s="7"/>
      <c r="BUD202" s="7"/>
      <c r="BUE202" s="7"/>
      <c r="BUF202" s="7"/>
      <c r="BUG202" s="7"/>
      <c r="BUH202" s="7"/>
      <c r="BUI202" s="7"/>
      <c r="BUJ202" s="7"/>
      <c r="BUK202" s="7"/>
      <c r="BUL202" s="7"/>
      <c r="BUM202" s="7"/>
      <c r="BUN202" s="7"/>
      <c r="BUO202" s="7"/>
      <c r="BUP202" s="7"/>
      <c r="BUQ202" s="7"/>
      <c r="BUR202" s="7"/>
      <c r="BUS202" s="7"/>
      <c r="BUT202" s="7"/>
      <c r="BUU202" s="7"/>
      <c r="BUV202" s="7"/>
      <c r="BUW202" s="7"/>
      <c r="BUX202" s="7"/>
      <c r="BUY202" s="7"/>
      <c r="BUZ202" s="7"/>
      <c r="BVA202" s="7"/>
      <c r="BVB202" s="7"/>
      <c r="BVC202" s="7"/>
      <c r="BVD202" s="7"/>
      <c r="BVE202" s="7"/>
      <c r="BVF202" s="7"/>
      <c r="BVG202" s="7"/>
      <c r="BVH202" s="7"/>
      <c r="BVI202" s="7"/>
      <c r="BVJ202" s="7"/>
      <c r="BVK202" s="7"/>
      <c r="BVL202" s="7"/>
      <c r="BVM202" s="7"/>
      <c r="BVN202" s="7"/>
      <c r="BVO202" s="7"/>
      <c r="BVP202" s="7"/>
      <c r="BVQ202" s="7"/>
      <c r="BVR202" s="7"/>
      <c r="BVS202" s="7"/>
      <c r="BVT202" s="7"/>
      <c r="BVU202" s="7"/>
      <c r="BVV202" s="7"/>
      <c r="BVW202" s="7"/>
      <c r="BVX202" s="7"/>
      <c r="BVY202" s="7"/>
      <c r="BVZ202" s="7"/>
      <c r="BWA202" s="7"/>
      <c r="BWB202" s="7"/>
      <c r="BWC202" s="7"/>
      <c r="BWD202" s="7"/>
      <c r="BWE202" s="7"/>
      <c r="BWF202" s="7"/>
      <c r="BWG202" s="7"/>
      <c r="BWH202" s="7"/>
      <c r="BWI202" s="7"/>
      <c r="BWJ202" s="7"/>
      <c r="BWK202" s="7"/>
      <c r="BWL202" s="7"/>
      <c r="BWM202" s="7"/>
      <c r="BWN202" s="7"/>
      <c r="BWO202" s="7"/>
      <c r="BWP202" s="7"/>
      <c r="BWQ202" s="7"/>
      <c r="BWR202" s="7"/>
      <c r="BWS202" s="7"/>
      <c r="BWT202" s="7"/>
      <c r="BWU202" s="7"/>
      <c r="BWV202" s="7"/>
      <c r="BWW202" s="7"/>
      <c r="BWX202" s="7"/>
      <c r="BWY202" s="7"/>
      <c r="BWZ202" s="7"/>
      <c r="BXA202" s="7"/>
      <c r="BXB202" s="7"/>
      <c r="BXC202" s="7"/>
      <c r="BXD202" s="7"/>
      <c r="BXE202" s="7"/>
      <c r="BXF202" s="7"/>
      <c r="BXG202" s="7"/>
      <c r="BXH202" s="7"/>
      <c r="BXI202" s="7"/>
      <c r="BXJ202" s="7"/>
      <c r="BXK202" s="7"/>
      <c r="BXL202" s="7"/>
      <c r="BXM202" s="7"/>
      <c r="BXN202" s="7"/>
      <c r="BXO202" s="7"/>
      <c r="BXP202" s="7"/>
      <c r="BXQ202" s="7"/>
      <c r="BXR202" s="7"/>
      <c r="BXS202" s="7"/>
      <c r="BXT202" s="7"/>
      <c r="BXU202" s="7"/>
      <c r="BXV202" s="7"/>
      <c r="BXW202" s="7"/>
      <c r="BXX202" s="7"/>
      <c r="BXY202" s="7"/>
      <c r="BXZ202" s="7"/>
      <c r="BYA202" s="7"/>
      <c r="BYB202" s="7"/>
      <c r="BYC202" s="7"/>
      <c r="BYD202" s="7"/>
      <c r="BYE202" s="7"/>
      <c r="BYF202" s="7"/>
      <c r="BYG202" s="7"/>
      <c r="BYH202" s="7"/>
      <c r="BYI202" s="7"/>
      <c r="BYJ202" s="7"/>
      <c r="BYK202" s="7"/>
      <c r="BYL202" s="7"/>
      <c r="BYM202" s="7"/>
      <c r="BYN202" s="7"/>
      <c r="BYO202" s="7"/>
      <c r="BYP202" s="7"/>
      <c r="BYQ202" s="7"/>
      <c r="BYR202" s="7"/>
      <c r="BYS202" s="7"/>
      <c r="BYT202" s="7"/>
      <c r="BYU202" s="7"/>
      <c r="BYV202" s="7"/>
      <c r="BYW202" s="7"/>
      <c r="BYX202" s="7"/>
      <c r="BYY202" s="7"/>
      <c r="BYZ202" s="7"/>
      <c r="BZA202" s="7"/>
      <c r="BZB202" s="7"/>
      <c r="BZC202" s="7"/>
      <c r="BZD202" s="7"/>
      <c r="BZE202" s="7"/>
      <c r="BZF202" s="7"/>
      <c r="BZG202" s="7"/>
      <c r="BZH202" s="7"/>
      <c r="BZI202" s="7"/>
      <c r="BZJ202" s="7"/>
      <c r="BZK202" s="7"/>
      <c r="BZL202" s="7"/>
      <c r="BZM202" s="7"/>
      <c r="BZN202" s="7"/>
      <c r="BZO202" s="7"/>
      <c r="BZP202" s="7"/>
      <c r="BZQ202" s="7"/>
      <c r="BZR202" s="7"/>
      <c r="BZS202" s="7"/>
      <c r="BZT202" s="7"/>
      <c r="BZU202" s="7"/>
      <c r="BZV202" s="7"/>
      <c r="BZW202" s="7"/>
      <c r="BZX202" s="7"/>
      <c r="BZY202" s="7"/>
      <c r="BZZ202" s="7"/>
      <c r="CAA202" s="7"/>
      <c r="CAB202" s="7"/>
      <c r="CAC202" s="7"/>
      <c r="CAD202" s="7"/>
      <c r="CAE202" s="7"/>
      <c r="CAF202" s="7"/>
      <c r="CAG202" s="7"/>
      <c r="CAH202" s="7"/>
      <c r="CAI202" s="7"/>
      <c r="CAJ202" s="7"/>
      <c r="CAK202" s="7"/>
      <c r="CAL202" s="7"/>
      <c r="CAM202" s="7"/>
      <c r="CAN202" s="7"/>
      <c r="CAO202" s="7"/>
      <c r="CAP202" s="7"/>
      <c r="CAQ202" s="7"/>
      <c r="CAR202" s="7"/>
      <c r="CAS202" s="7"/>
      <c r="CAT202" s="7"/>
      <c r="CAU202" s="7"/>
      <c r="CAV202" s="7"/>
      <c r="CAW202" s="7"/>
      <c r="CAX202" s="7"/>
      <c r="CAY202" s="7"/>
      <c r="CAZ202" s="7"/>
      <c r="CBA202" s="7"/>
      <c r="CBB202" s="7"/>
      <c r="CBC202" s="7"/>
      <c r="CBD202" s="7"/>
      <c r="CBE202" s="7"/>
      <c r="CBF202" s="7"/>
      <c r="CBG202" s="7"/>
      <c r="CBH202" s="7"/>
      <c r="CBI202" s="7"/>
      <c r="CBJ202" s="7"/>
      <c r="CBK202" s="7"/>
      <c r="CBL202" s="7"/>
      <c r="CBM202" s="7"/>
      <c r="CBN202" s="7"/>
      <c r="CBO202" s="7"/>
      <c r="CBP202" s="7"/>
      <c r="CBQ202" s="7"/>
      <c r="CBR202" s="7"/>
      <c r="CBS202" s="7"/>
      <c r="CBT202" s="7"/>
      <c r="CBU202" s="7"/>
      <c r="CBV202" s="7"/>
      <c r="CBW202" s="7"/>
      <c r="CBX202" s="7"/>
      <c r="CBY202" s="7"/>
      <c r="CBZ202" s="7"/>
      <c r="CCA202" s="7"/>
      <c r="CCB202" s="7"/>
      <c r="CCC202" s="7"/>
      <c r="CCD202" s="7"/>
      <c r="CCE202" s="7"/>
      <c r="CCF202" s="7"/>
      <c r="CCG202" s="7"/>
      <c r="CCH202" s="7"/>
      <c r="CCI202" s="7"/>
      <c r="CCJ202" s="7"/>
      <c r="CCK202" s="7"/>
      <c r="CCL202" s="7"/>
      <c r="CCM202" s="7"/>
      <c r="CCN202" s="7"/>
      <c r="CCO202" s="7"/>
      <c r="CCP202" s="7"/>
      <c r="CCQ202" s="7"/>
      <c r="CCR202" s="7"/>
      <c r="CCS202" s="7"/>
      <c r="CCT202" s="7"/>
      <c r="CCU202" s="7"/>
      <c r="CCV202" s="7"/>
      <c r="CCW202" s="7"/>
      <c r="CCX202" s="7"/>
      <c r="CCY202" s="7"/>
      <c r="CCZ202" s="7"/>
      <c r="CDA202" s="7"/>
      <c r="CDB202" s="7"/>
      <c r="CDC202" s="7"/>
      <c r="CDD202" s="7"/>
      <c r="CDE202" s="7"/>
      <c r="CDF202" s="7"/>
      <c r="CDG202" s="7"/>
      <c r="CDH202" s="7"/>
      <c r="CDI202" s="7"/>
      <c r="CDJ202" s="7"/>
      <c r="CDK202" s="7"/>
      <c r="CDL202" s="7"/>
      <c r="CDM202" s="7"/>
      <c r="CDN202" s="7"/>
      <c r="CDO202" s="7"/>
      <c r="CDP202" s="7"/>
      <c r="CDQ202" s="7"/>
      <c r="CDR202" s="7"/>
      <c r="CDS202" s="7"/>
      <c r="CDT202" s="7"/>
      <c r="CDU202" s="7"/>
      <c r="CDV202" s="7"/>
      <c r="CDW202" s="7"/>
      <c r="CDX202" s="7"/>
      <c r="CDY202" s="7"/>
      <c r="CDZ202" s="7"/>
      <c r="CEA202" s="7"/>
      <c r="CEB202" s="7"/>
      <c r="CEC202" s="7"/>
      <c r="CED202" s="7"/>
      <c r="CEE202" s="7"/>
      <c r="CEF202" s="7"/>
      <c r="CEG202" s="7"/>
      <c r="CEH202" s="7"/>
      <c r="CEI202" s="7"/>
      <c r="CEJ202" s="7"/>
      <c r="CEK202" s="7"/>
      <c r="CEL202" s="7"/>
      <c r="CEM202" s="7"/>
      <c r="CEN202" s="7"/>
      <c r="CEO202" s="7"/>
      <c r="CEP202" s="7"/>
      <c r="CEQ202" s="7"/>
      <c r="CER202" s="7"/>
      <c r="CES202" s="7"/>
      <c r="CET202" s="7"/>
      <c r="CEU202" s="7"/>
      <c r="CEV202" s="7"/>
      <c r="CEW202" s="7"/>
      <c r="CEX202" s="7"/>
      <c r="CEY202" s="7"/>
      <c r="CEZ202" s="7"/>
      <c r="CFA202" s="7"/>
      <c r="CFB202" s="7"/>
      <c r="CFC202" s="7"/>
      <c r="CFD202" s="7"/>
      <c r="CFE202" s="7"/>
      <c r="CFF202" s="7"/>
      <c r="CFG202" s="7"/>
      <c r="CFH202" s="7"/>
      <c r="CFI202" s="7"/>
      <c r="CFJ202" s="7"/>
      <c r="CFK202" s="7"/>
      <c r="CFL202" s="7"/>
      <c r="CFM202" s="7"/>
      <c r="CFN202" s="7"/>
      <c r="CFO202" s="7"/>
      <c r="CFP202" s="7"/>
      <c r="CFQ202" s="7"/>
      <c r="CFR202" s="7"/>
      <c r="CFS202" s="7"/>
      <c r="CFT202" s="7"/>
      <c r="CFU202" s="7"/>
      <c r="CFV202" s="7"/>
      <c r="CFW202" s="7"/>
      <c r="CFX202" s="7"/>
      <c r="CFY202" s="7"/>
      <c r="CFZ202" s="7"/>
      <c r="CGA202" s="7"/>
      <c r="CGB202" s="7"/>
      <c r="CGC202" s="7"/>
      <c r="CGD202" s="7"/>
      <c r="CGE202" s="7"/>
      <c r="CGF202" s="7"/>
      <c r="CGG202" s="7"/>
      <c r="CGH202" s="7"/>
      <c r="CGI202" s="7"/>
      <c r="CGJ202" s="7"/>
      <c r="CGK202" s="7"/>
      <c r="CGL202" s="7"/>
      <c r="CGM202" s="7"/>
      <c r="CGN202" s="7"/>
      <c r="CGO202" s="7"/>
      <c r="CGP202" s="7"/>
      <c r="CGQ202" s="7"/>
      <c r="CGR202" s="7"/>
      <c r="CGS202" s="7"/>
      <c r="CGT202" s="7"/>
      <c r="CGU202" s="7"/>
      <c r="CGV202" s="7"/>
      <c r="CGW202" s="7"/>
      <c r="CGX202" s="7"/>
      <c r="CGY202" s="7"/>
      <c r="CGZ202" s="7"/>
      <c r="CHA202" s="7"/>
      <c r="CHB202" s="7"/>
      <c r="CHC202" s="7"/>
      <c r="CHD202" s="7"/>
      <c r="CHE202" s="7"/>
      <c r="CHF202" s="7"/>
      <c r="CHG202" s="7"/>
      <c r="CHH202" s="7"/>
      <c r="CHI202" s="7"/>
      <c r="CHJ202" s="7"/>
      <c r="CHK202" s="7"/>
      <c r="CHL202" s="7"/>
      <c r="CHM202" s="7"/>
      <c r="CHN202" s="7"/>
      <c r="CHO202" s="7"/>
      <c r="CHP202" s="7"/>
      <c r="CHQ202" s="7"/>
      <c r="CHR202" s="7"/>
      <c r="CHS202" s="7"/>
      <c r="CHT202" s="7"/>
      <c r="CHU202" s="7"/>
      <c r="CHV202" s="7"/>
      <c r="CHW202" s="7"/>
      <c r="CHX202" s="7"/>
      <c r="CHY202" s="7"/>
      <c r="CHZ202" s="7"/>
      <c r="CIA202" s="7"/>
      <c r="CIB202" s="7"/>
      <c r="CIC202" s="7"/>
      <c r="CID202" s="7"/>
      <c r="CIE202" s="7"/>
      <c r="CIF202" s="7"/>
      <c r="CIG202" s="7"/>
      <c r="CIH202" s="7"/>
      <c r="CII202" s="7"/>
      <c r="CIJ202" s="7"/>
      <c r="CIK202" s="7"/>
      <c r="CIL202" s="7"/>
      <c r="CIM202" s="7"/>
      <c r="CIN202" s="7"/>
      <c r="CIO202" s="7"/>
      <c r="CIP202" s="7"/>
      <c r="CIQ202" s="7"/>
      <c r="CIR202" s="7"/>
      <c r="CIS202" s="7"/>
      <c r="CIT202" s="7"/>
      <c r="CIU202" s="7"/>
      <c r="CIV202" s="7"/>
      <c r="CIW202" s="7"/>
      <c r="CIX202" s="7"/>
      <c r="CIY202" s="7"/>
      <c r="CIZ202" s="7"/>
      <c r="CJA202" s="7"/>
      <c r="CJB202" s="7"/>
      <c r="CJC202" s="7"/>
      <c r="CJD202" s="7"/>
      <c r="CJE202" s="7"/>
      <c r="CJF202" s="7"/>
      <c r="CJG202" s="7"/>
      <c r="CJH202" s="7"/>
      <c r="CJI202" s="7"/>
      <c r="CJJ202" s="7"/>
      <c r="CJK202" s="7"/>
      <c r="CJL202" s="7"/>
      <c r="CJM202" s="7"/>
      <c r="CJN202" s="7"/>
      <c r="CJO202" s="7"/>
      <c r="CJP202" s="7"/>
      <c r="CJQ202" s="7"/>
      <c r="CJR202" s="7"/>
      <c r="CJS202" s="7"/>
      <c r="CJT202" s="7"/>
      <c r="CJU202" s="7"/>
      <c r="CJV202" s="7"/>
      <c r="CJW202" s="7"/>
      <c r="CJX202" s="7"/>
      <c r="CJY202" s="7"/>
      <c r="CJZ202" s="7"/>
      <c r="CKA202" s="7"/>
      <c r="CKB202" s="7"/>
      <c r="CKC202" s="7"/>
      <c r="CKD202" s="7"/>
      <c r="CKE202" s="7"/>
      <c r="CKF202" s="7"/>
      <c r="CKG202" s="7"/>
      <c r="CKH202" s="7"/>
      <c r="CKI202" s="7"/>
      <c r="CKJ202" s="7"/>
      <c r="CKK202" s="7"/>
      <c r="CKL202" s="7"/>
      <c r="CKM202" s="7"/>
      <c r="CKN202" s="7"/>
      <c r="CKO202" s="7"/>
      <c r="CKP202" s="7"/>
      <c r="CKQ202" s="7"/>
      <c r="CKR202" s="7"/>
      <c r="CKS202" s="7"/>
      <c r="CKT202" s="7"/>
      <c r="CKU202" s="7"/>
      <c r="CKV202" s="7"/>
      <c r="CKW202" s="7"/>
      <c r="CKX202" s="7"/>
      <c r="CKY202" s="7"/>
      <c r="CKZ202" s="7"/>
      <c r="CLA202" s="7"/>
      <c r="CLB202" s="7"/>
      <c r="CLC202" s="7"/>
      <c r="CLD202" s="7"/>
      <c r="CLE202" s="7"/>
      <c r="CLF202" s="7"/>
      <c r="CLG202" s="7"/>
      <c r="CLH202" s="7"/>
      <c r="CLI202" s="7"/>
      <c r="CLJ202" s="7"/>
      <c r="CLK202" s="7"/>
      <c r="CLL202" s="7"/>
      <c r="CLM202" s="7"/>
      <c r="CLN202" s="7"/>
      <c r="CLO202" s="7"/>
      <c r="CLP202" s="7"/>
      <c r="CLQ202" s="7"/>
      <c r="CLR202" s="7"/>
      <c r="CLS202" s="7"/>
      <c r="CLT202" s="7"/>
      <c r="CLU202" s="7"/>
      <c r="CLV202" s="7"/>
      <c r="CLW202" s="7"/>
      <c r="CLX202" s="7"/>
      <c r="CLY202" s="7"/>
      <c r="CLZ202" s="7"/>
      <c r="CMA202" s="7"/>
      <c r="CMB202" s="7"/>
      <c r="CMC202" s="7"/>
      <c r="CMD202" s="7"/>
      <c r="CME202" s="7"/>
      <c r="CMF202" s="7"/>
      <c r="CMG202" s="7"/>
      <c r="CMH202" s="7"/>
      <c r="CMI202" s="7"/>
      <c r="CMJ202" s="7"/>
      <c r="CMK202" s="7"/>
      <c r="CML202" s="7"/>
      <c r="CMM202" s="7"/>
      <c r="CMN202" s="7"/>
      <c r="CMO202" s="7"/>
      <c r="CMP202" s="7"/>
      <c r="CMQ202" s="7"/>
      <c r="CMR202" s="7"/>
      <c r="CMS202" s="7"/>
      <c r="CMT202" s="7"/>
      <c r="CMU202" s="7"/>
      <c r="CMV202" s="7"/>
      <c r="CMW202" s="7"/>
      <c r="CMX202" s="7"/>
      <c r="CMY202" s="7"/>
      <c r="CMZ202" s="7"/>
      <c r="CNA202" s="7"/>
      <c r="CNB202" s="7"/>
      <c r="CNC202" s="7"/>
      <c r="CND202" s="7"/>
      <c r="CNE202" s="7"/>
      <c r="CNF202" s="7"/>
      <c r="CNG202" s="7"/>
      <c r="CNH202" s="7"/>
      <c r="CNI202" s="7"/>
      <c r="CNJ202" s="7"/>
      <c r="CNK202" s="7"/>
      <c r="CNL202" s="7"/>
      <c r="CNM202" s="7"/>
      <c r="CNN202" s="7"/>
      <c r="CNO202" s="7"/>
      <c r="CNP202" s="7"/>
      <c r="CNQ202" s="7"/>
      <c r="CNR202" s="7"/>
      <c r="CNS202" s="7"/>
      <c r="CNT202" s="7"/>
      <c r="CNU202" s="7"/>
      <c r="CNV202" s="7"/>
      <c r="CNW202" s="7"/>
      <c r="CNX202" s="7"/>
      <c r="CNY202" s="7"/>
      <c r="CNZ202" s="7"/>
      <c r="COA202" s="7"/>
      <c r="COB202" s="7"/>
      <c r="COC202" s="7"/>
      <c r="COD202" s="7"/>
      <c r="COE202" s="7"/>
      <c r="COF202" s="7"/>
      <c r="COG202" s="7"/>
      <c r="COH202" s="7"/>
      <c r="COI202" s="7"/>
      <c r="COJ202" s="7"/>
      <c r="COK202" s="7"/>
      <c r="COL202" s="7"/>
      <c r="COM202" s="7"/>
      <c r="CON202" s="7"/>
      <c r="COO202" s="7"/>
      <c r="COP202" s="7"/>
      <c r="COQ202" s="7"/>
      <c r="COR202" s="7"/>
      <c r="COS202" s="7"/>
      <c r="COT202" s="7"/>
      <c r="COU202" s="7"/>
      <c r="COV202" s="7"/>
      <c r="COW202" s="7"/>
      <c r="COX202" s="7"/>
      <c r="COY202" s="7"/>
      <c r="COZ202" s="7"/>
      <c r="CPA202" s="7"/>
      <c r="CPB202" s="7"/>
      <c r="CPC202" s="7"/>
      <c r="CPD202" s="7"/>
      <c r="CPE202" s="7"/>
      <c r="CPF202" s="7"/>
      <c r="CPG202" s="7"/>
      <c r="CPH202" s="7"/>
      <c r="CPI202" s="7"/>
      <c r="CPJ202" s="7"/>
      <c r="CPK202" s="7"/>
      <c r="CPL202" s="7"/>
      <c r="CPM202" s="7"/>
      <c r="CPN202" s="7"/>
      <c r="CPO202" s="7"/>
      <c r="CPP202" s="7"/>
      <c r="CPQ202" s="7"/>
      <c r="CPR202" s="7"/>
      <c r="CPS202" s="7"/>
      <c r="CPT202" s="7"/>
      <c r="CPU202" s="7"/>
      <c r="CPV202" s="7"/>
      <c r="CPW202" s="7"/>
      <c r="CPX202" s="7"/>
      <c r="CPY202" s="7"/>
      <c r="CPZ202" s="7"/>
      <c r="CQA202" s="7"/>
      <c r="CQB202" s="7"/>
      <c r="CQC202" s="7"/>
      <c r="CQD202" s="7"/>
      <c r="CQE202" s="7"/>
      <c r="CQF202" s="7"/>
      <c r="CQG202" s="7"/>
      <c r="CQH202" s="7"/>
      <c r="CQI202" s="7"/>
      <c r="CQJ202" s="7"/>
      <c r="CQK202" s="7"/>
      <c r="CQL202" s="7"/>
      <c r="CQM202" s="7"/>
      <c r="CQN202" s="7"/>
      <c r="CQO202" s="7"/>
      <c r="CQP202" s="7"/>
      <c r="CQQ202" s="7"/>
      <c r="CQR202" s="7"/>
      <c r="CQS202" s="7"/>
      <c r="CQT202" s="7"/>
      <c r="CQU202" s="7"/>
      <c r="CQV202" s="7"/>
      <c r="CQW202" s="7"/>
      <c r="CQX202" s="7"/>
      <c r="CQY202" s="7"/>
      <c r="CQZ202" s="7"/>
      <c r="CRA202" s="7"/>
      <c r="CRB202" s="7"/>
      <c r="CRC202" s="7"/>
      <c r="CRD202" s="7"/>
      <c r="CRE202" s="7"/>
      <c r="CRF202" s="7"/>
      <c r="CRG202" s="7"/>
      <c r="CRH202" s="7"/>
      <c r="CRI202" s="7"/>
      <c r="CRJ202" s="7"/>
      <c r="CRK202" s="7"/>
      <c r="CRL202" s="7"/>
      <c r="CRM202" s="7"/>
      <c r="CRN202" s="7"/>
      <c r="CRO202" s="7"/>
      <c r="CRP202" s="7"/>
      <c r="CRQ202" s="7"/>
      <c r="CRR202" s="7"/>
      <c r="CRS202" s="7"/>
      <c r="CRT202" s="7"/>
      <c r="CRU202" s="7"/>
      <c r="CRV202" s="7"/>
      <c r="CRW202" s="7"/>
      <c r="CRX202" s="7"/>
      <c r="CRY202" s="7"/>
      <c r="CRZ202" s="7"/>
      <c r="CSA202" s="7"/>
      <c r="CSB202" s="7"/>
      <c r="CSC202" s="7"/>
      <c r="CSD202" s="7"/>
      <c r="CSE202" s="7"/>
      <c r="CSF202" s="7"/>
      <c r="CSG202" s="7"/>
      <c r="CSH202" s="7"/>
      <c r="CSI202" s="7"/>
      <c r="CSJ202" s="7"/>
      <c r="CSK202" s="7"/>
      <c r="CSL202" s="7"/>
      <c r="CSM202" s="7"/>
      <c r="CSN202" s="7"/>
      <c r="CSO202" s="7"/>
      <c r="CSP202" s="7"/>
      <c r="CSQ202" s="7"/>
      <c r="CSR202" s="7"/>
      <c r="CSS202" s="7"/>
      <c r="CST202" s="7"/>
      <c r="CSU202" s="7"/>
      <c r="CSV202" s="7"/>
      <c r="CSW202" s="7"/>
      <c r="CSX202" s="7"/>
      <c r="CSY202" s="7"/>
      <c r="CSZ202" s="7"/>
      <c r="CTA202" s="7"/>
      <c r="CTB202" s="7"/>
      <c r="CTC202" s="7"/>
      <c r="CTD202" s="7"/>
      <c r="CTE202" s="7"/>
      <c r="CTF202" s="7"/>
      <c r="CTG202" s="7"/>
      <c r="CTH202" s="7"/>
      <c r="CTI202" s="7"/>
      <c r="CTJ202" s="7"/>
      <c r="CTK202" s="7"/>
      <c r="CTL202" s="7"/>
      <c r="CTM202" s="7"/>
      <c r="CTN202" s="7"/>
      <c r="CTO202" s="7"/>
      <c r="CTP202" s="7"/>
      <c r="CTQ202" s="7"/>
      <c r="CTR202" s="7"/>
      <c r="CTS202" s="7"/>
      <c r="CTT202" s="7"/>
      <c r="CTU202" s="7"/>
      <c r="CTV202" s="7"/>
      <c r="CTW202" s="7"/>
      <c r="CTX202" s="7"/>
      <c r="CTY202" s="7"/>
      <c r="CTZ202" s="7"/>
      <c r="CUA202" s="7"/>
      <c r="CUB202" s="7"/>
      <c r="CUC202" s="7"/>
      <c r="CUD202" s="7"/>
      <c r="CUE202" s="7"/>
      <c r="CUF202" s="7"/>
      <c r="CUG202" s="7"/>
      <c r="CUH202" s="7"/>
      <c r="CUI202" s="7"/>
      <c r="CUJ202" s="7"/>
      <c r="CUK202" s="7"/>
      <c r="CUL202" s="7"/>
      <c r="CUM202" s="7"/>
      <c r="CUN202" s="7"/>
      <c r="CUO202" s="7"/>
      <c r="CUP202" s="7"/>
      <c r="CUQ202" s="7"/>
      <c r="CUR202" s="7"/>
      <c r="CUS202" s="7"/>
      <c r="CUT202" s="7"/>
      <c r="CUU202" s="7"/>
      <c r="CUV202" s="7"/>
      <c r="CUW202" s="7"/>
      <c r="CUX202" s="7"/>
      <c r="CUY202" s="7"/>
      <c r="CUZ202" s="7"/>
      <c r="CVA202" s="7"/>
      <c r="CVB202" s="7"/>
      <c r="CVC202" s="7"/>
      <c r="CVD202" s="7"/>
      <c r="CVE202" s="7"/>
      <c r="CVF202" s="7"/>
      <c r="CVG202" s="7"/>
      <c r="CVH202" s="7"/>
      <c r="CVI202" s="7"/>
      <c r="CVJ202" s="7"/>
      <c r="CVK202" s="7"/>
      <c r="CVL202" s="7"/>
      <c r="CVM202" s="7"/>
      <c r="CVN202" s="7"/>
      <c r="CVO202" s="7"/>
      <c r="CVP202" s="7"/>
      <c r="CVQ202" s="7"/>
      <c r="CVR202" s="7"/>
      <c r="CVS202" s="7"/>
      <c r="CVT202" s="7"/>
      <c r="CVU202" s="7"/>
      <c r="CVV202" s="7"/>
      <c r="CVW202" s="7"/>
      <c r="CVX202" s="7"/>
      <c r="CVY202" s="7"/>
      <c r="CVZ202" s="7"/>
      <c r="CWA202" s="7"/>
      <c r="CWB202" s="7"/>
      <c r="CWC202" s="7"/>
      <c r="CWD202" s="7"/>
      <c r="CWE202" s="7"/>
      <c r="CWF202" s="7"/>
      <c r="CWG202" s="7"/>
      <c r="CWH202" s="7"/>
      <c r="CWI202" s="7"/>
      <c r="CWJ202" s="7"/>
      <c r="CWK202" s="7"/>
      <c r="CWL202" s="7"/>
      <c r="CWM202" s="7"/>
      <c r="CWN202" s="7"/>
      <c r="CWO202" s="7"/>
      <c r="CWP202" s="7"/>
      <c r="CWQ202" s="7"/>
      <c r="CWR202" s="7"/>
      <c r="CWS202" s="7"/>
      <c r="CWT202" s="7"/>
      <c r="CWU202" s="7"/>
      <c r="CWV202" s="7"/>
      <c r="CWW202" s="7"/>
      <c r="CWX202" s="7"/>
      <c r="CWY202" s="7"/>
      <c r="CWZ202" s="7"/>
      <c r="CXA202" s="7"/>
      <c r="CXB202" s="7"/>
      <c r="CXC202" s="7"/>
      <c r="CXD202" s="7"/>
      <c r="CXE202" s="7"/>
      <c r="CXF202" s="7"/>
      <c r="CXG202" s="7"/>
      <c r="CXH202" s="7"/>
      <c r="CXI202" s="7"/>
      <c r="CXJ202" s="7"/>
      <c r="CXK202" s="7"/>
      <c r="CXL202" s="7"/>
      <c r="CXM202" s="7"/>
      <c r="CXN202" s="7"/>
      <c r="CXO202" s="7"/>
      <c r="CXP202" s="7"/>
      <c r="CXQ202" s="7"/>
      <c r="CXR202" s="7"/>
      <c r="CXS202" s="7"/>
      <c r="CXT202" s="7"/>
      <c r="CXU202" s="7"/>
      <c r="CXV202" s="7"/>
      <c r="CXW202" s="7"/>
      <c r="CXX202" s="7"/>
      <c r="CXY202" s="7"/>
      <c r="CXZ202" s="7"/>
      <c r="CYA202" s="7"/>
      <c r="CYB202" s="7"/>
      <c r="CYC202" s="7"/>
      <c r="CYD202" s="7"/>
      <c r="CYE202" s="7"/>
      <c r="CYF202" s="7"/>
      <c r="CYG202" s="7"/>
      <c r="CYH202" s="7"/>
      <c r="CYI202" s="7"/>
      <c r="CYJ202" s="7"/>
      <c r="CYK202" s="7"/>
      <c r="CYL202" s="7"/>
      <c r="CYM202" s="7"/>
      <c r="CYN202" s="7"/>
      <c r="CYO202" s="7"/>
      <c r="CYP202" s="7"/>
      <c r="CYQ202" s="7"/>
      <c r="CYR202" s="7"/>
      <c r="CYS202" s="7"/>
      <c r="CYT202" s="7"/>
      <c r="CYU202" s="7"/>
      <c r="CYV202" s="7"/>
      <c r="CYW202" s="7"/>
      <c r="CYX202" s="7"/>
      <c r="CYY202" s="7"/>
      <c r="CYZ202" s="7"/>
      <c r="CZA202" s="7"/>
      <c r="CZB202" s="7"/>
      <c r="CZC202" s="7"/>
      <c r="CZD202" s="7"/>
      <c r="CZE202" s="7"/>
      <c r="CZF202" s="7"/>
      <c r="CZG202" s="7"/>
      <c r="CZH202" s="7"/>
      <c r="CZI202" s="7"/>
      <c r="CZJ202" s="7"/>
      <c r="CZK202" s="7"/>
      <c r="CZL202" s="7"/>
      <c r="CZM202" s="7"/>
      <c r="CZN202" s="7"/>
      <c r="CZO202" s="7"/>
      <c r="CZP202" s="7"/>
      <c r="CZQ202" s="7"/>
      <c r="CZR202" s="7"/>
      <c r="CZS202" s="7"/>
      <c r="CZT202" s="7"/>
      <c r="CZU202" s="7"/>
      <c r="CZV202" s="7"/>
      <c r="CZW202" s="7"/>
      <c r="CZX202" s="7"/>
      <c r="CZY202" s="7"/>
      <c r="CZZ202" s="7"/>
      <c r="DAA202" s="7"/>
      <c r="DAB202" s="7"/>
      <c r="DAC202" s="7"/>
      <c r="DAD202" s="7"/>
      <c r="DAE202" s="7"/>
      <c r="DAF202" s="7"/>
      <c r="DAG202" s="7"/>
      <c r="DAH202" s="7"/>
      <c r="DAI202" s="7"/>
      <c r="DAJ202" s="7"/>
      <c r="DAK202" s="7"/>
      <c r="DAL202" s="7"/>
      <c r="DAM202" s="7"/>
      <c r="DAN202" s="7"/>
      <c r="DAO202" s="7"/>
      <c r="DAP202" s="7"/>
      <c r="DAQ202" s="7"/>
      <c r="DAR202" s="7"/>
      <c r="DAS202" s="7"/>
      <c r="DAT202" s="7"/>
      <c r="DAU202" s="7"/>
      <c r="DAV202" s="7"/>
      <c r="DAW202" s="7"/>
      <c r="DAX202" s="7"/>
      <c r="DAY202" s="7"/>
      <c r="DAZ202" s="7"/>
      <c r="DBA202" s="7"/>
      <c r="DBB202" s="7"/>
      <c r="DBC202" s="7"/>
      <c r="DBD202" s="7"/>
      <c r="DBE202" s="7"/>
      <c r="DBF202" s="7"/>
      <c r="DBG202" s="7"/>
      <c r="DBH202" s="7"/>
      <c r="DBI202" s="7"/>
      <c r="DBJ202" s="7"/>
      <c r="DBK202" s="7"/>
      <c r="DBL202" s="7"/>
      <c r="DBM202" s="7"/>
      <c r="DBN202" s="7"/>
      <c r="DBO202" s="7"/>
      <c r="DBP202" s="7"/>
      <c r="DBQ202" s="7"/>
      <c r="DBR202" s="7"/>
      <c r="DBS202" s="7"/>
      <c r="DBT202" s="7"/>
      <c r="DBU202" s="7"/>
      <c r="DBV202" s="7"/>
      <c r="DBW202" s="7"/>
      <c r="DBX202" s="7"/>
      <c r="DBY202" s="7"/>
      <c r="DBZ202" s="7"/>
      <c r="DCA202" s="7"/>
      <c r="DCB202" s="7"/>
      <c r="DCC202" s="7"/>
      <c r="DCD202" s="7"/>
      <c r="DCE202" s="7"/>
      <c r="DCF202" s="7"/>
      <c r="DCG202" s="7"/>
      <c r="DCH202" s="7"/>
      <c r="DCI202" s="7"/>
      <c r="DCJ202" s="7"/>
      <c r="DCK202" s="7"/>
      <c r="DCL202" s="7"/>
      <c r="DCM202" s="7"/>
      <c r="DCN202" s="7"/>
      <c r="DCO202" s="7"/>
      <c r="DCP202" s="7"/>
      <c r="DCQ202" s="7"/>
      <c r="DCR202" s="7"/>
      <c r="DCS202" s="7"/>
      <c r="DCT202" s="7"/>
      <c r="DCU202" s="7"/>
      <c r="DCV202" s="7"/>
      <c r="DCW202" s="7"/>
      <c r="DCX202" s="7"/>
      <c r="DCY202" s="7"/>
      <c r="DCZ202" s="7"/>
      <c r="DDA202" s="7"/>
      <c r="DDB202" s="7"/>
      <c r="DDC202" s="7"/>
      <c r="DDD202" s="7"/>
      <c r="DDE202" s="7"/>
      <c r="DDF202" s="7"/>
      <c r="DDG202" s="7"/>
      <c r="DDH202" s="7"/>
      <c r="DDI202" s="7"/>
      <c r="DDJ202" s="7"/>
      <c r="DDK202" s="7"/>
      <c r="DDL202" s="7"/>
      <c r="DDM202" s="7"/>
      <c r="DDN202" s="7"/>
      <c r="DDO202" s="7"/>
      <c r="DDP202" s="7"/>
      <c r="DDQ202" s="7"/>
      <c r="DDR202" s="7"/>
      <c r="DDS202" s="7"/>
      <c r="DDT202" s="7"/>
      <c r="DDU202" s="7"/>
      <c r="DDV202" s="7"/>
      <c r="DDW202" s="7"/>
      <c r="DDX202" s="7"/>
      <c r="DDY202" s="7"/>
      <c r="DDZ202" s="7"/>
      <c r="DEA202" s="7"/>
      <c r="DEB202" s="7"/>
      <c r="DEC202" s="7"/>
      <c r="DED202" s="7"/>
      <c r="DEE202" s="7"/>
      <c r="DEF202" s="7"/>
      <c r="DEG202" s="7"/>
      <c r="DEH202" s="7"/>
      <c r="DEI202" s="7"/>
      <c r="DEJ202" s="7"/>
      <c r="DEK202" s="7"/>
      <c r="DEL202" s="7"/>
      <c r="DEM202" s="7"/>
      <c r="DEN202" s="7"/>
      <c r="DEO202" s="7"/>
      <c r="DEP202" s="7"/>
      <c r="DEQ202" s="7"/>
      <c r="DER202" s="7"/>
      <c r="DES202" s="7"/>
      <c r="DET202" s="7"/>
      <c r="DEU202" s="7"/>
      <c r="DEV202" s="7"/>
      <c r="DEW202" s="7"/>
      <c r="DEX202" s="7"/>
      <c r="DEY202" s="7"/>
      <c r="DEZ202" s="7"/>
      <c r="DFA202" s="7"/>
      <c r="DFB202" s="7"/>
      <c r="DFC202" s="7"/>
      <c r="DFD202" s="7"/>
      <c r="DFE202" s="7"/>
      <c r="DFF202" s="7"/>
      <c r="DFG202" s="7"/>
      <c r="DFH202" s="7"/>
      <c r="DFI202" s="7"/>
      <c r="DFJ202" s="7"/>
      <c r="DFK202" s="7"/>
      <c r="DFL202" s="7"/>
      <c r="DFM202" s="7"/>
      <c r="DFN202" s="7"/>
      <c r="DFO202" s="7"/>
      <c r="DFP202" s="7"/>
      <c r="DFQ202" s="7"/>
      <c r="DFR202" s="7"/>
      <c r="DFS202" s="7"/>
      <c r="DFT202" s="7"/>
      <c r="DFU202" s="7"/>
      <c r="DFV202" s="7"/>
      <c r="DFW202" s="7"/>
      <c r="DFX202" s="7"/>
      <c r="DFY202" s="7"/>
      <c r="DFZ202" s="7"/>
      <c r="DGA202" s="7"/>
      <c r="DGB202" s="7"/>
      <c r="DGC202" s="7"/>
      <c r="DGD202" s="7"/>
      <c r="DGE202" s="7"/>
      <c r="DGF202" s="7"/>
      <c r="DGG202" s="7"/>
      <c r="DGH202" s="7"/>
      <c r="DGI202" s="7"/>
      <c r="DGJ202" s="7"/>
      <c r="DGK202" s="7"/>
      <c r="DGL202" s="7"/>
      <c r="DGM202" s="7"/>
      <c r="DGN202" s="7"/>
      <c r="DGO202" s="7"/>
      <c r="DGP202" s="7"/>
      <c r="DGQ202" s="7"/>
      <c r="DGR202" s="7"/>
      <c r="DGS202" s="7"/>
      <c r="DGT202" s="7"/>
      <c r="DGU202" s="7"/>
      <c r="DGV202" s="7"/>
      <c r="DGW202" s="7"/>
      <c r="DGX202" s="7"/>
      <c r="DGY202" s="7"/>
      <c r="DGZ202" s="7"/>
      <c r="DHA202" s="7"/>
      <c r="DHB202" s="7"/>
      <c r="DHC202" s="7"/>
      <c r="DHD202" s="7"/>
      <c r="DHE202" s="7"/>
      <c r="DHF202" s="7"/>
      <c r="DHG202" s="7"/>
      <c r="DHH202" s="7"/>
      <c r="DHI202" s="7"/>
      <c r="DHJ202" s="7"/>
      <c r="DHK202" s="7"/>
      <c r="DHL202" s="7"/>
      <c r="DHM202" s="7"/>
      <c r="DHN202" s="7"/>
      <c r="DHO202" s="7"/>
      <c r="DHP202" s="7"/>
      <c r="DHQ202" s="7"/>
      <c r="DHR202" s="7"/>
      <c r="DHS202" s="7"/>
      <c r="DHT202" s="7"/>
      <c r="DHU202" s="7"/>
      <c r="DHV202" s="7"/>
      <c r="DHW202" s="7"/>
      <c r="DHX202" s="7"/>
      <c r="DHY202" s="7"/>
      <c r="DHZ202" s="7"/>
      <c r="DIA202" s="7"/>
      <c r="DIB202" s="7"/>
      <c r="DIC202" s="7"/>
      <c r="DID202" s="7"/>
      <c r="DIE202" s="7"/>
      <c r="DIF202" s="7"/>
      <c r="DIG202" s="7"/>
      <c r="DIH202" s="7"/>
      <c r="DII202" s="7"/>
      <c r="DIJ202" s="7"/>
      <c r="DIK202" s="7"/>
      <c r="DIL202" s="7"/>
      <c r="DIM202" s="7"/>
      <c r="DIN202" s="7"/>
      <c r="DIO202" s="7"/>
      <c r="DIP202" s="7"/>
      <c r="DIQ202" s="7"/>
      <c r="DIR202" s="7"/>
      <c r="DIS202" s="7"/>
      <c r="DIT202" s="7"/>
      <c r="DIU202" s="7"/>
      <c r="DIV202" s="7"/>
      <c r="DIW202" s="7"/>
      <c r="DIX202" s="7"/>
      <c r="DIY202" s="7"/>
      <c r="DIZ202" s="7"/>
      <c r="DJA202" s="7"/>
      <c r="DJB202" s="7"/>
      <c r="DJC202" s="7"/>
      <c r="DJD202" s="7"/>
      <c r="DJE202" s="7"/>
      <c r="DJF202" s="7"/>
      <c r="DJG202" s="7"/>
      <c r="DJH202" s="7"/>
      <c r="DJI202" s="7"/>
      <c r="DJJ202" s="7"/>
      <c r="DJK202" s="7"/>
      <c r="DJL202" s="7"/>
      <c r="DJM202" s="7"/>
      <c r="DJN202" s="7"/>
      <c r="DJO202" s="7"/>
      <c r="DJP202" s="7"/>
      <c r="DJQ202" s="7"/>
      <c r="DJR202" s="7"/>
      <c r="DJS202" s="7"/>
      <c r="DJT202" s="7"/>
      <c r="DJU202" s="7"/>
      <c r="DJV202" s="7"/>
      <c r="DJW202" s="7"/>
      <c r="DJX202" s="7"/>
      <c r="DJY202" s="7"/>
      <c r="DJZ202" s="7"/>
      <c r="DKA202" s="7"/>
      <c r="DKB202" s="7"/>
      <c r="DKC202" s="7"/>
      <c r="DKD202" s="7"/>
      <c r="DKE202" s="7"/>
      <c r="DKF202" s="7"/>
      <c r="DKG202" s="7"/>
      <c r="DKH202" s="7"/>
      <c r="DKI202" s="7"/>
      <c r="DKJ202" s="7"/>
      <c r="DKK202" s="7"/>
      <c r="DKL202" s="7"/>
      <c r="DKM202" s="7"/>
      <c r="DKN202" s="7"/>
      <c r="DKO202" s="7"/>
      <c r="DKP202" s="7"/>
      <c r="DKQ202" s="7"/>
      <c r="DKR202" s="7"/>
      <c r="DKS202" s="7"/>
      <c r="DKT202" s="7"/>
      <c r="DKU202" s="7"/>
      <c r="DKV202" s="7"/>
      <c r="DKW202" s="7"/>
      <c r="DKX202" s="7"/>
      <c r="DKY202" s="7"/>
      <c r="DKZ202" s="7"/>
      <c r="DLA202" s="7"/>
      <c r="DLB202" s="7"/>
      <c r="DLC202" s="7"/>
      <c r="DLD202" s="7"/>
      <c r="DLE202" s="7"/>
      <c r="DLF202" s="7"/>
      <c r="DLG202" s="7"/>
      <c r="DLH202" s="7"/>
      <c r="DLI202" s="7"/>
      <c r="DLJ202" s="7"/>
      <c r="DLK202" s="7"/>
      <c r="DLL202" s="7"/>
      <c r="DLM202" s="7"/>
      <c r="DLN202" s="7"/>
      <c r="DLO202" s="7"/>
      <c r="DLP202" s="7"/>
      <c r="DLQ202" s="7"/>
      <c r="DLR202" s="7"/>
      <c r="DLS202" s="7"/>
      <c r="DLT202" s="7"/>
      <c r="DLU202" s="7"/>
      <c r="DLV202" s="7"/>
      <c r="DLW202" s="7"/>
      <c r="DLX202" s="7"/>
      <c r="DLY202" s="7"/>
      <c r="DLZ202" s="7"/>
      <c r="DMA202" s="7"/>
      <c r="DMB202" s="7"/>
      <c r="DMC202" s="7"/>
      <c r="DMD202" s="7"/>
      <c r="DME202" s="7"/>
      <c r="DMF202" s="7"/>
      <c r="DMG202" s="7"/>
      <c r="DMH202" s="7"/>
      <c r="DMI202" s="7"/>
      <c r="DMJ202" s="7"/>
      <c r="DMK202" s="7"/>
      <c r="DML202" s="7"/>
      <c r="DMM202" s="7"/>
      <c r="DMN202" s="7"/>
      <c r="DMO202" s="7"/>
      <c r="DMP202" s="7"/>
      <c r="DMQ202" s="7"/>
      <c r="DMR202" s="7"/>
      <c r="DMS202" s="7"/>
      <c r="DMT202" s="7"/>
      <c r="DMU202" s="7"/>
      <c r="DMV202" s="7"/>
      <c r="DMW202" s="7"/>
      <c r="DMX202" s="7"/>
      <c r="DMY202" s="7"/>
      <c r="DMZ202" s="7"/>
      <c r="DNA202" s="7"/>
      <c r="DNB202" s="7"/>
      <c r="DNC202" s="7"/>
      <c r="DND202" s="7"/>
      <c r="DNE202" s="7"/>
      <c r="DNF202" s="7"/>
      <c r="DNG202" s="7"/>
      <c r="DNH202" s="7"/>
      <c r="DNI202" s="7"/>
      <c r="DNJ202" s="7"/>
      <c r="DNK202" s="7"/>
      <c r="DNL202" s="7"/>
      <c r="DNM202" s="7"/>
      <c r="DNN202" s="7"/>
      <c r="DNO202" s="7"/>
      <c r="DNP202" s="7"/>
      <c r="DNQ202" s="7"/>
      <c r="DNR202" s="7"/>
      <c r="DNS202" s="7"/>
      <c r="DNT202" s="7"/>
      <c r="DNU202" s="7"/>
      <c r="DNV202" s="7"/>
      <c r="DNW202" s="7"/>
      <c r="DNX202" s="7"/>
      <c r="DNY202" s="7"/>
      <c r="DNZ202" s="7"/>
      <c r="DOA202" s="7"/>
      <c r="DOB202" s="7"/>
      <c r="DOC202" s="7"/>
      <c r="DOD202" s="7"/>
      <c r="DOE202" s="7"/>
      <c r="DOF202" s="7"/>
      <c r="DOG202" s="7"/>
      <c r="DOH202" s="7"/>
      <c r="DOI202" s="7"/>
      <c r="DOJ202" s="7"/>
      <c r="DOK202" s="7"/>
      <c r="DOL202" s="7"/>
      <c r="DOM202" s="7"/>
      <c r="DON202" s="7"/>
      <c r="DOO202" s="7"/>
      <c r="DOP202" s="7"/>
      <c r="DOQ202" s="7"/>
      <c r="DOR202" s="7"/>
      <c r="DOS202" s="7"/>
      <c r="DOT202" s="7"/>
      <c r="DOU202" s="7"/>
      <c r="DOV202" s="7"/>
      <c r="DOW202" s="7"/>
      <c r="DOX202" s="7"/>
      <c r="DOY202" s="7"/>
      <c r="DOZ202" s="7"/>
      <c r="DPA202" s="7"/>
      <c r="DPB202" s="7"/>
      <c r="DPC202" s="7"/>
      <c r="DPD202" s="7"/>
      <c r="DPE202" s="7"/>
      <c r="DPF202" s="7"/>
      <c r="DPG202" s="7"/>
      <c r="DPH202" s="7"/>
      <c r="DPI202" s="7"/>
      <c r="DPJ202" s="7"/>
      <c r="DPK202" s="7"/>
      <c r="DPL202" s="7"/>
      <c r="DPM202" s="7"/>
      <c r="DPN202" s="7"/>
      <c r="DPO202" s="7"/>
      <c r="DPP202" s="7"/>
      <c r="DPQ202" s="7"/>
      <c r="DPR202" s="7"/>
      <c r="DPS202" s="7"/>
      <c r="DPT202" s="7"/>
      <c r="DPU202" s="7"/>
      <c r="DPV202" s="7"/>
      <c r="DPW202" s="7"/>
      <c r="DPX202" s="7"/>
      <c r="DPY202" s="7"/>
      <c r="DPZ202" s="7"/>
      <c r="DQA202" s="7"/>
      <c r="DQB202" s="7"/>
      <c r="DQC202" s="7"/>
      <c r="DQD202" s="7"/>
      <c r="DQE202" s="7"/>
      <c r="DQF202" s="7"/>
      <c r="DQG202" s="7"/>
      <c r="DQH202" s="7"/>
      <c r="DQI202" s="7"/>
      <c r="DQJ202" s="7"/>
      <c r="DQK202" s="7"/>
      <c r="DQL202" s="7"/>
      <c r="DQM202" s="7"/>
      <c r="DQN202" s="7"/>
      <c r="DQO202" s="7"/>
      <c r="DQP202" s="7"/>
      <c r="DQQ202" s="7"/>
      <c r="DQR202" s="7"/>
      <c r="DQS202" s="7"/>
      <c r="DQT202" s="7"/>
      <c r="DQU202" s="7"/>
      <c r="DQV202" s="7"/>
      <c r="DQW202" s="7"/>
      <c r="DQX202" s="7"/>
      <c r="DQY202" s="7"/>
      <c r="DQZ202" s="7"/>
      <c r="DRA202" s="7"/>
      <c r="DRB202" s="7"/>
      <c r="DRC202" s="7"/>
      <c r="DRD202" s="7"/>
      <c r="DRE202" s="7"/>
      <c r="DRF202" s="7"/>
      <c r="DRG202" s="7"/>
      <c r="DRH202" s="7"/>
      <c r="DRI202" s="7"/>
      <c r="DRJ202" s="7"/>
      <c r="DRK202" s="7"/>
      <c r="DRL202" s="7"/>
      <c r="DRM202" s="7"/>
      <c r="DRN202" s="7"/>
      <c r="DRO202" s="7"/>
      <c r="DRP202" s="7"/>
      <c r="DRQ202" s="7"/>
      <c r="DRR202" s="7"/>
      <c r="DRS202" s="7"/>
      <c r="DRT202" s="7"/>
      <c r="DRU202" s="7"/>
      <c r="DRV202" s="7"/>
      <c r="DRW202" s="7"/>
      <c r="DRX202" s="7"/>
      <c r="DRY202" s="7"/>
      <c r="DRZ202" s="7"/>
      <c r="DSA202" s="7"/>
      <c r="DSB202" s="7"/>
      <c r="DSC202" s="7"/>
      <c r="DSD202" s="7"/>
      <c r="DSE202" s="7"/>
      <c r="DSF202" s="7"/>
      <c r="DSG202" s="7"/>
      <c r="DSH202" s="7"/>
      <c r="DSI202" s="7"/>
      <c r="DSJ202" s="7"/>
      <c r="DSK202" s="7"/>
      <c r="DSL202" s="7"/>
      <c r="DSM202" s="7"/>
      <c r="DSN202" s="7"/>
      <c r="DSO202" s="7"/>
      <c r="DSP202" s="7"/>
      <c r="DSQ202" s="7"/>
      <c r="DSR202" s="7"/>
      <c r="DSS202" s="7"/>
      <c r="DST202" s="7"/>
      <c r="DSU202" s="7"/>
      <c r="DSV202" s="7"/>
      <c r="DSW202" s="7"/>
      <c r="DSX202" s="7"/>
      <c r="DSY202" s="7"/>
      <c r="DSZ202" s="7"/>
      <c r="DTA202" s="7"/>
      <c r="DTB202" s="7"/>
      <c r="DTC202" s="7"/>
      <c r="DTD202" s="7"/>
      <c r="DTE202" s="7"/>
      <c r="DTF202" s="7"/>
      <c r="DTG202" s="7"/>
      <c r="DTH202" s="7"/>
      <c r="DTI202" s="7"/>
      <c r="DTJ202" s="7"/>
      <c r="DTK202" s="7"/>
      <c r="DTL202" s="7"/>
      <c r="DTM202" s="7"/>
      <c r="DTN202" s="7"/>
      <c r="DTO202" s="7"/>
      <c r="DTP202" s="7"/>
      <c r="DTQ202" s="7"/>
      <c r="DTR202" s="7"/>
      <c r="DTS202" s="7"/>
      <c r="DTT202" s="7"/>
      <c r="DTU202" s="7"/>
      <c r="DTV202" s="7"/>
      <c r="DTW202" s="7"/>
      <c r="DTX202" s="7"/>
      <c r="DTY202" s="7"/>
      <c r="DTZ202" s="7"/>
      <c r="DUA202" s="7"/>
      <c r="DUB202" s="7"/>
      <c r="DUC202" s="7"/>
      <c r="DUD202" s="7"/>
      <c r="DUE202" s="7"/>
      <c r="DUF202" s="7"/>
      <c r="DUG202" s="7"/>
      <c r="DUH202" s="7"/>
      <c r="DUI202" s="7"/>
      <c r="DUJ202" s="7"/>
      <c r="DUK202" s="7"/>
      <c r="DUL202" s="7"/>
      <c r="DUM202" s="7"/>
      <c r="DUN202" s="7"/>
      <c r="DUO202" s="7"/>
      <c r="DUP202" s="7"/>
      <c r="DUQ202" s="7"/>
      <c r="DUR202" s="7"/>
      <c r="DUS202" s="7"/>
      <c r="DUT202" s="7"/>
      <c r="DUU202" s="7"/>
      <c r="DUV202" s="7"/>
      <c r="DUW202" s="7"/>
      <c r="DUX202" s="7"/>
      <c r="DUY202" s="7"/>
      <c r="DUZ202" s="7"/>
      <c r="DVA202" s="7"/>
      <c r="DVB202" s="7"/>
      <c r="DVC202" s="7"/>
      <c r="DVD202" s="7"/>
      <c r="DVE202" s="7"/>
      <c r="DVF202" s="7"/>
      <c r="DVG202" s="7"/>
      <c r="DVH202" s="7"/>
      <c r="DVI202" s="7"/>
      <c r="DVJ202" s="7"/>
      <c r="DVK202" s="7"/>
      <c r="DVL202" s="7"/>
      <c r="DVM202" s="7"/>
      <c r="DVN202" s="7"/>
      <c r="DVO202" s="7"/>
      <c r="DVP202" s="7"/>
      <c r="DVQ202" s="7"/>
      <c r="DVR202" s="7"/>
      <c r="DVS202" s="7"/>
      <c r="DVT202" s="7"/>
      <c r="DVU202" s="7"/>
      <c r="DVV202" s="7"/>
      <c r="DVW202" s="7"/>
      <c r="DVX202" s="7"/>
      <c r="DVY202" s="7"/>
      <c r="DVZ202" s="7"/>
      <c r="DWA202" s="7"/>
      <c r="DWB202" s="7"/>
      <c r="DWC202" s="7"/>
      <c r="DWD202" s="7"/>
      <c r="DWE202" s="7"/>
      <c r="DWF202" s="7"/>
      <c r="DWG202" s="7"/>
      <c r="DWH202" s="7"/>
      <c r="DWI202" s="7"/>
      <c r="DWJ202" s="7"/>
      <c r="DWK202" s="7"/>
      <c r="DWL202" s="7"/>
      <c r="DWM202" s="7"/>
      <c r="DWN202" s="7"/>
      <c r="DWO202" s="7"/>
      <c r="DWP202" s="7"/>
      <c r="DWQ202" s="7"/>
      <c r="DWR202" s="7"/>
      <c r="DWS202" s="7"/>
      <c r="DWT202" s="7"/>
      <c r="DWU202" s="7"/>
      <c r="DWV202" s="7"/>
      <c r="DWW202" s="7"/>
      <c r="DWX202" s="7"/>
      <c r="DWY202" s="7"/>
      <c r="DWZ202" s="7"/>
      <c r="DXA202" s="7"/>
      <c r="DXB202" s="7"/>
      <c r="DXC202" s="7"/>
      <c r="DXD202" s="7"/>
      <c r="DXE202" s="7"/>
      <c r="DXF202" s="7"/>
      <c r="DXG202" s="7"/>
      <c r="DXH202" s="7"/>
      <c r="DXI202" s="7"/>
      <c r="DXJ202" s="7"/>
      <c r="DXK202" s="7"/>
      <c r="DXL202" s="7"/>
      <c r="DXM202" s="7"/>
      <c r="DXN202" s="7"/>
      <c r="DXO202" s="7"/>
      <c r="DXP202" s="7"/>
      <c r="DXQ202" s="7"/>
      <c r="DXR202" s="7"/>
      <c r="DXS202" s="7"/>
      <c r="DXT202" s="7"/>
      <c r="DXU202" s="7"/>
      <c r="DXV202" s="7"/>
      <c r="DXW202" s="7"/>
      <c r="DXX202" s="7"/>
      <c r="DXY202" s="7"/>
      <c r="DXZ202" s="7"/>
      <c r="DYA202" s="7"/>
      <c r="DYB202" s="7"/>
      <c r="DYC202" s="7"/>
      <c r="DYD202" s="7"/>
      <c r="DYE202" s="7"/>
      <c r="DYF202" s="7"/>
      <c r="DYG202" s="7"/>
      <c r="DYH202" s="7"/>
      <c r="DYI202" s="7"/>
      <c r="DYJ202" s="7"/>
      <c r="DYK202" s="7"/>
      <c r="DYL202" s="7"/>
      <c r="DYM202" s="7"/>
      <c r="DYN202" s="7"/>
      <c r="DYO202" s="7"/>
      <c r="DYP202" s="7"/>
      <c r="DYQ202" s="7"/>
      <c r="DYR202" s="7"/>
      <c r="DYS202" s="7"/>
      <c r="DYT202" s="7"/>
      <c r="DYU202" s="7"/>
      <c r="DYV202" s="7"/>
      <c r="DYW202" s="7"/>
      <c r="DYX202" s="7"/>
      <c r="DYY202" s="7"/>
      <c r="DYZ202" s="7"/>
      <c r="DZA202" s="7"/>
      <c r="DZB202" s="7"/>
      <c r="DZC202" s="7"/>
      <c r="DZD202" s="7"/>
      <c r="DZE202" s="7"/>
      <c r="DZF202" s="7"/>
      <c r="DZG202" s="7"/>
      <c r="DZH202" s="7"/>
      <c r="DZI202" s="7"/>
      <c r="DZJ202" s="7"/>
      <c r="DZK202" s="7"/>
      <c r="DZL202" s="7"/>
      <c r="DZM202" s="7"/>
      <c r="DZN202" s="7"/>
      <c r="DZO202" s="7"/>
      <c r="DZP202" s="7"/>
      <c r="DZQ202" s="7"/>
      <c r="DZR202" s="7"/>
      <c r="DZS202" s="7"/>
      <c r="DZT202" s="7"/>
      <c r="DZU202" s="7"/>
      <c r="DZV202" s="7"/>
      <c r="DZW202" s="7"/>
      <c r="DZX202" s="7"/>
      <c r="DZY202" s="7"/>
      <c r="DZZ202" s="7"/>
      <c r="EAA202" s="7"/>
      <c r="EAB202" s="7"/>
      <c r="EAC202" s="7"/>
      <c r="EAD202" s="7"/>
      <c r="EAE202" s="7"/>
      <c r="EAF202" s="7"/>
      <c r="EAG202" s="7"/>
      <c r="EAH202" s="7"/>
      <c r="EAI202" s="7"/>
      <c r="EAJ202" s="7"/>
      <c r="EAK202" s="7"/>
      <c r="EAL202" s="7"/>
      <c r="EAM202" s="7"/>
      <c r="EAN202" s="7"/>
      <c r="EAO202" s="7"/>
      <c r="EAP202" s="7"/>
      <c r="EAQ202" s="7"/>
      <c r="EAR202" s="7"/>
      <c r="EAS202" s="7"/>
      <c r="EAT202" s="7"/>
      <c r="EAU202" s="7"/>
      <c r="EAV202" s="7"/>
      <c r="EAW202" s="7"/>
      <c r="EAX202" s="7"/>
      <c r="EAY202" s="7"/>
      <c r="EAZ202" s="7"/>
      <c r="EBA202" s="7"/>
      <c r="EBB202" s="7"/>
      <c r="EBC202" s="7"/>
      <c r="EBD202" s="7"/>
      <c r="EBE202" s="7"/>
      <c r="EBF202" s="7"/>
      <c r="EBG202" s="7"/>
      <c r="EBH202" s="7"/>
      <c r="EBI202" s="7"/>
      <c r="EBJ202" s="7"/>
      <c r="EBK202" s="7"/>
      <c r="EBL202" s="7"/>
      <c r="EBM202" s="7"/>
      <c r="EBN202" s="7"/>
      <c r="EBO202" s="7"/>
      <c r="EBP202" s="7"/>
      <c r="EBQ202" s="7"/>
      <c r="EBR202" s="7"/>
      <c r="EBS202" s="7"/>
      <c r="EBT202" s="7"/>
      <c r="EBU202" s="7"/>
      <c r="EBV202" s="7"/>
      <c r="EBW202" s="7"/>
      <c r="EBX202" s="7"/>
      <c r="EBY202" s="7"/>
      <c r="EBZ202" s="7"/>
      <c r="ECA202" s="7"/>
      <c r="ECB202" s="7"/>
      <c r="ECC202" s="7"/>
      <c r="ECD202" s="7"/>
      <c r="ECE202" s="7"/>
      <c r="ECF202" s="7"/>
      <c r="ECG202" s="7"/>
      <c r="ECH202" s="7"/>
      <c r="ECI202" s="7"/>
      <c r="ECJ202" s="7"/>
      <c r="ECK202" s="7"/>
      <c r="ECL202" s="7"/>
      <c r="ECM202" s="7"/>
      <c r="ECN202" s="7"/>
      <c r="ECO202" s="7"/>
      <c r="ECP202" s="7"/>
      <c r="ECQ202" s="7"/>
      <c r="ECR202" s="7"/>
      <c r="ECS202" s="7"/>
      <c r="ECT202" s="7"/>
      <c r="ECU202" s="7"/>
      <c r="ECV202" s="7"/>
      <c r="ECW202" s="7"/>
      <c r="ECX202" s="7"/>
      <c r="ECY202" s="7"/>
      <c r="ECZ202" s="7"/>
      <c r="EDA202" s="7"/>
      <c r="EDB202" s="7"/>
      <c r="EDC202" s="7"/>
      <c r="EDD202" s="7"/>
      <c r="EDE202" s="7"/>
      <c r="EDF202" s="7"/>
      <c r="EDG202" s="7"/>
      <c r="EDH202" s="7"/>
      <c r="EDI202" s="7"/>
      <c r="EDJ202" s="7"/>
      <c r="EDK202" s="7"/>
      <c r="EDL202" s="7"/>
      <c r="EDM202" s="7"/>
      <c r="EDN202" s="7"/>
      <c r="EDO202" s="7"/>
      <c r="EDP202" s="7"/>
      <c r="EDQ202" s="7"/>
      <c r="EDR202" s="7"/>
      <c r="EDS202" s="7"/>
      <c r="EDT202" s="7"/>
      <c r="EDU202" s="7"/>
      <c r="EDV202" s="7"/>
      <c r="EDW202" s="7"/>
      <c r="EDX202" s="7"/>
      <c r="EDY202" s="7"/>
      <c r="EDZ202" s="7"/>
      <c r="EEA202" s="7"/>
      <c r="EEB202" s="7"/>
      <c r="EEC202" s="7"/>
      <c r="EED202" s="7"/>
      <c r="EEE202" s="7"/>
      <c r="EEF202" s="7"/>
      <c r="EEG202" s="7"/>
      <c r="EEH202" s="7"/>
      <c r="EEI202" s="7"/>
      <c r="EEJ202" s="7"/>
      <c r="EEK202" s="7"/>
      <c r="EEL202" s="7"/>
      <c r="EEM202" s="7"/>
      <c r="EEN202" s="7"/>
      <c r="EEO202" s="7"/>
      <c r="EEP202" s="7"/>
      <c r="EEQ202" s="7"/>
      <c r="EER202" s="7"/>
      <c r="EES202" s="7"/>
      <c r="EET202" s="7"/>
      <c r="EEU202" s="7"/>
      <c r="EEV202" s="7"/>
      <c r="EEW202" s="7"/>
      <c r="EEX202" s="7"/>
      <c r="EEY202" s="7"/>
      <c r="EEZ202" s="7"/>
      <c r="EFA202" s="7"/>
      <c r="EFB202" s="7"/>
      <c r="EFC202" s="7"/>
      <c r="EFD202" s="7"/>
      <c r="EFE202" s="7"/>
      <c r="EFF202" s="7"/>
      <c r="EFG202" s="7"/>
      <c r="EFH202" s="7"/>
      <c r="EFI202" s="7"/>
      <c r="EFJ202" s="7"/>
      <c r="EFK202" s="7"/>
      <c r="EFL202" s="7"/>
      <c r="EFM202" s="7"/>
      <c r="EFN202" s="7"/>
      <c r="EFO202" s="7"/>
      <c r="EFP202" s="7"/>
      <c r="EFQ202" s="7"/>
      <c r="EFR202" s="7"/>
      <c r="EFS202" s="7"/>
      <c r="EFT202" s="7"/>
      <c r="EFU202" s="7"/>
      <c r="EFV202" s="7"/>
      <c r="EFW202" s="7"/>
      <c r="EFX202" s="7"/>
      <c r="EFY202" s="7"/>
      <c r="EFZ202" s="7"/>
      <c r="EGA202" s="7"/>
      <c r="EGB202" s="7"/>
      <c r="EGC202" s="7"/>
      <c r="EGD202" s="7"/>
      <c r="EGE202" s="7"/>
      <c r="EGF202" s="7"/>
      <c r="EGG202" s="7"/>
      <c r="EGH202" s="7"/>
      <c r="EGI202" s="7"/>
      <c r="EGJ202" s="7"/>
      <c r="EGK202" s="7"/>
      <c r="EGL202" s="7"/>
      <c r="EGM202" s="7"/>
      <c r="EGN202" s="7"/>
      <c r="EGO202" s="7"/>
      <c r="EGP202" s="7"/>
      <c r="EGQ202" s="7"/>
      <c r="EGR202" s="7"/>
      <c r="EGS202" s="7"/>
      <c r="EGT202" s="7"/>
      <c r="EGU202" s="7"/>
      <c r="EGV202" s="7"/>
      <c r="EGW202" s="7"/>
      <c r="EGX202" s="7"/>
      <c r="EGY202" s="7"/>
      <c r="EGZ202" s="7"/>
      <c r="EHA202" s="7"/>
      <c r="EHB202" s="7"/>
      <c r="EHC202" s="7"/>
      <c r="EHD202" s="7"/>
      <c r="EHE202" s="7"/>
      <c r="EHF202" s="7"/>
      <c r="EHG202" s="7"/>
      <c r="EHH202" s="7"/>
      <c r="EHI202" s="7"/>
      <c r="EHJ202" s="7"/>
      <c r="EHK202" s="7"/>
      <c r="EHL202" s="7"/>
      <c r="EHM202" s="7"/>
      <c r="EHN202" s="7"/>
      <c r="EHO202" s="7"/>
      <c r="EHP202" s="7"/>
      <c r="EHQ202" s="7"/>
      <c r="EHR202" s="7"/>
      <c r="EHS202" s="7"/>
      <c r="EHT202" s="7"/>
      <c r="EHU202" s="7"/>
      <c r="EHV202" s="7"/>
      <c r="EHW202" s="7"/>
      <c r="EHX202" s="7"/>
      <c r="EHY202" s="7"/>
      <c r="EHZ202" s="7"/>
      <c r="EIA202" s="7"/>
      <c r="EIB202" s="7"/>
      <c r="EIC202" s="7"/>
      <c r="EID202" s="7"/>
      <c r="EIE202" s="7"/>
      <c r="EIF202" s="7"/>
      <c r="EIG202" s="7"/>
      <c r="EIH202" s="7"/>
      <c r="EII202" s="7"/>
      <c r="EIJ202" s="7"/>
      <c r="EIK202" s="7"/>
      <c r="EIL202" s="7"/>
      <c r="EIM202" s="7"/>
      <c r="EIN202" s="7"/>
      <c r="EIO202" s="7"/>
      <c r="EIP202" s="7"/>
      <c r="EIQ202" s="7"/>
      <c r="EIR202" s="7"/>
      <c r="EIS202" s="7"/>
      <c r="EIT202" s="7"/>
      <c r="EIU202" s="7"/>
      <c r="EIV202" s="7"/>
      <c r="EIW202" s="7"/>
      <c r="EIX202" s="7"/>
      <c r="EIY202" s="7"/>
      <c r="EIZ202" s="7"/>
      <c r="EJA202" s="7"/>
      <c r="EJB202" s="7"/>
      <c r="EJC202" s="7"/>
      <c r="EJD202" s="7"/>
      <c r="EJE202" s="7"/>
      <c r="EJF202" s="7"/>
      <c r="EJG202" s="7"/>
      <c r="EJH202" s="7"/>
      <c r="EJI202" s="7"/>
      <c r="EJJ202" s="7"/>
      <c r="EJK202" s="7"/>
      <c r="EJL202" s="7"/>
      <c r="EJM202" s="7"/>
      <c r="EJN202" s="7"/>
      <c r="EJO202" s="7"/>
      <c r="EJP202" s="7"/>
      <c r="EJQ202" s="7"/>
      <c r="EJR202" s="7"/>
      <c r="EJS202" s="7"/>
      <c r="EJT202" s="7"/>
      <c r="EJU202" s="7"/>
      <c r="EJV202" s="7"/>
      <c r="EJW202" s="7"/>
      <c r="EJX202" s="7"/>
      <c r="EJY202" s="7"/>
      <c r="EJZ202" s="7"/>
      <c r="EKA202" s="7"/>
      <c r="EKB202" s="7"/>
      <c r="EKC202" s="7"/>
      <c r="EKD202" s="7"/>
      <c r="EKE202" s="7"/>
      <c r="EKF202" s="7"/>
      <c r="EKG202" s="7"/>
      <c r="EKH202" s="7"/>
      <c r="EKI202" s="7"/>
      <c r="EKJ202" s="7"/>
      <c r="EKK202" s="7"/>
      <c r="EKL202" s="7"/>
      <c r="EKM202" s="7"/>
      <c r="EKN202" s="7"/>
      <c r="EKO202" s="7"/>
      <c r="EKP202" s="7"/>
      <c r="EKQ202" s="7"/>
      <c r="EKR202" s="7"/>
      <c r="EKS202" s="7"/>
      <c r="EKT202" s="7"/>
      <c r="EKU202" s="7"/>
      <c r="EKV202" s="7"/>
      <c r="EKW202" s="7"/>
      <c r="EKX202" s="7"/>
      <c r="EKY202" s="7"/>
      <c r="EKZ202" s="7"/>
      <c r="ELA202" s="7"/>
      <c r="ELB202" s="7"/>
      <c r="ELC202" s="7"/>
      <c r="ELD202" s="7"/>
      <c r="ELE202" s="7"/>
      <c r="ELF202" s="7"/>
      <c r="ELG202" s="7"/>
      <c r="ELH202" s="7"/>
      <c r="ELI202" s="7"/>
      <c r="ELJ202" s="7"/>
      <c r="ELK202" s="7"/>
      <c r="ELL202" s="7"/>
      <c r="ELM202" s="7"/>
      <c r="ELN202" s="7"/>
      <c r="ELO202" s="7"/>
      <c r="ELP202" s="7"/>
      <c r="ELQ202" s="7"/>
      <c r="ELR202" s="7"/>
      <c r="ELS202" s="7"/>
      <c r="ELT202" s="7"/>
      <c r="ELU202" s="7"/>
      <c r="ELV202" s="7"/>
      <c r="ELW202" s="7"/>
      <c r="ELX202" s="7"/>
      <c r="ELY202" s="7"/>
      <c r="ELZ202" s="7"/>
      <c r="EMA202" s="7"/>
      <c r="EMB202" s="7"/>
      <c r="EMC202" s="7"/>
      <c r="EMD202" s="7"/>
      <c r="EME202" s="7"/>
      <c r="EMF202" s="7"/>
      <c r="EMG202" s="7"/>
      <c r="EMH202" s="7"/>
      <c r="EMI202" s="7"/>
      <c r="EMJ202" s="7"/>
      <c r="EMK202" s="7"/>
      <c r="EML202" s="7"/>
      <c r="EMM202" s="7"/>
      <c r="EMN202" s="7"/>
      <c r="EMO202" s="7"/>
      <c r="EMP202" s="7"/>
      <c r="EMQ202" s="7"/>
      <c r="EMR202" s="7"/>
      <c r="EMS202" s="7"/>
      <c r="EMT202" s="7"/>
      <c r="EMU202" s="7"/>
      <c r="EMV202" s="7"/>
      <c r="EMW202" s="7"/>
      <c r="EMX202" s="7"/>
      <c r="EMY202" s="7"/>
      <c r="EMZ202" s="7"/>
      <c r="ENA202" s="7"/>
      <c r="ENB202" s="7"/>
      <c r="ENC202" s="7"/>
      <c r="END202" s="7"/>
      <c r="ENE202" s="7"/>
      <c r="ENF202" s="7"/>
      <c r="ENG202" s="7"/>
      <c r="ENH202" s="7"/>
      <c r="ENI202" s="7"/>
      <c r="ENJ202" s="7"/>
      <c r="ENK202" s="7"/>
      <c r="ENL202" s="7"/>
      <c r="ENM202" s="7"/>
      <c r="ENN202" s="7"/>
      <c r="ENO202" s="7"/>
      <c r="ENP202" s="7"/>
      <c r="ENQ202" s="7"/>
      <c r="ENR202" s="7"/>
      <c r="ENS202" s="7"/>
      <c r="ENT202" s="7"/>
      <c r="ENU202" s="7"/>
      <c r="ENV202" s="7"/>
      <c r="ENW202" s="7"/>
      <c r="ENX202" s="7"/>
      <c r="ENY202" s="7"/>
      <c r="ENZ202" s="7"/>
      <c r="EOA202" s="7"/>
      <c r="EOB202" s="7"/>
      <c r="EOC202" s="7"/>
      <c r="EOD202" s="7"/>
      <c r="EOE202" s="7"/>
      <c r="EOF202" s="7"/>
      <c r="EOG202" s="7"/>
      <c r="EOH202" s="7"/>
      <c r="EOI202" s="7"/>
      <c r="EOJ202" s="7"/>
      <c r="EOK202" s="7"/>
      <c r="EOL202" s="7"/>
      <c r="EOM202" s="7"/>
      <c r="EON202" s="7"/>
      <c r="EOO202" s="7"/>
      <c r="EOP202" s="7"/>
      <c r="EOQ202" s="7"/>
      <c r="EOR202" s="7"/>
      <c r="EOS202" s="7"/>
      <c r="EOT202" s="7"/>
      <c r="EOU202" s="7"/>
      <c r="EOV202" s="7"/>
      <c r="EOW202" s="7"/>
      <c r="EOX202" s="7"/>
      <c r="EOY202" s="7"/>
      <c r="EOZ202" s="7"/>
      <c r="EPA202" s="7"/>
      <c r="EPB202" s="7"/>
      <c r="EPC202" s="7"/>
      <c r="EPD202" s="7"/>
      <c r="EPE202" s="7"/>
      <c r="EPF202" s="7"/>
      <c r="EPG202" s="7"/>
      <c r="EPH202" s="7"/>
      <c r="EPI202" s="7"/>
      <c r="EPJ202" s="7"/>
      <c r="EPK202" s="7"/>
      <c r="EPL202" s="7"/>
      <c r="EPM202" s="7"/>
      <c r="EPN202" s="7"/>
      <c r="EPO202" s="7"/>
      <c r="EPP202" s="7"/>
      <c r="EPQ202" s="7"/>
      <c r="EPR202" s="7"/>
      <c r="EPS202" s="7"/>
      <c r="EPT202" s="7"/>
      <c r="EPU202" s="7"/>
      <c r="EPV202" s="7"/>
      <c r="EPW202" s="7"/>
      <c r="EPX202" s="7"/>
      <c r="EPY202" s="7"/>
      <c r="EPZ202" s="7"/>
      <c r="EQA202" s="7"/>
      <c r="EQB202" s="7"/>
      <c r="EQC202" s="7"/>
      <c r="EQD202" s="7"/>
      <c r="EQE202" s="7"/>
      <c r="EQF202" s="7"/>
      <c r="EQG202" s="7"/>
      <c r="EQH202" s="7"/>
      <c r="EQI202" s="7"/>
      <c r="EQJ202" s="7"/>
      <c r="EQK202" s="7"/>
      <c r="EQL202" s="7"/>
      <c r="EQM202" s="7"/>
      <c r="EQN202" s="7"/>
      <c r="EQO202" s="7"/>
      <c r="EQP202" s="7"/>
      <c r="EQQ202" s="7"/>
      <c r="EQR202" s="7"/>
      <c r="EQS202" s="7"/>
      <c r="EQT202" s="7"/>
      <c r="EQU202" s="7"/>
      <c r="EQV202" s="7"/>
      <c r="EQW202" s="7"/>
      <c r="EQX202" s="7"/>
      <c r="EQY202" s="7"/>
      <c r="EQZ202" s="7"/>
      <c r="ERA202" s="7"/>
      <c r="ERB202" s="7"/>
      <c r="ERC202" s="7"/>
      <c r="ERD202" s="7"/>
      <c r="ERE202" s="7"/>
      <c r="ERF202" s="7"/>
      <c r="ERG202" s="7"/>
      <c r="ERH202" s="7"/>
      <c r="ERI202" s="7"/>
      <c r="ERJ202" s="7"/>
      <c r="ERK202" s="7"/>
      <c r="ERL202" s="7"/>
      <c r="ERM202" s="7"/>
      <c r="ERN202" s="7"/>
      <c r="ERO202" s="7"/>
      <c r="ERP202" s="7"/>
      <c r="ERQ202" s="7"/>
      <c r="ERR202" s="7"/>
      <c r="ERS202" s="7"/>
      <c r="ERT202" s="7"/>
      <c r="ERU202" s="7"/>
      <c r="ERV202" s="7"/>
      <c r="ERW202" s="7"/>
      <c r="ERX202" s="7"/>
      <c r="ERY202" s="7"/>
      <c r="ERZ202" s="7"/>
      <c r="ESA202" s="7"/>
      <c r="ESB202" s="7"/>
      <c r="ESC202" s="7"/>
      <c r="ESD202" s="7"/>
      <c r="ESE202" s="7"/>
      <c r="ESF202" s="7"/>
      <c r="ESG202" s="7"/>
      <c r="ESH202" s="7"/>
      <c r="ESI202" s="7"/>
      <c r="ESJ202" s="7"/>
      <c r="ESK202" s="7"/>
      <c r="ESL202" s="7"/>
      <c r="ESM202" s="7"/>
      <c r="ESN202" s="7"/>
      <c r="ESO202" s="7"/>
      <c r="ESP202" s="7"/>
      <c r="ESQ202" s="7"/>
      <c r="ESR202" s="7"/>
      <c r="ESS202" s="7"/>
      <c r="EST202" s="7"/>
      <c r="ESU202" s="7"/>
      <c r="ESV202" s="7"/>
      <c r="ESW202" s="7"/>
      <c r="ESX202" s="7"/>
      <c r="ESY202" s="7"/>
      <c r="ESZ202" s="7"/>
      <c r="ETA202" s="7"/>
      <c r="ETB202" s="7"/>
      <c r="ETC202" s="7"/>
      <c r="ETD202" s="7"/>
      <c r="ETE202" s="7"/>
      <c r="ETF202" s="7"/>
      <c r="ETG202" s="7"/>
      <c r="ETH202" s="7"/>
      <c r="ETI202" s="7"/>
      <c r="ETJ202" s="7"/>
      <c r="ETK202" s="7"/>
      <c r="ETL202" s="7"/>
      <c r="ETM202" s="7"/>
      <c r="ETN202" s="7"/>
      <c r="ETO202" s="7"/>
      <c r="ETP202" s="7"/>
      <c r="ETQ202" s="7"/>
      <c r="ETR202" s="7"/>
      <c r="ETS202" s="7"/>
      <c r="ETT202" s="7"/>
      <c r="ETU202" s="7"/>
      <c r="ETV202" s="7"/>
      <c r="ETW202" s="7"/>
      <c r="ETX202" s="7"/>
      <c r="ETY202" s="7"/>
      <c r="ETZ202" s="7"/>
      <c r="EUA202" s="7"/>
      <c r="EUB202" s="7"/>
      <c r="EUC202" s="7"/>
      <c r="EUD202" s="7"/>
      <c r="EUE202" s="7"/>
      <c r="EUF202" s="7"/>
      <c r="EUG202" s="7"/>
      <c r="EUH202" s="7"/>
      <c r="EUI202" s="7"/>
      <c r="EUJ202" s="7"/>
      <c r="EUK202" s="7"/>
      <c r="EUL202" s="7"/>
      <c r="EUM202" s="7"/>
      <c r="EUN202" s="7"/>
      <c r="EUO202" s="7"/>
      <c r="EUP202" s="7"/>
      <c r="EUQ202" s="7"/>
      <c r="EUR202" s="7"/>
      <c r="EUS202" s="7"/>
      <c r="EUT202" s="7"/>
      <c r="EUU202" s="7"/>
      <c r="EUV202" s="7"/>
      <c r="EUW202" s="7"/>
      <c r="EUX202" s="7"/>
      <c r="EUY202" s="7"/>
      <c r="EUZ202" s="7"/>
      <c r="EVA202" s="7"/>
      <c r="EVB202" s="7"/>
      <c r="EVC202" s="7"/>
      <c r="EVD202" s="7"/>
      <c r="EVE202" s="7"/>
      <c r="EVF202" s="7"/>
      <c r="EVG202" s="7"/>
      <c r="EVH202" s="7"/>
      <c r="EVI202" s="7"/>
      <c r="EVJ202" s="7"/>
      <c r="EVK202" s="7"/>
      <c r="EVL202" s="7"/>
      <c r="EVM202" s="7"/>
      <c r="EVN202" s="7"/>
      <c r="EVO202" s="7"/>
      <c r="EVP202" s="7"/>
      <c r="EVQ202" s="7"/>
      <c r="EVR202" s="7"/>
      <c r="EVS202" s="7"/>
      <c r="EVT202" s="7"/>
      <c r="EVU202" s="7"/>
      <c r="EVV202" s="7"/>
      <c r="EVW202" s="7"/>
      <c r="EVX202" s="7"/>
      <c r="EVY202" s="7"/>
      <c r="EVZ202" s="7"/>
      <c r="EWA202" s="7"/>
      <c r="EWB202" s="7"/>
      <c r="EWC202" s="7"/>
      <c r="EWD202" s="7"/>
      <c r="EWE202" s="7"/>
      <c r="EWF202" s="7"/>
      <c r="EWG202" s="7"/>
      <c r="EWH202" s="7"/>
      <c r="EWI202" s="7"/>
      <c r="EWJ202" s="7"/>
      <c r="EWK202" s="7"/>
      <c r="EWL202" s="7"/>
      <c r="EWM202" s="7"/>
      <c r="EWN202" s="7"/>
      <c r="EWO202" s="7"/>
      <c r="EWP202" s="7"/>
      <c r="EWQ202" s="7"/>
      <c r="EWR202" s="7"/>
      <c r="EWS202" s="7"/>
      <c r="EWT202" s="7"/>
      <c r="EWU202" s="7"/>
      <c r="EWV202" s="7"/>
      <c r="EWW202" s="7"/>
      <c r="EWX202" s="7"/>
      <c r="EWY202" s="7"/>
      <c r="EWZ202" s="7"/>
      <c r="EXA202" s="7"/>
      <c r="EXB202" s="7"/>
      <c r="EXC202" s="7"/>
      <c r="EXD202" s="7"/>
      <c r="EXE202" s="7"/>
      <c r="EXF202" s="7"/>
      <c r="EXG202" s="7"/>
      <c r="EXH202" s="7"/>
      <c r="EXI202" s="7"/>
      <c r="EXJ202" s="7"/>
      <c r="EXK202" s="7"/>
      <c r="EXL202" s="7"/>
      <c r="EXM202" s="7"/>
      <c r="EXN202" s="7"/>
      <c r="EXO202" s="7"/>
      <c r="EXP202" s="7"/>
      <c r="EXQ202" s="7"/>
      <c r="EXR202" s="7"/>
      <c r="EXS202" s="7"/>
      <c r="EXT202" s="7"/>
      <c r="EXU202" s="7"/>
      <c r="EXV202" s="7"/>
      <c r="EXW202" s="7"/>
      <c r="EXX202" s="7"/>
      <c r="EXY202" s="7"/>
      <c r="EXZ202" s="7"/>
      <c r="EYA202" s="7"/>
      <c r="EYB202" s="7"/>
      <c r="EYC202" s="7"/>
      <c r="EYD202" s="7"/>
      <c r="EYE202" s="7"/>
      <c r="EYF202" s="7"/>
      <c r="EYG202" s="7"/>
      <c r="EYH202" s="7"/>
      <c r="EYI202" s="7"/>
      <c r="EYJ202" s="7"/>
      <c r="EYK202" s="7"/>
      <c r="EYL202" s="7"/>
      <c r="EYM202" s="7"/>
      <c r="EYN202" s="7"/>
      <c r="EYO202" s="7"/>
      <c r="EYP202" s="7"/>
      <c r="EYQ202" s="7"/>
      <c r="EYR202" s="7"/>
      <c r="EYS202" s="7"/>
      <c r="EYT202" s="7"/>
      <c r="EYU202" s="7"/>
      <c r="EYV202" s="7"/>
      <c r="EYW202" s="7"/>
      <c r="EYX202" s="7"/>
      <c r="EYY202" s="7"/>
      <c r="EYZ202" s="7"/>
      <c r="EZA202" s="7"/>
      <c r="EZB202" s="7"/>
      <c r="EZC202" s="7"/>
      <c r="EZD202" s="7"/>
      <c r="EZE202" s="7"/>
      <c r="EZF202" s="7"/>
      <c r="EZG202" s="7"/>
      <c r="EZH202" s="7"/>
      <c r="EZI202" s="7"/>
      <c r="EZJ202" s="7"/>
      <c r="EZK202" s="7"/>
      <c r="EZL202" s="7"/>
      <c r="EZM202" s="7"/>
      <c r="EZN202" s="7"/>
      <c r="EZO202" s="7"/>
      <c r="EZP202" s="7"/>
      <c r="EZQ202" s="7"/>
      <c r="EZR202" s="7"/>
      <c r="EZS202" s="7"/>
      <c r="EZT202" s="7"/>
      <c r="EZU202" s="7"/>
      <c r="EZV202" s="7"/>
      <c r="EZW202" s="7"/>
      <c r="EZX202" s="7"/>
      <c r="EZY202" s="7"/>
      <c r="EZZ202" s="7"/>
      <c r="FAA202" s="7"/>
      <c r="FAB202" s="7"/>
      <c r="FAC202" s="7"/>
      <c r="FAD202" s="7"/>
      <c r="FAE202" s="7"/>
      <c r="FAF202" s="7"/>
      <c r="FAG202" s="7"/>
      <c r="FAH202" s="7"/>
      <c r="FAI202" s="7"/>
      <c r="FAJ202" s="7"/>
      <c r="FAK202" s="7"/>
      <c r="FAL202" s="7"/>
      <c r="FAM202" s="7"/>
      <c r="FAN202" s="7"/>
      <c r="FAO202" s="7"/>
      <c r="FAP202" s="7"/>
      <c r="FAQ202" s="7"/>
      <c r="FAR202" s="7"/>
      <c r="FAS202" s="7"/>
      <c r="FAT202" s="7"/>
      <c r="FAU202" s="7"/>
      <c r="FAV202" s="7"/>
      <c r="FAW202" s="7"/>
      <c r="FAX202" s="7"/>
      <c r="FAY202" s="7"/>
      <c r="FAZ202" s="7"/>
      <c r="FBA202" s="7"/>
      <c r="FBB202" s="7"/>
      <c r="FBC202" s="7"/>
      <c r="FBD202" s="7"/>
      <c r="FBE202" s="7"/>
      <c r="FBF202" s="7"/>
      <c r="FBG202" s="7"/>
      <c r="FBH202" s="7"/>
      <c r="FBI202" s="7"/>
      <c r="FBJ202" s="7"/>
      <c r="FBK202" s="7"/>
      <c r="FBL202" s="7"/>
      <c r="FBM202" s="7"/>
      <c r="FBN202" s="7"/>
      <c r="FBO202" s="7"/>
      <c r="FBP202" s="7"/>
      <c r="FBQ202" s="7"/>
      <c r="FBR202" s="7"/>
      <c r="FBS202" s="7"/>
      <c r="FBT202" s="7"/>
      <c r="FBU202" s="7"/>
      <c r="FBV202" s="7"/>
      <c r="FBW202" s="7"/>
      <c r="FBX202" s="7"/>
      <c r="FBY202" s="7"/>
      <c r="FBZ202" s="7"/>
      <c r="FCA202" s="7"/>
      <c r="FCB202" s="7"/>
      <c r="FCC202" s="7"/>
      <c r="FCD202" s="7"/>
      <c r="FCE202" s="7"/>
      <c r="FCF202" s="7"/>
      <c r="FCG202" s="7"/>
      <c r="FCH202" s="7"/>
      <c r="FCI202" s="7"/>
      <c r="FCJ202" s="7"/>
      <c r="FCK202" s="7"/>
      <c r="FCL202" s="7"/>
      <c r="FCM202" s="7"/>
      <c r="FCN202" s="7"/>
      <c r="FCO202" s="7"/>
      <c r="FCP202" s="7"/>
      <c r="FCQ202" s="7"/>
      <c r="FCR202" s="7"/>
      <c r="FCS202" s="7"/>
      <c r="FCT202" s="7"/>
      <c r="FCU202" s="7"/>
      <c r="FCV202" s="7"/>
      <c r="FCW202" s="7"/>
      <c r="FCX202" s="7"/>
      <c r="FCY202" s="7"/>
      <c r="FCZ202" s="7"/>
      <c r="FDA202" s="7"/>
      <c r="FDB202" s="7"/>
      <c r="FDC202" s="7"/>
      <c r="FDD202" s="7"/>
      <c r="FDE202" s="7"/>
      <c r="FDF202" s="7"/>
      <c r="FDG202" s="7"/>
      <c r="FDH202" s="7"/>
      <c r="FDI202" s="7"/>
      <c r="FDJ202" s="7"/>
      <c r="FDK202" s="7"/>
      <c r="FDL202" s="7"/>
      <c r="FDM202" s="7"/>
      <c r="FDN202" s="7"/>
      <c r="FDO202" s="7"/>
      <c r="FDP202" s="7"/>
      <c r="FDQ202" s="7"/>
      <c r="FDR202" s="7"/>
      <c r="FDS202" s="7"/>
      <c r="FDT202" s="7"/>
      <c r="FDU202" s="7"/>
      <c r="FDV202" s="7"/>
      <c r="FDW202" s="7"/>
      <c r="FDX202" s="7"/>
      <c r="FDY202" s="7"/>
      <c r="FDZ202" s="7"/>
      <c r="FEA202" s="7"/>
      <c r="FEB202" s="7"/>
      <c r="FEC202" s="7"/>
      <c r="FED202" s="7"/>
      <c r="FEE202" s="7"/>
      <c r="FEF202" s="7"/>
      <c r="FEG202" s="7"/>
      <c r="FEH202" s="7"/>
      <c r="FEI202" s="7"/>
      <c r="FEJ202" s="7"/>
      <c r="FEK202" s="7"/>
      <c r="FEL202" s="7"/>
      <c r="FEM202" s="7"/>
      <c r="FEN202" s="7"/>
      <c r="FEO202" s="7"/>
      <c r="FEP202" s="7"/>
      <c r="FEQ202" s="7"/>
      <c r="FER202" s="7"/>
      <c r="FES202" s="7"/>
      <c r="FET202" s="7"/>
      <c r="FEU202" s="7"/>
      <c r="FEV202" s="7"/>
      <c r="FEW202" s="7"/>
      <c r="FEX202" s="7"/>
      <c r="FEY202" s="7"/>
      <c r="FEZ202" s="7"/>
      <c r="FFA202" s="7"/>
      <c r="FFB202" s="7"/>
      <c r="FFC202" s="7"/>
      <c r="FFD202" s="7"/>
      <c r="FFE202" s="7"/>
      <c r="FFF202" s="7"/>
      <c r="FFG202" s="7"/>
      <c r="FFH202" s="7"/>
      <c r="FFI202" s="7"/>
      <c r="FFJ202" s="7"/>
      <c r="FFK202" s="7"/>
      <c r="FFL202" s="7"/>
      <c r="FFM202" s="7"/>
      <c r="FFN202" s="7"/>
      <c r="FFO202" s="7"/>
      <c r="FFP202" s="7"/>
      <c r="FFQ202" s="7"/>
      <c r="FFR202" s="7"/>
      <c r="FFS202" s="7"/>
      <c r="FFT202" s="7"/>
      <c r="FFU202" s="7"/>
      <c r="FFV202" s="7"/>
      <c r="FFW202" s="7"/>
      <c r="FFX202" s="7"/>
      <c r="FFY202" s="7"/>
      <c r="FFZ202" s="7"/>
      <c r="FGA202" s="7"/>
      <c r="FGB202" s="7"/>
      <c r="FGC202" s="7"/>
      <c r="FGD202" s="7"/>
      <c r="FGE202" s="7"/>
      <c r="FGF202" s="7"/>
      <c r="FGG202" s="7"/>
      <c r="FGH202" s="7"/>
      <c r="FGI202" s="7"/>
      <c r="FGJ202" s="7"/>
      <c r="FGK202" s="7"/>
      <c r="FGL202" s="7"/>
      <c r="FGM202" s="7"/>
      <c r="FGN202" s="7"/>
      <c r="FGO202" s="7"/>
      <c r="FGP202" s="7"/>
      <c r="FGQ202" s="7"/>
      <c r="FGR202" s="7"/>
      <c r="FGS202" s="7"/>
      <c r="FGT202" s="7"/>
      <c r="FGU202" s="7"/>
      <c r="FGV202" s="7"/>
      <c r="FGW202" s="7"/>
      <c r="FGX202" s="7"/>
      <c r="FGY202" s="7"/>
      <c r="FGZ202" s="7"/>
      <c r="FHA202" s="7"/>
      <c r="FHB202" s="7"/>
      <c r="FHC202" s="7"/>
      <c r="FHD202" s="7"/>
      <c r="FHE202" s="7"/>
      <c r="FHF202" s="7"/>
      <c r="FHG202" s="7"/>
      <c r="FHH202" s="7"/>
      <c r="FHI202" s="7"/>
      <c r="FHJ202" s="7"/>
      <c r="FHK202" s="7"/>
      <c r="FHL202" s="7"/>
      <c r="FHM202" s="7"/>
      <c r="FHN202" s="7"/>
      <c r="FHO202" s="7"/>
      <c r="FHP202" s="7"/>
      <c r="FHQ202" s="7"/>
      <c r="FHR202" s="7"/>
      <c r="FHS202" s="7"/>
      <c r="FHT202" s="7"/>
      <c r="FHU202" s="7"/>
      <c r="FHV202" s="7"/>
      <c r="FHW202" s="7"/>
      <c r="FHX202" s="7"/>
      <c r="FHY202" s="7"/>
      <c r="FHZ202" s="7"/>
      <c r="FIA202" s="7"/>
      <c r="FIB202" s="7"/>
      <c r="FIC202" s="7"/>
      <c r="FID202" s="7"/>
      <c r="FIE202" s="7"/>
      <c r="FIF202" s="7"/>
      <c r="FIG202" s="7"/>
      <c r="FIH202" s="7"/>
      <c r="FII202" s="7"/>
      <c r="FIJ202" s="7"/>
      <c r="FIK202" s="7"/>
      <c r="FIL202" s="7"/>
      <c r="FIM202" s="7"/>
      <c r="FIN202" s="7"/>
      <c r="FIO202" s="7"/>
      <c r="FIP202" s="7"/>
      <c r="FIQ202" s="7"/>
      <c r="FIR202" s="7"/>
      <c r="FIS202" s="7"/>
      <c r="FIT202" s="7"/>
      <c r="FIU202" s="7"/>
      <c r="FIV202" s="7"/>
      <c r="FIW202" s="7"/>
      <c r="FIX202" s="7"/>
      <c r="FIY202" s="7"/>
      <c r="FIZ202" s="7"/>
      <c r="FJA202" s="7"/>
      <c r="FJB202" s="7"/>
      <c r="FJC202" s="7"/>
      <c r="FJD202" s="7"/>
      <c r="FJE202" s="7"/>
      <c r="FJF202" s="7"/>
      <c r="FJG202" s="7"/>
      <c r="FJH202" s="7"/>
      <c r="FJI202" s="7"/>
      <c r="FJJ202" s="7"/>
      <c r="FJK202" s="7"/>
      <c r="FJL202" s="7"/>
      <c r="FJM202" s="7"/>
      <c r="FJN202" s="7"/>
      <c r="FJO202" s="7"/>
      <c r="FJP202" s="7"/>
      <c r="FJQ202" s="7"/>
      <c r="FJR202" s="7"/>
      <c r="FJS202" s="7"/>
      <c r="FJT202" s="7"/>
      <c r="FJU202" s="7"/>
      <c r="FJV202" s="7"/>
      <c r="FJW202" s="7"/>
      <c r="FJX202" s="7"/>
      <c r="FJY202" s="7"/>
      <c r="FJZ202" s="7"/>
      <c r="FKA202" s="7"/>
      <c r="FKB202" s="7"/>
      <c r="FKC202" s="7"/>
      <c r="FKD202" s="7"/>
      <c r="FKE202" s="7"/>
      <c r="FKF202" s="7"/>
      <c r="FKG202" s="7"/>
      <c r="FKH202" s="7"/>
      <c r="FKI202" s="7"/>
      <c r="FKJ202" s="7"/>
      <c r="FKK202" s="7"/>
      <c r="FKL202" s="7"/>
      <c r="FKM202" s="7"/>
      <c r="FKN202" s="7"/>
      <c r="FKO202" s="7"/>
      <c r="FKP202" s="7"/>
      <c r="FKQ202" s="7"/>
      <c r="FKR202" s="7"/>
      <c r="FKS202" s="7"/>
      <c r="FKT202" s="7"/>
      <c r="FKU202" s="7"/>
      <c r="FKV202" s="7"/>
      <c r="FKW202" s="7"/>
      <c r="FKX202" s="7"/>
      <c r="FKY202" s="7"/>
      <c r="FKZ202" s="7"/>
      <c r="FLA202" s="7"/>
      <c r="FLB202" s="7"/>
      <c r="FLC202" s="7"/>
      <c r="FLD202" s="7"/>
      <c r="FLE202" s="7"/>
      <c r="FLF202" s="7"/>
      <c r="FLG202" s="7"/>
      <c r="FLH202" s="7"/>
      <c r="FLI202" s="7"/>
      <c r="FLJ202" s="7"/>
      <c r="FLK202" s="7"/>
      <c r="FLL202" s="7"/>
      <c r="FLM202" s="7"/>
      <c r="FLN202" s="7"/>
      <c r="FLO202" s="7"/>
      <c r="FLP202" s="7"/>
      <c r="FLQ202" s="7"/>
      <c r="FLR202" s="7"/>
      <c r="FLS202" s="7"/>
      <c r="FLT202" s="7"/>
      <c r="FLU202" s="7"/>
      <c r="FLV202" s="7"/>
      <c r="FLW202" s="7"/>
      <c r="FLX202" s="7"/>
      <c r="FLY202" s="7"/>
      <c r="FLZ202" s="7"/>
      <c r="FMA202" s="7"/>
      <c r="FMB202" s="7"/>
      <c r="FMC202" s="7"/>
      <c r="FMD202" s="7"/>
      <c r="FME202" s="7"/>
      <c r="FMF202" s="7"/>
      <c r="FMG202" s="7"/>
      <c r="FMH202" s="7"/>
      <c r="FMI202" s="7"/>
      <c r="FMJ202" s="7"/>
      <c r="FMK202" s="7"/>
      <c r="FML202" s="7"/>
      <c r="FMM202" s="7"/>
      <c r="FMN202" s="7"/>
      <c r="FMO202" s="7"/>
      <c r="FMP202" s="7"/>
      <c r="FMQ202" s="7"/>
      <c r="FMR202" s="7"/>
      <c r="FMS202" s="7"/>
      <c r="FMT202" s="7"/>
      <c r="FMU202" s="7"/>
      <c r="FMV202" s="7"/>
      <c r="FMW202" s="7"/>
      <c r="FMX202" s="7"/>
      <c r="FMY202" s="7"/>
      <c r="FMZ202" s="7"/>
      <c r="FNA202" s="7"/>
      <c r="FNB202" s="7"/>
      <c r="FNC202" s="7"/>
      <c r="FND202" s="7"/>
      <c r="FNE202" s="7"/>
      <c r="FNF202" s="7"/>
      <c r="FNG202" s="7"/>
      <c r="FNH202" s="7"/>
      <c r="FNI202" s="7"/>
      <c r="FNJ202" s="7"/>
      <c r="FNK202" s="7"/>
      <c r="FNL202" s="7"/>
      <c r="FNM202" s="7"/>
      <c r="FNN202" s="7"/>
      <c r="FNO202" s="7"/>
      <c r="FNP202" s="7"/>
      <c r="FNQ202" s="7"/>
      <c r="FNR202" s="7"/>
      <c r="FNS202" s="7"/>
      <c r="FNT202" s="7"/>
      <c r="FNU202" s="7"/>
      <c r="FNV202" s="7"/>
      <c r="FNW202" s="7"/>
      <c r="FNX202" s="7"/>
      <c r="FNY202" s="7"/>
      <c r="FNZ202" s="7"/>
      <c r="FOA202" s="7"/>
      <c r="FOB202" s="7"/>
      <c r="FOC202" s="7"/>
      <c r="FOD202" s="7"/>
      <c r="FOE202" s="7"/>
      <c r="FOF202" s="7"/>
      <c r="FOG202" s="7"/>
      <c r="FOH202" s="7"/>
      <c r="FOI202" s="7"/>
      <c r="FOJ202" s="7"/>
      <c r="FOK202" s="7"/>
      <c r="FOL202" s="7"/>
      <c r="FOM202" s="7"/>
      <c r="FON202" s="7"/>
      <c r="FOO202" s="7"/>
      <c r="FOP202" s="7"/>
      <c r="FOQ202" s="7"/>
      <c r="FOR202" s="7"/>
      <c r="FOS202" s="7"/>
      <c r="FOT202" s="7"/>
      <c r="FOU202" s="7"/>
      <c r="FOV202" s="7"/>
      <c r="FOW202" s="7"/>
      <c r="FOX202" s="7"/>
      <c r="FOY202" s="7"/>
      <c r="FOZ202" s="7"/>
      <c r="FPA202" s="7"/>
      <c r="FPB202" s="7"/>
      <c r="FPC202" s="7"/>
      <c r="FPD202" s="7"/>
      <c r="FPE202" s="7"/>
      <c r="FPF202" s="7"/>
      <c r="FPG202" s="7"/>
      <c r="FPH202" s="7"/>
      <c r="FPI202" s="7"/>
      <c r="FPJ202" s="7"/>
      <c r="FPK202" s="7"/>
      <c r="FPL202" s="7"/>
      <c r="FPM202" s="7"/>
      <c r="FPN202" s="7"/>
      <c r="FPO202" s="7"/>
      <c r="FPP202" s="7"/>
      <c r="FPQ202" s="7"/>
      <c r="FPR202" s="7"/>
      <c r="FPS202" s="7"/>
      <c r="FPT202" s="7"/>
      <c r="FPU202" s="7"/>
      <c r="FPV202" s="7"/>
      <c r="FPW202" s="7"/>
      <c r="FPX202" s="7"/>
      <c r="FPY202" s="7"/>
      <c r="FPZ202" s="7"/>
      <c r="FQA202" s="7"/>
      <c r="FQB202" s="7"/>
      <c r="FQC202" s="7"/>
      <c r="FQD202" s="7"/>
      <c r="FQE202" s="7"/>
      <c r="FQF202" s="7"/>
      <c r="FQG202" s="7"/>
      <c r="FQH202" s="7"/>
      <c r="FQI202" s="7"/>
      <c r="FQJ202" s="7"/>
      <c r="FQK202" s="7"/>
      <c r="FQL202" s="7"/>
      <c r="FQM202" s="7"/>
      <c r="FQN202" s="7"/>
      <c r="FQO202" s="7"/>
      <c r="FQP202" s="7"/>
      <c r="FQQ202" s="7"/>
      <c r="FQR202" s="7"/>
      <c r="FQS202" s="7"/>
      <c r="FQT202" s="7"/>
      <c r="FQU202" s="7"/>
      <c r="FQV202" s="7"/>
      <c r="FQW202" s="7"/>
      <c r="FQX202" s="7"/>
      <c r="FQY202" s="7"/>
      <c r="FQZ202" s="7"/>
      <c r="FRA202" s="7"/>
      <c r="FRB202" s="7"/>
      <c r="FRC202" s="7"/>
      <c r="FRD202" s="7"/>
      <c r="FRE202" s="7"/>
      <c r="FRF202" s="7"/>
      <c r="FRG202" s="7"/>
      <c r="FRH202" s="7"/>
      <c r="FRI202" s="7"/>
      <c r="FRJ202" s="7"/>
      <c r="FRK202" s="7"/>
      <c r="FRL202" s="7"/>
      <c r="FRM202" s="7"/>
      <c r="FRN202" s="7"/>
      <c r="FRO202" s="7"/>
      <c r="FRP202" s="7"/>
      <c r="FRQ202" s="7"/>
      <c r="FRR202" s="7"/>
      <c r="FRS202" s="7"/>
      <c r="FRT202" s="7"/>
      <c r="FRU202" s="7"/>
      <c r="FRV202" s="7"/>
      <c r="FRW202" s="7"/>
      <c r="FRX202" s="7"/>
      <c r="FRY202" s="7"/>
      <c r="FRZ202" s="7"/>
      <c r="FSA202" s="7"/>
      <c r="FSB202" s="7"/>
      <c r="FSC202" s="7"/>
      <c r="FSD202" s="7"/>
      <c r="FSE202" s="7"/>
      <c r="FSF202" s="7"/>
      <c r="FSG202" s="7"/>
      <c r="FSH202" s="7"/>
      <c r="FSI202" s="7"/>
      <c r="FSJ202" s="7"/>
      <c r="FSK202" s="7"/>
      <c r="FSL202" s="7"/>
      <c r="FSM202" s="7"/>
      <c r="FSN202" s="7"/>
      <c r="FSO202" s="7"/>
      <c r="FSP202" s="7"/>
      <c r="FSQ202" s="7"/>
      <c r="FSR202" s="7"/>
      <c r="FSS202" s="7"/>
      <c r="FST202" s="7"/>
      <c r="FSU202" s="7"/>
      <c r="FSV202" s="7"/>
      <c r="FSW202" s="7"/>
      <c r="FSX202" s="7"/>
      <c r="FSY202" s="7"/>
      <c r="FSZ202" s="7"/>
      <c r="FTA202" s="7"/>
      <c r="FTB202" s="7"/>
      <c r="FTC202" s="7"/>
      <c r="FTD202" s="7"/>
      <c r="FTE202" s="7"/>
      <c r="FTF202" s="7"/>
      <c r="FTG202" s="7"/>
      <c r="FTH202" s="7"/>
      <c r="FTI202" s="7"/>
      <c r="FTJ202" s="7"/>
      <c r="FTK202" s="7"/>
      <c r="FTL202" s="7"/>
      <c r="FTM202" s="7"/>
      <c r="FTN202" s="7"/>
      <c r="FTO202" s="7"/>
      <c r="FTP202" s="7"/>
      <c r="FTQ202" s="7"/>
      <c r="FTR202" s="7"/>
      <c r="FTS202" s="7"/>
      <c r="FTT202" s="7"/>
      <c r="FTU202" s="7"/>
      <c r="FTV202" s="7"/>
      <c r="FTW202" s="7"/>
      <c r="FTX202" s="7"/>
      <c r="FTY202" s="7"/>
      <c r="FTZ202" s="7"/>
      <c r="FUA202" s="7"/>
      <c r="FUB202" s="7"/>
      <c r="FUC202" s="7"/>
      <c r="FUD202" s="7"/>
      <c r="FUE202" s="7"/>
      <c r="FUF202" s="7"/>
      <c r="FUG202" s="7"/>
      <c r="FUH202" s="7"/>
      <c r="FUI202" s="7"/>
      <c r="FUJ202" s="7"/>
      <c r="FUK202" s="7"/>
      <c r="FUL202" s="7"/>
      <c r="FUM202" s="7"/>
      <c r="FUN202" s="7"/>
      <c r="FUO202" s="7"/>
      <c r="FUP202" s="7"/>
      <c r="FUQ202" s="7"/>
      <c r="FUR202" s="7"/>
      <c r="FUS202" s="7"/>
      <c r="FUT202" s="7"/>
      <c r="FUU202" s="7"/>
      <c r="FUV202" s="7"/>
      <c r="FUW202" s="7"/>
      <c r="FUX202" s="7"/>
      <c r="FUY202" s="7"/>
      <c r="FUZ202" s="7"/>
      <c r="FVA202" s="7"/>
      <c r="FVB202" s="7"/>
      <c r="FVC202" s="7"/>
      <c r="FVD202" s="7"/>
      <c r="FVE202" s="7"/>
      <c r="FVF202" s="7"/>
      <c r="FVG202" s="7"/>
      <c r="FVH202" s="7"/>
      <c r="FVI202" s="7"/>
      <c r="FVJ202" s="7"/>
      <c r="FVK202" s="7"/>
      <c r="FVL202" s="7"/>
      <c r="FVM202" s="7"/>
      <c r="FVN202" s="7"/>
      <c r="FVO202" s="7"/>
      <c r="FVP202" s="7"/>
      <c r="FVQ202" s="7"/>
      <c r="FVR202" s="7"/>
      <c r="FVS202" s="7"/>
      <c r="FVT202" s="7"/>
      <c r="FVU202" s="7"/>
      <c r="FVV202" s="7"/>
      <c r="FVW202" s="7"/>
      <c r="FVX202" s="7"/>
      <c r="FVY202" s="7"/>
      <c r="FVZ202" s="7"/>
      <c r="FWA202" s="7"/>
      <c r="FWB202" s="7"/>
      <c r="FWC202" s="7"/>
      <c r="FWD202" s="7"/>
      <c r="FWE202" s="7"/>
      <c r="FWF202" s="7"/>
      <c r="FWG202" s="7"/>
      <c r="FWH202" s="7"/>
      <c r="FWI202" s="7"/>
      <c r="FWJ202" s="7"/>
      <c r="FWK202" s="7"/>
      <c r="FWL202" s="7"/>
      <c r="FWM202" s="7"/>
      <c r="FWN202" s="7"/>
      <c r="FWO202" s="7"/>
      <c r="FWP202" s="7"/>
      <c r="FWQ202" s="7"/>
      <c r="FWR202" s="7"/>
      <c r="FWS202" s="7"/>
      <c r="FWT202" s="7"/>
      <c r="FWU202" s="7"/>
      <c r="FWV202" s="7"/>
      <c r="FWW202" s="7"/>
      <c r="FWX202" s="7"/>
      <c r="FWY202" s="7"/>
      <c r="FWZ202" s="7"/>
      <c r="FXA202" s="7"/>
      <c r="FXB202" s="7"/>
      <c r="FXC202" s="7"/>
      <c r="FXD202" s="7"/>
      <c r="FXE202" s="7"/>
      <c r="FXF202" s="7"/>
      <c r="FXG202" s="7"/>
      <c r="FXH202" s="7"/>
      <c r="FXI202" s="7"/>
      <c r="FXJ202" s="7"/>
      <c r="FXK202" s="7"/>
      <c r="FXL202" s="7"/>
      <c r="FXM202" s="7"/>
      <c r="FXN202" s="7"/>
      <c r="FXO202" s="7"/>
      <c r="FXP202" s="7"/>
      <c r="FXQ202" s="7"/>
      <c r="FXR202" s="7"/>
      <c r="FXS202" s="7"/>
      <c r="FXT202" s="7"/>
      <c r="FXU202" s="7"/>
      <c r="FXV202" s="7"/>
      <c r="FXW202" s="7"/>
      <c r="FXX202" s="7"/>
      <c r="FXY202" s="7"/>
      <c r="FXZ202" s="7"/>
      <c r="FYA202" s="7"/>
      <c r="FYB202" s="7"/>
      <c r="FYC202" s="7"/>
      <c r="FYD202" s="7"/>
      <c r="FYE202" s="7"/>
      <c r="FYF202" s="7"/>
      <c r="FYG202" s="7"/>
      <c r="FYH202" s="7"/>
      <c r="FYI202" s="7"/>
      <c r="FYJ202" s="7"/>
      <c r="FYK202" s="7"/>
      <c r="FYL202" s="7"/>
      <c r="FYM202" s="7"/>
      <c r="FYN202" s="7"/>
      <c r="FYO202" s="7"/>
      <c r="FYP202" s="7"/>
      <c r="FYQ202" s="7"/>
      <c r="FYR202" s="7"/>
      <c r="FYS202" s="7"/>
      <c r="FYT202" s="7"/>
      <c r="FYU202" s="7"/>
      <c r="FYV202" s="7"/>
      <c r="FYW202" s="7"/>
      <c r="FYX202" s="7"/>
      <c r="FYY202" s="7"/>
      <c r="FYZ202" s="7"/>
      <c r="FZA202" s="7"/>
      <c r="FZB202" s="7"/>
      <c r="FZC202" s="7"/>
      <c r="FZD202" s="7"/>
      <c r="FZE202" s="7"/>
      <c r="FZF202" s="7"/>
      <c r="FZG202" s="7"/>
      <c r="FZH202" s="7"/>
      <c r="FZI202" s="7"/>
      <c r="FZJ202" s="7"/>
      <c r="FZK202" s="7"/>
      <c r="FZL202" s="7"/>
      <c r="FZM202" s="7"/>
      <c r="FZN202" s="7"/>
      <c r="FZO202" s="7"/>
      <c r="FZP202" s="7"/>
      <c r="FZQ202" s="7"/>
      <c r="FZR202" s="7"/>
      <c r="FZS202" s="7"/>
      <c r="FZT202" s="7"/>
      <c r="FZU202" s="7"/>
      <c r="FZV202" s="7"/>
      <c r="FZW202" s="7"/>
      <c r="FZX202" s="7"/>
      <c r="FZY202" s="7"/>
      <c r="FZZ202" s="7"/>
      <c r="GAA202" s="7"/>
      <c r="GAB202" s="7"/>
      <c r="GAC202" s="7"/>
      <c r="GAD202" s="7"/>
      <c r="GAE202" s="7"/>
      <c r="GAF202" s="7"/>
      <c r="GAG202" s="7"/>
      <c r="GAH202" s="7"/>
      <c r="GAI202" s="7"/>
      <c r="GAJ202" s="7"/>
      <c r="GAK202" s="7"/>
      <c r="GAL202" s="7"/>
      <c r="GAM202" s="7"/>
      <c r="GAN202" s="7"/>
      <c r="GAO202" s="7"/>
      <c r="GAP202" s="7"/>
      <c r="GAQ202" s="7"/>
      <c r="GAR202" s="7"/>
      <c r="GAS202" s="7"/>
      <c r="GAT202" s="7"/>
      <c r="GAU202" s="7"/>
      <c r="GAV202" s="7"/>
      <c r="GAW202" s="7"/>
      <c r="GAX202" s="7"/>
      <c r="GAY202" s="7"/>
      <c r="GAZ202" s="7"/>
      <c r="GBA202" s="7"/>
      <c r="GBB202" s="7"/>
      <c r="GBC202" s="7"/>
      <c r="GBD202" s="7"/>
      <c r="GBE202" s="7"/>
      <c r="GBF202" s="7"/>
      <c r="GBG202" s="7"/>
      <c r="GBH202" s="7"/>
      <c r="GBI202" s="7"/>
      <c r="GBJ202" s="7"/>
      <c r="GBK202" s="7"/>
      <c r="GBL202" s="7"/>
      <c r="GBM202" s="7"/>
      <c r="GBN202" s="7"/>
      <c r="GBO202" s="7"/>
      <c r="GBP202" s="7"/>
      <c r="GBQ202" s="7"/>
      <c r="GBR202" s="7"/>
      <c r="GBS202" s="7"/>
      <c r="GBT202" s="7"/>
      <c r="GBU202" s="7"/>
      <c r="GBV202" s="7"/>
      <c r="GBW202" s="7"/>
      <c r="GBX202" s="7"/>
      <c r="GBY202" s="7"/>
      <c r="GBZ202" s="7"/>
      <c r="GCA202" s="7"/>
      <c r="GCB202" s="7"/>
      <c r="GCC202" s="7"/>
      <c r="GCD202" s="7"/>
      <c r="GCE202" s="7"/>
      <c r="GCF202" s="7"/>
      <c r="GCG202" s="7"/>
      <c r="GCH202" s="7"/>
      <c r="GCI202" s="7"/>
      <c r="GCJ202" s="7"/>
      <c r="GCK202" s="7"/>
      <c r="GCL202" s="7"/>
      <c r="GCM202" s="7"/>
      <c r="GCN202" s="7"/>
      <c r="GCO202" s="7"/>
      <c r="GCP202" s="7"/>
      <c r="GCQ202" s="7"/>
      <c r="GCR202" s="7"/>
      <c r="GCS202" s="7"/>
      <c r="GCT202" s="7"/>
      <c r="GCU202" s="7"/>
      <c r="GCV202" s="7"/>
      <c r="GCW202" s="7"/>
      <c r="GCX202" s="7"/>
      <c r="GCY202" s="7"/>
      <c r="GCZ202" s="7"/>
      <c r="GDA202" s="7"/>
      <c r="GDB202" s="7"/>
      <c r="GDC202" s="7"/>
      <c r="GDD202" s="7"/>
      <c r="GDE202" s="7"/>
      <c r="GDF202" s="7"/>
      <c r="GDG202" s="7"/>
      <c r="GDH202" s="7"/>
      <c r="GDI202" s="7"/>
      <c r="GDJ202" s="7"/>
      <c r="GDK202" s="7"/>
      <c r="GDL202" s="7"/>
      <c r="GDM202" s="7"/>
      <c r="GDN202" s="7"/>
      <c r="GDO202" s="7"/>
      <c r="GDP202" s="7"/>
      <c r="GDQ202" s="7"/>
      <c r="GDR202" s="7"/>
      <c r="GDS202" s="7"/>
      <c r="GDT202" s="7"/>
      <c r="GDU202" s="7"/>
      <c r="GDV202" s="7"/>
      <c r="GDW202" s="7"/>
      <c r="GDX202" s="7"/>
      <c r="GDY202" s="7"/>
      <c r="GDZ202" s="7"/>
      <c r="GEA202" s="7"/>
      <c r="GEB202" s="7"/>
      <c r="GEC202" s="7"/>
      <c r="GED202" s="7"/>
      <c r="GEE202" s="7"/>
      <c r="GEF202" s="7"/>
      <c r="GEG202" s="7"/>
      <c r="GEH202" s="7"/>
      <c r="GEI202" s="7"/>
      <c r="GEJ202" s="7"/>
      <c r="GEK202" s="7"/>
      <c r="GEL202" s="7"/>
      <c r="GEM202" s="7"/>
      <c r="GEN202" s="7"/>
      <c r="GEO202" s="7"/>
      <c r="GEP202" s="7"/>
      <c r="GEQ202" s="7"/>
      <c r="GER202" s="7"/>
      <c r="GES202" s="7"/>
      <c r="GET202" s="7"/>
      <c r="GEU202" s="7"/>
      <c r="GEV202" s="7"/>
      <c r="GEW202" s="7"/>
      <c r="GEX202" s="7"/>
      <c r="GEY202" s="7"/>
      <c r="GEZ202" s="7"/>
      <c r="GFA202" s="7"/>
      <c r="GFB202" s="7"/>
      <c r="GFC202" s="7"/>
      <c r="GFD202" s="7"/>
      <c r="GFE202" s="7"/>
      <c r="GFF202" s="7"/>
      <c r="GFG202" s="7"/>
      <c r="GFH202" s="7"/>
      <c r="GFI202" s="7"/>
      <c r="GFJ202" s="7"/>
      <c r="GFK202" s="7"/>
      <c r="GFL202" s="7"/>
      <c r="GFM202" s="7"/>
      <c r="GFN202" s="7"/>
      <c r="GFO202" s="7"/>
      <c r="GFP202" s="7"/>
      <c r="GFQ202" s="7"/>
      <c r="GFR202" s="7"/>
      <c r="GFS202" s="7"/>
      <c r="GFT202" s="7"/>
      <c r="GFU202" s="7"/>
      <c r="GFV202" s="7"/>
      <c r="GFW202" s="7"/>
      <c r="GFX202" s="7"/>
      <c r="GFY202" s="7"/>
      <c r="GFZ202" s="7"/>
      <c r="GGA202" s="7"/>
      <c r="GGB202" s="7"/>
      <c r="GGC202" s="7"/>
      <c r="GGD202" s="7"/>
      <c r="GGE202" s="7"/>
      <c r="GGF202" s="7"/>
      <c r="GGG202" s="7"/>
      <c r="GGH202" s="7"/>
      <c r="GGI202" s="7"/>
      <c r="GGJ202" s="7"/>
      <c r="GGK202" s="7"/>
      <c r="GGL202" s="7"/>
      <c r="GGM202" s="7"/>
      <c r="GGN202" s="7"/>
      <c r="GGO202" s="7"/>
      <c r="GGP202" s="7"/>
      <c r="GGQ202" s="7"/>
      <c r="GGR202" s="7"/>
      <c r="GGS202" s="7"/>
      <c r="GGT202" s="7"/>
      <c r="GGU202" s="7"/>
      <c r="GGV202" s="7"/>
      <c r="GGW202" s="7"/>
      <c r="GGX202" s="7"/>
      <c r="GGY202" s="7"/>
      <c r="GGZ202" s="7"/>
      <c r="GHA202" s="7"/>
      <c r="GHB202" s="7"/>
      <c r="GHC202" s="7"/>
      <c r="GHD202" s="7"/>
      <c r="GHE202" s="7"/>
      <c r="GHF202" s="7"/>
      <c r="GHG202" s="7"/>
      <c r="GHH202" s="7"/>
      <c r="GHI202" s="7"/>
      <c r="GHJ202" s="7"/>
      <c r="GHK202" s="7"/>
      <c r="GHL202" s="7"/>
      <c r="GHM202" s="7"/>
      <c r="GHN202" s="7"/>
      <c r="GHO202" s="7"/>
      <c r="GHP202" s="7"/>
      <c r="GHQ202" s="7"/>
      <c r="GHR202" s="7"/>
      <c r="GHS202" s="7"/>
      <c r="GHT202" s="7"/>
      <c r="GHU202" s="7"/>
      <c r="GHV202" s="7"/>
      <c r="GHW202" s="7"/>
      <c r="GHX202" s="7"/>
      <c r="GHY202" s="7"/>
      <c r="GHZ202" s="7"/>
      <c r="GIA202" s="7"/>
      <c r="GIB202" s="7"/>
      <c r="GIC202" s="7"/>
      <c r="GID202" s="7"/>
      <c r="GIE202" s="7"/>
      <c r="GIF202" s="7"/>
      <c r="GIG202" s="7"/>
      <c r="GIH202" s="7"/>
      <c r="GII202" s="7"/>
      <c r="GIJ202" s="7"/>
      <c r="GIK202" s="7"/>
      <c r="GIL202" s="7"/>
      <c r="GIM202" s="7"/>
      <c r="GIN202" s="7"/>
      <c r="GIO202" s="7"/>
      <c r="GIP202" s="7"/>
      <c r="GIQ202" s="7"/>
      <c r="GIR202" s="7"/>
      <c r="GIS202" s="7"/>
      <c r="GIT202" s="7"/>
      <c r="GIU202" s="7"/>
      <c r="GIV202" s="7"/>
      <c r="GIW202" s="7"/>
      <c r="GIX202" s="7"/>
      <c r="GIY202" s="7"/>
      <c r="GIZ202" s="7"/>
      <c r="GJA202" s="7"/>
      <c r="GJB202" s="7"/>
      <c r="GJC202" s="7"/>
      <c r="GJD202" s="7"/>
      <c r="GJE202" s="7"/>
      <c r="GJF202" s="7"/>
      <c r="GJG202" s="7"/>
      <c r="GJH202" s="7"/>
      <c r="GJI202" s="7"/>
      <c r="GJJ202" s="7"/>
      <c r="GJK202" s="7"/>
      <c r="GJL202" s="7"/>
      <c r="GJM202" s="7"/>
      <c r="GJN202" s="7"/>
      <c r="GJO202" s="7"/>
      <c r="GJP202" s="7"/>
      <c r="GJQ202" s="7"/>
      <c r="GJR202" s="7"/>
      <c r="GJS202" s="7"/>
      <c r="GJT202" s="7"/>
      <c r="GJU202" s="7"/>
      <c r="GJV202" s="7"/>
      <c r="GJW202" s="7"/>
      <c r="GJX202" s="7"/>
      <c r="GJY202" s="7"/>
      <c r="GJZ202" s="7"/>
      <c r="GKA202" s="7"/>
      <c r="GKB202" s="7"/>
      <c r="GKC202" s="7"/>
      <c r="GKD202" s="7"/>
      <c r="GKE202" s="7"/>
      <c r="GKF202" s="7"/>
      <c r="GKG202" s="7"/>
      <c r="GKH202" s="7"/>
      <c r="GKI202" s="7"/>
      <c r="GKJ202" s="7"/>
      <c r="GKK202" s="7"/>
      <c r="GKL202" s="7"/>
      <c r="GKM202" s="7"/>
      <c r="GKN202" s="7"/>
      <c r="GKO202" s="7"/>
      <c r="GKP202" s="7"/>
      <c r="GKQ202" s="7"/>
      <c r="GKR202" s="7"/>
      <c r="GKS202" s="7"/>
      <c r="GKT202" s="7"/>
      <c r="GKU202" s="7"/>
      <c r="GKV202" s="7"/>
      <c r="GKW202" s="7"/>
      <c r="GKX202" s="7"/>
      <c r="GKY202" s="7"/>
      <c r="GKZ202" s="7"/>
      <c r="GLA202" s="7"/>
      <c r="GLB202" s="7"/>
      <c r="GLC202" s="7"/>
      <c r="GLD202" s="7"/>
      <c r="GLE202" s="7"/>
      <c r="GLF202" s="7"/>
      <c r="GLG202" s="7"/>
      <c r="GLH202" s="7"/>
      <c r="GLI202" s="7"/>
      <c r="GLJ202" s="7"/>
      <c r="GLK202" s="7"/>
      <c r="GLL202" s="7"/>
      <c r="GLM202" s="7"/>
      <c r="GLN202" s="7"/>
      <c r="GLO202" s="7"/>
      <c r="GLP202" s="7"/>
      <c r="GLQ202" s="7"/>
      <c r="GLR202" s="7"/>
      <c r="GLS202" s="7"/>
      <c r="GLT202" s="7"/>
      <c r="GLU202" s="7"/>
      <c r="GLV202" s="7"/>
      <c r="GLW202" s="7"/>
      <c r="GLX202" s="7"/>
      <c r="GLY202" s="7"/>
      <c r="GLZ202" s="7"/>
      <c r="GMA202" s="7"/>
      <c r="GMB202" s="7"/>
      <c r="GMC202" s="7"/>
      <c r="GMD202" s="7"/>
      <c r="GME202" s="7"/>
      <c r="GMF202" s="7"/>
      <c r="GMG202" s="7"/>
      <c r="GMH202" s="7"/>
      <c r="GMI202" s="7"/>
      <c r="GMJ202" s="7"/>
      <c r="GMK202" s="7"/>
      <c r="GML202" s="7"/>
      <c r="GMM202" s="7"/>
      <c r="GMN202" s="7"/>
      <c r="GMO202" s="7"/>
      <c r="GMP202" s="7"/>
      <c r="GMQ202" s="7"/>
      <c r="GMR202" s="7"/>
      <c r="GMS202" s="7"/>
      <c r="GMT202" s="7"/>
      <c r="GMU202" s="7"/>
      <c r="GMV202" s="7"/>
      <c r="GMW202" s="7"/>
      <c r="GMX202" s="7"/>
      <c r="GMY202" s="7"/>
      <c r="GMZ202" s="7"/>
      <c r="GNA202" s="7"/>
      <c r="GNB202" s="7"/>
      <c r="GNC202" s="7"/>
      <c r="GND202" s="7"/>
      <c r="GNE202" s="7"/>
      <c r="GNF202" s="7"/>
      <c r="GNG202" s="7"/>
      <c r="GNH202" s="7"/>
      <c r="GNI202" s="7"/>
      <c r="GNJ202" s="7"/>
      <c r="GNK202" s="7"/>
      <c r="GNL202" s="7"/>
      <c r="GNM202" s="7"/>
      <c r="GNN202" s="7"/>
      <c r="GNO202" s="7"/>
      <c r="GNP202" s="7"/>
      <c r="GNQ202" s="7"/>
      <c r="GNR202" s="7"/>
      <c r="GNS202" s="7"/>
      <c r="GNT202" s="7"/>
      <c r="GNU202" s="7"/>
      <c r="GNV202" s="7"/>
      <c r="GNW202" s="7"/>
      <c r="GNX202" s="7"/>
      <c r="GNY202" s="7"/>
      <c r="GNZ202" s="7"/>
      <c r="GOA202" s="7"/>
      <c r="GOB202" s="7"/>
      <c r="GOC202" s="7"/>
      <c r="GOD202" s="7"/>
      <c r="GOE202" s="7"/>
      <c r="GOF202" s="7"/>
      <c r="GOG202" s="7"/>
      <c r="GOH202" s="7"/>
      <c r="GOI202" s="7"/>
      <c r="GOJ202" s="7"/>
      <c r="GOK202" s="7"/>
      <c r="GOL202" s="7"/>
      <c r="GOM202" s="7"/>
      <c r="GON202" s="7"/>
      <c r="GOO202" s="7"/>
      <c r="GOP202" s="7"/>
      <c r="GOQ202" s="7"/>
      <c r="GOR202" s="7"/>
      <c r="GOS202" s="7"/>
      <c r="GOT202" s="7"/>
      <c r="GOU202" s="7"/>
      <c r="GOV202" s="7"/>
      <c r="GOW202" s="7"/>
      <c r="GOX202" s="7"/>
      <c r="GOY202" s="7"/>
      <c r="GOZ202" s="7"/>
      <c r="GPA202" s="7"/>
      <c r="GPB202" s="7"/>
      <c r="GPC202" s="7"/>
      <c r="GPD202" s="7"/>
      <c r="GPE202" s="7"/>
      <c r="GPF202" s="7"/>
      <c r="GPG202" s="7"/>
      <c r="GPH202" s="7"/>
      <c r="GPI202" s="7"/>
      <c r="GPJ202" s="7"/>
      <c r="GPK202" s="7"/>
      <c r="GPL202" s="7"/>
      <c r="GPM202" s="7"/>
      <c r="GPN202" s="7"/>
      <c r="GPO202" s="7"/>
      <c r="GPP202" s="7"/>
      <c r="GPQ202" s="7"/>
      <c r="GPR202" s="7"/>
      <c r="GPS202" s="7"/>
      <c r="GPT202" s="7"/>
      <c r="GPU202" s="7"/>
      <c r="GPV202" s="7"/>
      <c r="GPW202" s="7"/>
      <c r="GPX202" s="7"/>
      <c r="GPY202" s="7"/>
      <c r="GPZ202" s="7"/>
      <c r="GQA202" s="7"/>
      <c r="GQB202" s="7"/>
      <c r="GQC202" s="7"/>
      <c r="GQD202" s="7"/>
      <c r="GQE202" s="7"/>
      <c r="GQF202" s="7"/>
      <c r="GQG202" s="7"/>
      <c r="GQH202" s="7"/>
      <c r="GQI202" s="7"/>
      <c r="GQJ202" s="7"/>
      <c r="GQK202" s="7"/>
      <c r="GQL202" s="7"/>
      <c r="GQM202" s="7"/>
      <c r="GQN202" s="7"/>
      <c r="GQO202" s="7"/>
      <c r="GQP202" s="7"/>
      <c r="GQQ202" s="7"/>
      <c r="GQR202" s="7"/>
      <c r="GQS202" s="7"/>
      <c r="GQT202" s="7"/>
      <c r="GQU202" s="7"/>
      <c r="GQV202" s="7"/>
      <c r="GQW202" s="7"/>
      <c r="GQX202" s="7"/>
      <c r="GQY202" s="7"/>
      <c r="GQZ202" s="7"/>
      <c r="GRA202" s="7"/>
      <c r="GRB202" s="7"/>
      <c r="GRC202" s="7"/>
      <c r="GRD202" s="7"/>
      <c r="GRE202" s="7"/>
      <c r="GRF202" s="7"/>
      <c r="GRG202" s="7"/>
      <c r="GRH202" s="7"/>
      <c r="GRI202" s="7"/>
      <c r="GRJ202" s="7"/>
      <c r="GRK202" s="7"/>
      <c r="GRL202" s="7"/>
      <c r="GRM202" s="7"/>
      <c r="GRN202" s="7"/>
      <c r="GRO202" s="7"/>
      <c r="GRP202" s="7"/>
      <c r="GRQ202" s="7"/>
      <c r="GRR202" s="7"/>
      <c r="GRS202" s="7"/>
      <c r="GRT202" s="7"/>
      <c r="GRU202" s="7"/>
      <c r="GRV202" s="7"/>
      <c r="GRW202" s="7"/>
      <c r="GRX202" s="7"/>
      <c r="GRY202" s="7"/>
      <c r="GRZ202" s="7"/>
      <c r="GSA202" s="7"/>
      <c r="GSB202" s="7"/>
      <c r="GSC202" s="7"/>
      <c r="GSD202" s="7"/>
      <c r="GSE202" s="7"/>
      <c r="GSF202" s="7"/>
      <c r="GSG202" s="7"/>
      <c r="GSH202" s="7"/>
      <c r="GSI202" s="7"/>
      <c r="GSJ202" s="7"/>
      <c r="GSK202" s="7"/>
      <c r="GSL202" s="7"/>
      <c r="GSM202" s="7"/>
      <c r="GSN202" s="7"/>
      <c r="GSO202" s="7"/>
      <c r="GSP202" s="7"/>
      <c r="GSQ202" s="7"/>
      <c r="GSR202" s="7"/>
      <c r="GSS202" s="7"/>
      <c r="GST202" s="7"/>
      <c r="GSU202" s="7"/>
      <c r="GSV202" s="7"/>
      <c r="GSW202" s="7"/>
      <c r="GSX202" s="7"/>
      <c r="GSY202" s="7"/>
      <c r="GSZ202" s="7"/>
      <c r="GTA202" s="7"/>
      <c r="GTB202" s="7"/>
      <c r="GTC202" s="7"/>
      <c r="GTD202" s="7"/>
      <c r="GTE202" s="7"/>
      <c r="GTF202" s="7"/>
      <c r="GTG202" s="7"/>
      <c r="GTH202" s="7"/>
      <c r="GTI202" s="7"/>
      <c r="GTJ202" s="7"/>
      <c r="GTK202" s="7"/>
      <c r="GTL202" s="7"/>
      <c r="GTM202" s="7"/>
      <c r="GTN202" s="7"/>
      <c r="GTO202" s="7"/>
      <c r="GTP202" s="7"/>
      <c r="GTQ202" s="7"/>
      <c r="GTR202" s="7"/>
      <c r="GTS202" s="7"/>
      <c r="GTT202" s="7"/>
      <c r="GTU202" s="7"/>
      <c r="GTV202" s="7"/>
      <c r="GTW202" s="7"/>
      <c r="GTX202" s="7"/>
      <c r="GTY202" s="7"/>
      <c r="GTZ202" s="7"/>
      <c r="GUA202" s="7"/>
      <c r="GUB202" s="7"/>
      <c r="GUC202" s="7"/>
      <c r="GUD202" s="7"/>
      <c r="GUE202" s="7"/>
      <c r="GUF202" s="7"/>
      <c r="GUG202" s="7"/>
      <c r="GUH202" s="7"/>
      <c r="GUI202" s="7"/>
      <c r="GUJ202" s="7"/>
      <c r="GUK202" s="7"/>
      <c r="GUL202" s="7"/>
      <c r="GUM202" s="7"/>
      <c r="GUN202" s="7"/>
      <c r="GUO202" s="7"/>
      <c r="GUP202" s="7"/>
      <c r="GUQ202" s="7"/>
      <c r="GUR202" s="7"/>
      <c r="GUS202" s="7"/>
      <c r="GUT202" s="7"/>
      <c r="GUU202" s="7"/>
      <c r="GUV202" s="7"/>
      <c r="GUW202" s="7"/>
      <c r="GUX202" s="7"/>
      <c r="GUY202" s="7"/>
      <c r="GUZ202" s="7"/>
      <c r="GVA202" s="7"/>
      <c r="GVB202" s="7"/>
      <c r="GVC202" s="7"/>
      <c r="GVD202" s="7"/>
      <c r="GVE202" s="7"/>
      <c r="GVF202" s="7"/>
      <c r="GVG202" s="7"/>
      <c r="GVH202" s="7"/>
      <c r="GVI202" s="7"/>
      <c r="GVJ202" s="7"/>
      <c r="GVK202" s="7"/>
      <c r="GVL202" s="7"/>
      <c r="GVM202" s="7"/>
      <c r="GVN202" s="7"/>
      <c r="GVO202" s="7"/>
      <c r="GVP202" s="7"/>
      <c r="GVQ202" s="7"/>
      <c r="GVR202" s="7"/>
      <c r="GVS202" s="7"/>
      <c r="GVT202" s="7"/>
      <c r="GVU202" s="7"/>
      <c r="GVV202" s="7"/>
      <c r="GVW202" s="7"/>
      <c r="GVX202" s="7"/>
      <c r="GVY202" s="7"/>
      <c r="GVZ202" s="7"/>
      <c r="GWA202" s="7"/>
      <c r="GWB202" s="7"/>
      <c r="GWC202" s="7"/>
      <c r="GWD202" s="7"/>
      <c r="GWE202" s="7"/>
      <c r="GWF202" s="7"/>
      <c r="GWG202" s="7"/>
      <c r="GWH202" s="7"/>
      <c r="GWI202" s="7"/>
      <c r="GWJ202" s="7"/>
      <c r="GWK202" s="7"/>
      <c r="GWL202" s="7"/>
      <c r="GWM202" s="7"/>
      <c r="GWN202" s="7"/>
      <c r="GWO202" s="7"/>
      <c r="GWP202" s="7"/>
      <c r="GWQ202" s="7"/>
      <c r="GWR202" s="7"/>
      <c r="GWS202" s="7"/>
      <c r="GWT202" s="7"/>
      <c r="GWU202" s="7"/>
      <c r="GWV202" s="7"/>
      <c r="GWW202" s="7"/>
      <c r="GWX202" s="7"/>
      <c r="GWY202" s="7"/>
      <c r="GWZ202" s="7"/>
      <c r="GXA202" s="7"/>
      <c r="GXB202" s="7"/>
      <c r="GXC202" s="7"/>
      <c r="GXD202" s="7"/>
      <c r="GXE202" s="7"/>
      <c r="GXF202" s="7"/>
      <c r="GXG202" s="7"/>
      <c r="GXH202" s="7"/>
      <c r="GXI202" s="7"/>
      <c r="GXJ202" s="7"/>
      <c r="GXK202" s="7"/>
      <c r="GXL202" s="7"/>
      <c r="GXM202" s="7"/>
      <c r="GXN202" s="7"/>
      <c r="GXO202" s="7"/>
      <c r="GXP202" s="7"/>
      <c r="GXQ202" s="7"/>
      <c r="GXR202" s="7"/>
      <c r="GXS202" s="7"/>
      <c r="GXT202" s="7"/>
      <c r="GXU202" s="7"/>
      <c r="GXV202" s="7"/>
      <c r="GXW202" s="7"/>
      <c r="GXX202" s="7"/>
      <c r="GXY202" s="7"/>
      <c r="GXZ202" s="7"/>
      <c r="GYA202" s="7"/>
      <c r="GYB202" s="7"/>
      <c r="GYC202" s="7"/>
      <c r="GYD202" s="7"/>
      <c r="GYE202" s="7"/>
      <c r="GYF202" s="7"/>
      <c r="GYG202" s="7"/>
      <c r="GYH202" s="7"/>
      <c r="GYI202" s="7"/>
      <c r="GYJ202" s="7"/>
      <c r="GYK202" s="7"/>
      <c r="GYL202" s="7"/>
      <c r="GYM202" s="7"/>
      <c r="GYN202" s="7"/>
      <c r="GYO202" s="7"/>
      <c r="GYP202" s="7"/>
      <c r="GYQ202" s="7"/>
      <c r="GYR202" s="7"/>
      <c r="GYS202" s="7"/>
      <c r="GYT202" s="7"/>
      <c r="GYU202" s="7"/>
      <c r="GYV202" s="7"/>
      <c r="GYW202" s="7"/>
      <c r="GYX202" s="7"/>
      <c r="GYY202" s="7"/>
      <c r="GYZ202" s="7"/>
      <c r="GZA202" s="7"/>
      <c r="GZB202" s="7"/>
      <c r="GZC202" s="7"/>
      <c r="GZD202" s="7"/>
      <c r="GZE202" s="7"/>
      <c r="GZF202" s="7"/>
      <c r="GZG202" s="7"/>
      <c r="GZH202" s="7"/>
      <c r="GZI202" s="7"/>
      <c r="GZJ202" s="7"/>
      <c r="GZK202" s="7"/>
      <c r="GZL202" s="7"/>
      <c r="GZM202" s="7"/>
      <c r="GZN202" s="7"/>
      <c r="GZO202" s="7"/>
      <c r="GZP202" s="7"/>
      <c r="GZQ202" s="7"/>
      <c r="GZR202" s="7"/>
      <c r="GZS202" s="7"/>
      <c r="GZT202" s="7"/>
      <c r="GZU202" s="7"/>
      <c r="GZV202" s="7"/>
      <c r="GZW202" s="7"/>
      <c r="GZX202" s="7"/>
      <c r="GZY202" s="7"/>
      <c r="GZZ202" s="7"/>
      <c r="HAA202" s="7"/>
      <c r="HAB202" s="7"/>
      <c r="HAC202" s="7"/>
      <c r="HAD202" s="7"/>
      <c r="HAE202" s="7"/>
      <c r="HAF202" s="7"/>
      <c r="HAG202" s="7"/>
      <c r="HAH202" s="7"/>
      <c r="HAI202" s="7"/>
      <c r="HAJ202" s="7"/>
      <c r="HAK202" s="7"/>
      <c r="HAL202" s="7"/>
      <c r="HAM202" s="7"/>
      <c r="HAN202" s="7"/>
      <c r="HAO202" s="7"/>
      <c r="HAP202" s="7"/>
      <c r="HAQ202" s="7"/>
      <c r="HAR202" s="7"/>
      <c r="HAS202" s="7"/>
      <c r="HAT202" s="7"/>
      <c r="HAU202" s="7"/>
      <c r="HAV202" s="7"/>
      <c r="HAW202" s="7"/>
      <c r="HAX202" s="7"/>
      <c r="HAY202" s="7"/>
      <c r="HAZ202" s="7"/>
      <c r="HBA202" s="7"/>
      <c r="HBB202" s="7"/>
      <c r="HBC202" s="7"/>
      <c r="HBD202" s="7"/>
      <c r="HBE202" s="7"/>
      <c r="HBF202" s="7"/>
      <c r="HBG202" s="7"/>
      <c r="HBH202" s="7"/>
      <c r="HBI202" s="7"/>
      <c r="HBJ202" s="7"/>
      <c r="HBK202" s="7"/>
      <c r="HBL202" s="7"/>
      <c r="HBM202" s="7"/>
      <c r="HBN202" s="7"/>
      <c r="HBO202" s="7"/>
      <c r="HBP202" s="7"/>
      <c r="HBQ202" s="7"/>
      <c r="HBR202" s="7"/>
      <c r="HBS202" s="7"/>
      <c r="HBT202" s="7"/>
      <c r="HBU202" s="7"/>
      <c r="HBV202" s="7"/>
      <c r="HBW202" s="7"/>
      <c r="HBX202" s="7"/>
      <c r="HBY202" s="7"/>
      <c r="HBZ202" s="7"/>
      <c r="HCA202" s="7"/>
      <c r="HCB202" s="7"/>
      <c r="HCC202" s="7"/>
      <c r="HCD202" s="7"/>
      <c r="HCE202" s="7"/>
      <c r="HCF202" s="7"/>
      <c r="HCG202" s="7"/>
      <c r="HCH202" s="7"/>
      <c r="HCI202" s="7"/>
      <c r="HCJ202" s="7"/>
      <c r="HCK202" s="7"/>
      <c r="HCL202" s="7"/>
      <c r="HCM202" s="7"/>
      <c r="HCN202" s="7"/>
      <c r="HCO202" s="7"/>
      <c r="HCP202" s="7"/>
      <c r="HCQ202" s="7"/>
      <c r="HCR202" s="7"/>
      <c r="HCS202" s="7"/>
      <c r="HCT202" s="7"/>
      <c r="HCU202" s="7"/>
      <c r="HCV202" s="7"/>
      <c r="HCW202" s="7"/>
      <c r="HCX202" s="7"/>
      <c r="HCY202" s="7"/>
      <c r="HCZ202" s="7"/>
      <c r="HDA202" s="7"/>
      <c r="HDB202" s="7"/>
      <c r="HDC202" s="7"/>
      <c r="HDD202" s="7"/>
      <c r="HDE202" s="7"/>
      <c r="HDF202" s="7"/>
      <c r="HDG202" s="7"/>
      <c r="HDH202" s="7"/>
      <c r="HDI202" s="7"/>
      <c r="HDJ202" s="7"/>
      <c r="HDK202" s="7"/>
      <c r="HDL202" s="7"/>
      <c r="HDM202" s="7"/>
      <c r="HDN202" s="7"/>
      <c r="HDO202" s="7"/>
      <c r="HDP202" s="7"/>
      <c r="HDQ202" s="7"/>
      <c r="HDR202" s="7"/>
      <c r="HDS202" s="7"/>
      <c r="HDT202" s="7"/>
      <c r="HDU202" s="7"/>
      <c r="HDV202" s="7"/>
      <c r="HDW202" s="7"/>
      <c r="HDX202" s="7"/>
      <c r="HDY202" s="7"/>
      <c r="HDZ202" s="7"/>
      <c r="HEA202" s="7"/>
      <c r="HEB202" s="7"/>
      <c r="HEC202" s="7"/>
      <c r="HED202" s="7"/>
      <c r="HEE202" s="7"/>
      <c r="HEF202" s="7"/>
      <c r="HEG202" s="7"/>
      <c r="HEH202" s="7"/>
      <c r="HEI202" s="7"/>
      <c r="HEJ202" s="7"/>
      <c r="HEK202" s="7"/>
      <c r="HEL202" s="7"/>
      <c r="HEM202" s="7"/>
      <c r="HEN202" s="7"/>
      <c r="HEO202" s="7"/>
      <c r="HEP202" s="7"/>
      <c r="HEQ202" s="7"/>
      <c r="HER202" s="7"/>
      <c r="HES202" s="7"/>
      <c r="HET202" s="7"/>
      <c r="HEU202" s="7"/>
      <c r="HEV202" s="7"/>
      <c r="HEW202" s="7"/>
      <c r="HEX202" s="7"/>
      <c r="HEY202" s="7"/>
      <c r="HEZ202" s="7"/>
      <c r="HFA202" s="7"/>
      <c r="HFB202" s="7"/>
      <c r="HFC202" s="7"/>
      <c r="HFD202" s="7"/>
      <c r="HFE202" s="7"/>
      <c r="HFF202" s="7"/>
      <c r="HFG202" s="7"/>
      <c r="HFH202" s="7"/>
      <c r="HFI202" s="7"/>
      <c r="HFJ202" s="7"/>
      <c r="HFK202" s="7"/>
      <c r="HFL202" s="7"/>
      <c r="HFM202" s="7"/>
      <c r="HFN202" s="7"/>
      <c r="HFO202" s="7"/>
      <c r="HFP202" s="7"/>
      <c r="HFQ202" s="7"/>
      <c r="HFR202" s="7"/>
      <c r="HFS202" s="7"/>
      <c r="HFT202" s="7"/>
      <c r="HFU202" s="7"/>
      <c r="HFV202" s="7"/>
      <c r="HFW202" s="7"/>
      <c r="HFX202" s="7"/>
      <c r="HFY202" s="7"/>
      <c r="HFZ202" s="7"/>
      <c r="HGA202" s="7"/>
      <c r="HGB202" s="7"/>
      <c r="HGC202" s="7"/>
      <c r="HGD202" s="7"/>
      <c r="HGE202" s="7"/>
      <c r="HGF202" s="7"/>
      <c r="HGG202" s="7"/>
      <c r="HGH202" s="7"/>
      <c r="HGI202" s="7"/>
      <c r="HGJ202" s="7"/>
      <c r="HGK202" s="7"/>
      <c r="HGL202" s="7"/>
      <c r="HGM202" s="7"/>
      <c r="HGN202" s="7"/>
      <c r="HGO202" s="7"/>
      <c r="HGP202" s="7"/>
      <c r="HGQ202" s="7"/>
      <c r="HGR202" s="7"/>
      <c r="HGS202" s="7"/>
      <c r="HGT202" s="7"/>
      <c r="HGU202" s="7"/>
      <c r="HGV202" s="7"/>
      <c r="HGW202" s="7"/>
      <c r="HGX202" s="7"/>
      <c r="HGY202" s="7"/>
      <c r="HGZ202" s="7"/>
      <c r="HHA202" s="7"/>
      <c r="HHB202" s="7"/>
      <c r="HHC202" s="7"/>
      <c r="HHD202" s="7"/>
      <c r="HHE202" s="7"/>
      <c r="HHF202" s="7"/>
      <c r="HHG202" s="7"/>
      <c r="HHH202" s="7"/>
      <c r="HHI202" s="7"/>
      <c r="HHJ202" s="7"/>
      <c r="HHK202" s="7"/>
      <c r="HHL202" s="7"/>
      <c r="HHM202" s="7"/>
      <c r="HHN202" s="7"/>
      <c r="HHO202" s="7"/>
      <c r="HHP202" s="7"/>
      <c r="HHQ202" s="7"/>
      <c r="HHR202" s="7"/>
      <c r="HHS202" s="7"/>
      <c r="HHT202" s="7"/>
      <c r="HHU202" s="7"/>
      <c r="HHV202" s="7"/>
      <c r="HHW202" s="7"/>
      <c r="HHX202" s="7"/>
      <c r="HHY202" s="7"/>
      <c r="HHZ202" s="7"/>
      <c r="HIA202" s="7"/>
      <c r="HIB202" s="7"/>
      <c r="HIC202" s="7"/>
      <c r="HID202" s="7"/>
      <c r="HIE202" s="7"/>
      <c r="HIF202" s="7"/>
      <c r="HIG202" s="7"/>
      <c r="HIH202" s="7"/>
      <c r="HII202" s="7"/>
      <c r="HIJ202" s="7"/>
      <c r="HIK202" s="7"/>
      <c r="HIL202" s="7"/>
      <c r="HIM202" s="7"/>
      <c r="HIN202" s="7"/>
      <c r="HIO202" s="7"/>
      <c r="HIP202" s="7"/>
      <c r="HIQ202" s="7"/>
      <c r="HIR202" s="7"/>
      <c r="HIS202" s="7"/>
      <c r="HIT202" s="7"/>
      <c r="HIU202" s="7"/>
      <c r="HIV202" s="7"/>
      <c r="HIW202" s="7"/>
      <c r="HIX202" s="7"/>
      <c r="HIY202" s="7"/>
      <c r="HIZ202" s="7"/>
      <c r="HJA202" s="7"/>
      <c r="HJB202" s="7"/>
      <c r="HJC202" s="7"/>
      <c r="HJD202" s="7"/>
      <c r="HJE202" s="7"/>
      <c r="HJF202" s="7"/>
      <c r="HJG202" s="7"/>
      <c r="HJH202" s="7"/>
      <c r="HJI202" s="7"/>
      <c r="HJJ202" s="7"/>
      <c r="HJK202" s="7"/>
      <c r="HJL202" s="7"/>
      <c r="HJM202" s="7"/>
      <c r="HJN202" s="7"/>
      <c r="HJO202" s="7"/>
      <c r="HJP202" s="7"/>
      <c r="HJQ202" s="7"/>
      <c r="HJR202" s="7"/>
      <c r="HJS202" s="7"/>
      <c r="HJT202" s="7"/>
      <c r="HJU202" s="7"/>
      <c r="HJV202" s="7"/>
      <c r="HJW202" s="7"/>
      <c r="HJX202" s="7"/>
      <c r="HJY202" s="7"/>
      <c r="HJZ202" s="7"/>
      <c r="HKA202" s="7"/>
      <c r="HKB202" s="7"/>
      <c r="HKC202" s="7"/>
      <c r="HKD202" s="7"/>
      <c r="HKE202" s="7"/>
      <c r="HKF202" s="7"/>
      <c r="HKG202" s="7"/>
      <c r="HKH202" s="7"/>
      <c r="HKI202" s="7"/>
      <c r="HKJ202" s="7"/>
      <c r="HKK202" s="7"/>
      <c r="HKL202" s="7"/>
      <c r="HKM202" s="7"/>
      <c r="HKN202" s="7"/>
      <c r="HKO202" s="7"/>
      <c r="HKP202" s="7"/>
      <c r="HKQ202" s="7"/>
      <c r="HKR202" s="7"/>
      <c r="HKS202" s="7"/>
      <c r="HKT202" s="7"/>
      <c r="HKU202" s="7"/>
      <c r="HKV202" s="7"/>
      <c r="HKW202" s="7"/>
      <c r="HKX202" s="7"/>
      <c r="HKY202" s="7"/>
      <c r="HKZ202" s="7"/>
      <c r="HLA202" s="7"/>
      <c r="HLB202" s="7"/>
      <c r="HLC202" s="7"/>
      <c r="HLD202" s="7"/>
      <c r="HLE202" s="7"/>
      <c r="HLF202" s="7"/>
      <c r="HLG202" s="7"/>
      <c r="HLH202" s="7"/>
      <c r="HLI202" s="7"/>
      <c r="HLJ202" s="7"/>
      <c r="HLK202" s="7"/>
      <c r="HLL202" s="7"/>
      <c r="HLM202" s="7"/>
      <c r="HLN202" s="7"/>
      <c r="HLO202" s="7"/>
      <c r="HLP202" s="7"/>
      <c r="HLQ202" s="7"/>
      <c r="HLR202" s="7"/>
      <c r="HLS202" s="7"/>
      <c r="HLT202" s="7"/>
      <c r="HLU202" s="7"/>
      <c r="HLV202" s="7"/>
      <c r="HLW202" s="7"/>
      <c r="HLX202" s="7"/>
      <c r="HLY202" s="7"/>
      <c r="HLZ202" s="7"/>
      <c r="HMA202" s="7"/>
      <c r="HMB202" s="7"/>
      <c r="HMC202" s="7"/>
      <c r="HMD202" s="7"/>
      <c r="HME202" s="7"/>
      <c r="HMF202" s="7"/>
      <c r="HMG202" s="7"/>
      <c r="HMH202" s="7"/>
      <c r="HMI202" s="7"/>
      <c r="HMJ202" s="7"/>
      <c r="HMK202" s="7"/>
      <c r="HML202" s="7"/>
      <c r="HMM202" s="7"/>
      <c r="HMN202" s="7"/>
      <c r="HMO202" s="7"/>
      <c r="HMP202" s="7"/>
      <c r="HMQ202" s="7"/>
      <c r="HMR202" s="7"/>
      <c r="HMS202" s="7"/>
      <c r="HMT202" s="7"/>
      <c r="HMU202" s="7"/>
      <c r="HMV202" s="7"/>
      <c r="HMW202" s="7"/>
      <c r="HMX202" s="7"/>
      <c r="HMY202" s="7"/>
      <c r="HMZ202" s="7"/>
      <c r="HNA202" s="7"/>
      <c r="HNB202" s="7"/>
      <c r="HNC202" s="7"/>
      <c r="HND202" s="7"/>
      <c r="HNE202" s="7"/>
      <c r="HNF202" s="7"/>
      <c r="HNG202" s="7"/>
      <c r="HNH202" s="7"/>
      <c r="HNI202" s="7"/>
      <c r="HNJ202" s="7"/>
      <c r="HNK202" s="7"/>
      <c r="HNL202" s="7"/>
      <c r="HNM202" s="7"/>
      <c r="HNN202" s="7"/>
      <c r="HNO202" s="7"/>
      <c r="HNP202" s="7"/>
      <c r="HNQ202" s="7"/>
      <c r="HNR202" s="7"/>
      <c r="HNS202" s="7"/>
      <c r="HNT202" s="7"/>
      <c r="HNU202" s="7"/>
      <c r="HNV202" s="7"/>
      <c r="HNW202" s="7"/>
      <c r="HNX202" s="7"/>
      <c r="HNY202" s="7"/>
      <c r="HNZ202" s="7"/>
      <c r="HOA202" s="7"/>
      <c r="HOB202" s="7"/>
      <c r="HOC202" s="7"/>
      <c r="HOD202" s="7"/>
      <c r="HOE202" s="7"/>
      <c r="HOF202" s="7"/>
      <c r="HOG202" s="7"/>
      <c r="HOH202" s="7"/>
      <c r="HOI202" s="7"/>
      <c r="HOJ202" s="7"/>
      <c r="HOK202" s="7"/>
      <c r="HOL202" s="7"/>
      <c r="HOM202" s="7"/>
      <c r="HON202" s="7"/>
      <c r="HOO202" s="7"/>
      <c r="HOP202" s="7"/>
      <c r="HOQ202" s="7"/>
      <c r="HOR202" s="7"/>
      <c r="HOS202" s="7"/>
      <c r="HOT202" s="7"/>
      <c r="HOU202" s="7"/>
      <c r="HOV202" s="7"/>
      <c r="HOW202" s="7"/>
      <c r="HOX202" s="7"/>
      <c r="HOY202" s="7"/>
      <c r="HOZ202" s="7"/>
      <c r="HPA202" s="7"/>
      <c r="HPB202" s="7"/>
      <c r="HPC202" s="7"/>
      <c r="HPD202" s="7"/>
      <c r="HPE202" s="7"/>
      <c r="HPF202" s="7"/>
      <c r="HPG202" s="7"/>
      <c r="HPH202" s="7"/>
      <c r="HPI202" s="7"/>
      <c r="HPJ202" s="7"/>
      <c r="HPK202" s="7"/>
      <c r="HPL202" s="7"/>
      <c r="HPM202" s="7"/>
      <c r="HPN202" s="7"/>
      <c r="HPO202" s="7"/>
      <c r="HPP202" s="7"/>
      <c r="HPQ202" s="7"/>
      <c r="HPR202" s="7"/>
      <c r="HPS202" s="7"/>
      <c r="HPT202" s="7"/>
      <c r="HPU202" s="7"/>
      <c r="HPV202" s="7"/>
      <c r="HPW202" s="7"/>
      <c r="HPX202" s="7"/>
      <c r="HPY202" s="7"/>
      <c r="HPZ202" s="7"/>
      <c r="HQA202" s="7"/>
      <c r="HQB202" s="7"/>
      <c r="HQC202" s="7"/>
      <c r="HQD202" s="7"/>
      <c r="HQE202" s="7"/>
      <c r="HQF202" s="7"/>
      <c r="HQG202" s="7"/>
      <c r="HQH202" s="7"/>
      <c r="HQI202" s="7"/>
      <c r="HQJ202" s="7"/>
      <c r="HQK202" s="7"/>
      <c r="HQL202" s="7"/>
      <c r="HQM202" s="7"/>
      <c r="HQN202" s="7"/>
      <c r="HQO202" s="7"/>
      <c r="HQP202" s="7"/>
      <c r="HQQ202" s="7"/>
      <c r="HQR202" s="7"/>
      <c r="HQS202" s="7"/>
      <c r="HQT202" s="7"/>
      <c r="HQU202" s="7"/>
      <c r="HQV202" s="7"/>
      <c r="HQW202" s="7"/>
      <c r="HQX202" s="7"/>
      <c r="HQY202" s="7"/>
      <c r="HQZ202" s="7"/>
      <c r="HRA202" s="7"/>
      <c r="HRB202" s="7"/>
      <c r="HRC202" s="7"/>
      <c r="HRD202" s="7"/>
      <c r="HRE202" s="7"/>
      <c r="HRF202" s="7"/>
      <c r="HRG202" s="7"/>
      <c r="HRH202" s="7"/>
      <c r="HRI202" s="7"/>
      <c r="HRJ202" s="7"/>
      <c r="HRK202" s="7"/>
      <c r="HRL202" s="7"/>
      <c r="HRM202" s="7"/>
      <c r="HRN202" s="7"/>
      <c r="HRO202" s="7"/>
      <c r="HRP202" s="7"/>
      <c r="HRQ202" s="7"/>
      <c r="HRR202" s="7"/>
      <c r="HRS202" s="7"/>
      <c r="HRT202" s="7"/>
      <c r="HRU202" s="7"/>
      <c r="HRV202" s="7"/>
      <c r="HRW202" s="7"/>
      <c r="HRX202" s="7"/>
      <c r="HRY202" s="7"/>
      <c r="HRZ202" s="7"/>
      <c r="HSA202" s="7"/>
      <c r="HSB202" s="7"/>
      <c r="HSC202" s="7"/>
      <c r="HSD202" s="7"/>
      <c r="HSE202" s="7"/>
      <c r="HSF202" s="7"/>
      <c r="HSG202" s="7"/>
      <c r="HSH202" s="7"/>
      <c r="HSI202" s="7"/>
      <c r="HSJ202" s="7"/>
      <c r="HSK202" s="7"/>
      <c r="HSL202" s="7"/>
      <c r="HSM202" s="7"/>
      <c r="HSN202" s="7"/>
      <c r="HSO202" s="7"/>
      <c r="HSP202" s="7"/>
      <c r="HSQ202" s="7"/>
      <c r="HSR202" s="7"/>
      <c r="HSS202" s="7"/>
      <c r="HST202" s="7"/>
      <c r="HSU202" s="7"/>
      <c r="HSV202" s="7"/>
      <c r="HSW202" s="7"/>
      <c r="HSX202" s="7"/>
      <c r="HSY202" s="7"/>
      <c r="HSZ202" s="7"/>
      <c r="HTA202" s="7"/>
      <c r="HTB202" s="7"/>
      <c r="HTC202" s="7"/>
      <c r="HTD202" s="7"/>
      <c r="HTE202" s="7"/>
      <c r="HTF202" s="7"/>
      <c r="HTG202" s="7"/>
      <c r="HTH202" s="7"/>
      <c r="HTI202" s="7"/>
      <c r="HTJ202" s="7"/>
      <c r="HTK202" s="7"/>
      <c r="HTL202" s="7"/>
      <c r="HTM202" s="7"/>
      <c r="HTN202" s="7"/>
      <c r="HTO202" s="7"/>
      <c r="HTP202" s="7"/>
      <c r="HTQ202" s="7"/>
      <c r="HTR202" s="7"/>
      <c r="HTS202" s="7"/>
      <c r="HTT202" s="7"/>
      <c r="HTU202" s="7"/>
      <c r="HTV202" s="7"/>
      <c r="HTW202" s="7"/>
      <c r="HTX202" s="7"/>
      <c r="HTY202" s="7"/>
      <c r="HTZ202" s="7"/>
      <c r="HUA202" s="7"/>
      <c r="HUB202" s="7"/>
      <c r="HUC202" s="7"/>
      <c r="HUD202" s="7"/>
      <c r="HUE202" s="7"/>
      <c r="HUF202" s="7"/>
      <c r="HUG202" s="7"/>
      <c r="HUH202" s="7"/>
      <c r="HUI202" s="7"/>
      <c r="HUJ202" s="7"/>
      <c r="HUK202" s="7"/>
      <c r="HUL202" s="7"/>
      <c r="HUM202" s="7"/>
      <c r="HUN202" s="7"/>
      <c r="HUO202" s="7"/>
      <c r="HUP202" s="7"/>
      <c r="HUQ202" s="7"/>
      <c r="HUR202" s="7"/>
      <c r="HUS202" s="7"/>
      <c r="HUT202" s="7"/>
      <c r="HUU202" s="7"/>
      <c r="HUV202" s="7"/>
      <c r="HUW202" s="7"/>
      <c r="HUX202" s="7"/>
      <c r="HUY202" s="7"/>
      <c r="HUZ202" s="7"/>
      <c r="HVA202" s="7"/>
      <c r="HVB202" s="7"/>
      <c r="HVC202" s="7"/>
      <c r="HVD202" s="7"/>
      <c r="HVE202" s="7"/>
      <c r="HVF202" s="7"/>
      <c r="HVG202" s="7"/>
      <c r="HVH202" s="7"/>
      <c r="HVI202" s="7"/>
      <c r="HVJ202" s="7"/>
      <c r="HVK202" s="7"/>
      <c r="HVL202" s="7"/>
      <c r="HVM202" s="7"/>
      <c r="HVN202" s="7"/>
      <c r="HVO202" s="7"/>
      <c r="HVP202" s="7"/>
      <c r="HVQ202" s="7"/>
      <c r="HVR202" s="7"/>
      <c r="HVS202" s="7"/>
      <c r="HVT202" s="7"/>
      <c r="HVU202" s="7"/>
      <c r="HVV202" s="7"/>
      <c r="HVW202" s="7"/>
      <c r="HVX202" s="7"/>
      <c r="HVY202" s="7"/>
      <c r="HVZ202" s="7"/>
      <c r="HWA202" s="7"/>
      <c r="HWB202" s="7"/>
      <c r="HWC202" s="7"/>
      <c r="HWD202" s="7"/>
      <c r="HWE202" s="7"/>
      <c r="HWF202" s="7"/>
      <c r="HWG202" s="7"/>
      <c r="HWH202" s="7"/>
      <c r="HWI202" s="7"/>
      <c r="HWJ202" s="7"/>
      <c r="HWK202" s="7"/>
      <c r="HWL202" s="7"/>
      <c r="HWM202" s="7"/>
      <c r="HWN202" s="7"/>
      <c r="HWO202" s="7"/>
      <c r="HWP202" s="7"/>
      <c r="HWQ202" s="7"/>
      <c r="HWR202" s="7"/>
      <c r="HWS202" s="7"/>
      <c r="HWT202" s="7"/>
      <c r="HWU202" s="7"/>
      <c r="HWV202" s="7"/>
      <c r="HWW202" s="7"/>
      <c r="HWX202" s="7"/>
      <c r="HWY202" s="7"/>
      <c r="HWZ202" s="7"/>
      <c r="HXA202" s="7"/>
      <c r="HXB202" s="7"/>
      <c r="HXC202" s="7"/>
      <c r="HXD202" s="7"/>
      <c r="HXE202" s="7"/>
      <c r="HXF202" s="7"/>
      <c r="HXG202" s="7"/>
      <c r="HXH202" s="7"/>
      <c r="HXI202" s="7"/>
      <c r="HXJ202" s="7"/>
      <c r="HXK202" s="7"/>
      <c r="HXL202" s="7"/>
      <c r="HXM202" s="7"/>
      <c r="HXN202" s="7"/>
      <c r="HXO202" s="7"/>
      <c r="HXP202" s="7"/>
      <c r="HXQ202" s="7"/>
      <c r="HXR202" s="7"/>
      <c r="HXS202" s="7"/>
      <c r="HXT202" s="7"/>
      <c r="HXU202" s="7"/>
      <c r="HXV202" s="7"/>
      <c r="HXW202" s="7"/>
      <c r="HXX202" s="7"/>
      <c r="HXY202" s="7"/>
      <c r="HXZ202" s="7"/>
      <c r="HYA202" s="7"/>
      <c r="HYB202" s="7"/>
      <c r="HYC202" s="7"/>
      <c r="HYD202" s="7"/>
      <c r="HYE202" s="7"/>
      <c r="HYF202" s="7"/>
      <c r="HYG202" s="7"/>
      <c r="HYH202" s="7"/>
      <c r="HYI202" s="7"/>
      <c r="HYJ202" s="7"/>
      <c r="HYK202" s="7"/>
      <c r="HYL202" s="7"/>
      <c r="HYM202" s="7"/>
      <c r="HYN202" s="7"/>
      <c r="HYO202" s="7"/>
      <c r="HYP202" s="7"/>
      <c r="HYQ202" s="7"/>
      <c r="HYR202" s="7"/>
      <c r="HYS202" s="7"/>
      <c r="HYT202" s="7"/>
      <c r="HYU202" s="7"/>
      <c r="HYV202" s="7"/>
      <c r="HYW202" s="7"/>
      <c r="HYX202" s="7"/>
      <c r="HYY202" s="7"/>
      <c r="HYZ202" s="7"/>
      <c r="HZA202" s="7"/>
      <c r="HZB202" s="7"/>
      <c r="HZC202" s="7"/>
      <c r="HZD202" s="7"/>
      <c r="HZE202" s="7"/>
      <c r="HZF202" s="7"/>
      <c r="HZG202" s="7"/>
      <c r="HZH202" s="7"/>
      <c r="HZI202" s="7"/>
      <c r="HZJ202" s="7"/>
      <c r="HZK202" s="7"/>
      <c r="HZL202" s="7"/>
      <c r="HZM202" s="7"/>
      <c r="HZN202" s="7"/>
      <c r="HZO202" s="7"/>
      <c r="HZP202" s="7"/>
      <c r="HZQ202" s="7"/>
      <c r="HZR202" s="7"/>
      <c r="HZS202" s="7"/>
      <c r="HZT202" s="7"/>
      <c r="HZU202" s="7"/>
      <c r="HZV202" s="7"/>
      <c r="HZW202" s="7"/>
      <c r="HZX202" s="7"/>
      <c r="HZY202" s="7"/>
      <c r="HZZ202" s="7"/>
      <c r="IAA202" s="7"/>
      <c r="IAB202" s="7"/>
      <c r="IAC202" s="7"/>
      <c r="IAD202" s="7"/>
      <c r="IAE202" s="7"/>
      <c r="IAF202" s="7"/>
      <c r="IAG202" s="7"/>
      <c r="IAH202" s="7"/>
      <c r="IAI202" s="7"/>
      <c r="IAJ202" s="7"/>
      <c r="IAK202" s="7"/>
      <c r="IAL202" s="7"/>
      <c r="IAM202" s="7"/>
      <c r="IAN202" s="7"/>
      <c r="IAO202" s="7"/>
      <c r="IAP202" s="7"/>
      <c r="IAQ202" s="7"/>
      <c r="IAR202" s="7"/>
      <c r="IAS202" s="7"/>
      <c r="IAT202" s="7"/>
      <c r="IAU202" s="7"/>
      <c r="IAV202" s="7"/>
      <c r="IAW202" s="7"/>
      <c r="IAX202" s="7"/>
      <c r="IAY202" s="7"/>
      <c r="IAZ202" s="7"/>
      <c r="IBA202" s="7"/>
      <c r="IBB202" s="7"/>
      <c r="IBC202" s="7"/>
      <c r="IBD202" s="7"/>
      <c r="IBE202" s="7"/>
      <c r="IBF202" s="7"/>
      <c r="IBG202" s="7"/>
      <c r="IBH202" s="7"/>
      <c r="IBI202" s="7"/>
      <c r="IBJ202" s="7"/>
      <c r="IBK202" s="7"/>
      <c r="IBL202" s="7"/>
      <c r="IBM202" s="7"/>
      <c r="IBN202" s="7"/>
      <c r="IBO202" s="7"/>
      <c r="IBP202" s="7"/>
      <c r="IBQ202" s="7"/>
      <c r="IBR202" s="7"/>
      <c r="IBS202" s="7"/>
      <c r="IBT202" s="7"/>
      <c r="IBU202" s="7"/>
      <c r="IBV202" s="7"/>
      <c r="IBW202" s="7"/>
      <c r="IBX202" s="7"/>
      <c r="IBY202" s="7"/>
      <c r="IBZ202" s="7"/>
      <c r="ICA202" s="7"/>
      <c r="ICB202" s="7"/>
      <c r="ICC202" s="7"/>
      <c r="ICD202" s="7"/>
      <c r="ICE202" s="7"/>
      <c r="ICF202" s="7"/>
      <c r="ICG202" s="7"/>
      <c r="ICH202" s="7"/>
      <c r="ICI202" s="7"/>
      <c r="ICJ202" s="7"/>
      <c r="ICK202" s="7"/>
      <c r="ICL202" s="7"/>
      <c r="ICM202" s="7"/>
      <c r="ICN202" s="7"/>
      <c r="ICO202" s="7"/>
      <c r="ICP202" s="7"/>
      <c r="ICQ202" s="7"/>
      <c r="ICR202" s="7"/>
      <c r="ICS202" s="7"/>
      <c r="ICT202" s="7"/>
      <c r="ICU202" s="7"/>
      <c r="ICV202" s="7"/>
      <c r="ICW202" s="7"/>
      <c r="ICX202" s="7"/>
      <c r="ICY202" s="7"/>
      <c r="ICZ202" s="7"/>
      <c r="IDA202" s="7"/>
      <c r="IDB202" s="7"/>
      <c r="IDC202" s="7"/>
      <c r="IDD202" s="7"/>
      <c r="IDE202" s="7"/>
      <c r="IDF202" s="7"/>
      <c r="IDG202" s="7"/>
      <c r="IDH202" s="7"/>
      <c r="IDI202" s="7"/>
      <c r="IDJ202" s="7"/>
      <c r="IDK202" s="7"/>
      <c r="IDL202" s="7"/>
      <c r="IDM202" s="7"/>
      <c r="IDN202" s="7"/>
      <c r="IDO202" s="7"/>
      <c r="IDP202" s="7"/>
      <c r="IDQ202" s="7"/>
      <c r="IDR202" s="7"/>
      <c r="IDS202" s="7"/>
      <c r="IDT202" s="7"/>
      <c r="IDU202" s="7"/>
      <c r="IDV202" s="7"/>
      <c r="IDW202" s="7"/>
      <c r="IDX202" s="7"/>
      <c r="IDY202" s="7"/>
      <c r="IDZ202" s="7"/>
      <c r="IEA202" s="7"/>
      <c r="IEB202" s="7"/>
      <c r="IEC202" s="7"/>
      <c r="IED202" s="7"/>
      <c r="IEE202" s="7"/>
      <c r="IEF202" s="7"/>
      <c r="IEG202" s="7"/>
      <c r="IEH202" s="7"/>
      <c r="IEI202" s="7"/>
      <c r="IEJ202" s="7"/>
      <c r="IEK202" s="7"/>
      <c r="IEL202" s="7"/>
      <c r="IEM202" s="7"/>
      <c r="IEN202" s="7"/>
      <c r="IEO202" s="7"/>
      <c r="IEP202" s="7"/>
      <c r="IEQ202" s="7"/>
      <c r="IER202" s="7"/>
      <c r="IES202" s="7"/>
      <c r="IET202" s="7"/>
      <c r="IEU202" s="7"/>
      <c r="IEV202" s="7"/>
      <c r="IEW202" s="7"/>
      <c r="IEX202" s="7"/>
      <c r="IEY202" s="7"/>
      <c r="IEZ202" s="7"/>
      <c r="IFA202" s="7"/>
      <c r="IFB202" s="7"/>
      <c r="IFC202" s="7"/>
      <c r="IFD202" s="7"/>
      <c r="IFE202" s="7"/>
      <c r="IFF202" s="7"/>
      <c r="IFG202" s="7"/>
      <c r="IFH202" s="7"/>
      <c r="IFI202" s="7"/>
      <c r="IFJ202" s="7"/>
      <c r="IFK202" s="7"/>
      <c r="IFL202" s="7"/>
      <c r="IFM202" s="7"/>
      <c r="IFN202" s="7"/>
      <c r="IFO202" s="7"/>
      <c r="IFP202" s="7"/>
      <c r="IFQ202" s="7"/>
      <c r="IFR202" s="7"/>
      <c r="IFS202" s="7"/>
      <c r="IFT202" s="7"/>
      <c r="IFU202" s="7"/>
      <c r="IFV202" s="7"/>
      <c r="IFW202" s="7"/>
      <c r="IFX202" s="7"/>
      <c r="IFY202" s="7"/>
      <c r="IFZ202" s="7"/>
      <c r="IGA202" s="7"/>
      <c r="IGB202" s="7"/>
      <c r="IGC202" s="7"/>
      <c r="IGD202" s="7"/>
      <c r="IGE202" s="7"/>
      <c r="IGF202" s="7"/>
      <c r="IGG202" s="7"/>
      <c r="IGH202" s="7"/>
      <c r="IGI202" s="7"/>
      <c r="IGJ202" s="7"/>
      <c r="IGK202" s="7"/>
      <c r="IGL202" s="7"/>
      <c r="IGM202" s="7"/>
      <c r="IGN202" s="7"/>
      <c r="IGO202" s="7"/>
      <c r="IGP202" s="7"/>
      <c r="IGQ202" s="7"/>
      <c r="IGR202" s="7"/>
      <c r="IGS202" s="7"/>
      <c r="IGT202" s="7"/>
      <c r="IGU202" s="7"/>
      <c r="IGV202" s="7"/>
      <c r="IGW202" s="7"/>
      <c r="IGX202" s="7"/>
      <c r="IGY202" s="7"/>
      <c r="IGZ202" s="7"/>
      <c r="IHA202" s="7"/>
      <c r="IHB202" s="7"/>
      <c r="IHC202" s="7"/>
      <c r="IHD202" s="7"/>
      <c r="IHE202" s="7"/>
      <c r="IHF202" s="7"/>
      <c r="IHG202" s="7"/>
      <c r="IHH202" s="7"/>
      <c r="IHI202" s="7"/>
      <c r="IHJ202" s="7"/>
      <c r="IHK202" s="7"/>
      <c r="IHL202" s="7"/>
      <c r="IHM202" s="7"/>
      <c r="IHN202" s="7"/>
      <c r="IHO202" s="7"/>
      <c r="IHP202" s="7"/>
      <c r="IHQ202" s="7"/>
      <c r="IHR202" s="7"/>
      <c r="IHS202" s="7"/>
      <c r="IHT202" s="7"/>
      <c r="IHU202" s="7"/>
      <c r="IHV202" s="7"/>
      <c r="IHW202" s="7"/>
      <c r="IHX202" s="7"/>
      <c r="IHY202" s="7"/>
      <c r="IHZ202" s="7"/>
      <c r="IIA202" s="7"/>
      <c r="IIB202" s="7"/>
      <c r="IIC202" s="7"/>
      <c r="IID202" s="7"/>
      <c r="IIE202" s="7"/>
      <c r="IIF202" s="7"/>
      <c r="IIG202" s="7"/>
      <c r="IIH202" s="7"/>
      <c r="III202" s="7"/>
      <c r="IIJ202" s="7"/>
      <c r="IIK202" s="7"/>
      <c r="IIL202" s="7"/>
      <c r="IIM202" s="7"/>
      <c r="IIN202" s="7"/>
      <c r="IIO202" s="7"/>
      <c r="IIP202" s="7"/>
      <c r="IIQ202" s="7"/>
      <c r="IIR202" s="7"/>
      <c r="IIS202" s="7"/>
      <c r="IIT202" s="7"/>
      <c r="IIU202" s="7"/>
      <c r="IIV202" s="7"/>
      <c r="IIW202" s="7"/>
      <c r="IIX202" s="7"/>
      <c r="IIY202" s="7"/>
      <c r="IIZ202" s="7"/>
      <c r="IJA202" s="7"/>
      <c r="IJB202" s="7"/>
      <c r="IJC202" s="7"/>
      <c r="IJD202" s="7"/>
      <c r="IJE202" s="7"/>
      <c r="IJF202" s="7"/>
      <c r="IJG202" s="7"/>
      <c r="IJH202" s="7"/>
      <c r="IJI202" s="7"/>
      <c r="IJJ202" s="7"/>
      <c r="IJK202" s="7"/>
      <c r="IJL202" s="7"/>
      <c r="IJM202" s="7"/>
      <c r="IJN202" s="7"/>
      <c r="IJO202" s="7"/>
      <c r="IJP202" s="7"/>
      <c r="IJQ202" s="7"/>
      <c r="IJR202" s="7"/>
      <c r="IJS202" s="7"/>
      <c r="IJT202" s="7"/>
      <c r="IJU202" s="7"/>
      <c r="IJV202" s="7"/>
      <c r="IJW202" s="7"/>
      <c r="IJX202" s="7"/>
      <c r="IJY202" s="7"/>
      <c r="IJZ202" s="7"/>
      <c r="IKA202" s="7"/>
      <c r="IKB202" s="7"/>
      <c r="IKC202" s="7"/>
      <c r="IKD202" s="7"/>
      <c r="IKE202" s="7"/>
      <c r="IKF202" s="7"/>
      <c r="IKG202" s="7"/>
      <c r="IKH202" s="7"/>
      <c r="IKI202" s="7"/>
      <c r="IKJ202" s="7"/>
      <c r="IKK202" s="7"/>
      <c r="IKL202" s="7"/>
      <c r="IKM202" s="7"/>
      <c r="IKN202" s="7"/>
      <c r="IKO202" s="7"/>
      <c r="IKP202" s="7"/>
      <c r="IKQ202" s="7"/>
      <c r="IKR202" s="7"/>
      <c r="IKS202" s="7"/>
      <c r="IKT202" s="7"/>
      <c r="IKU202" s="7"/>
      <c r="IKV202" s="7"/>
      <c r="IKW202" s="7"/>
      <c r="IKX202" s="7"/>
      <c r="IKY202" s="7"/>
      <c r="IKZ202" s="7"/>
      <c r="ILA202" s="7"/>
      <c r="ILB202" s="7"/>
      <c r="ILC202" s="7"/>
      <c r="ILD202" s="7"/>
      <c r="ILE202" s="7"/>
      <c r="ILF202" s="7"/>
      <c r="ILG202" s="7"/>
      <c r="ILH202" s="7"/>
      <c r="ILI202" s="7"/>
      <c r="ILJ202" s="7"/>
      <c r="ILK202" s="7"/>
      <c r="ILL202" s="7"/>
      <c r="ILM202" s="7"/>
      <c r="ILN202" s="7"/>
      <c r="ILO202" s="7"/>
      <c r="ILP202" s="7"/>
      <c r="ILQ202" s="7"/>
      <c r="ILR202" s="7"/>
      <c r="ILS202" s="7"/>
      <c r="ILT202" s="7"/>
      <c r="ILU202" s="7"/>
      <c r="ILV202" s="7"/>
      <c r="ILW202" s="7"/>
      <c r="ILX202" s="7"/>
      <c r="ILY202" s="7"/>
      <c r="ILZ202" s="7"/>
      <c r="IMA202" s="7"/>
      <c r="IMB202" s="7"/>
      <c r="IMC202" s="7"/>
      <c r="IMD202" s="7"/>
      <c r="IME202" s="7"/>
      <c r="IMF202" s="7"/>
      <c r="IMG202" s="7"/>
      <c r="IMH202" s="7"/>
      <c r="IMI202" s="7"/>
      <c r="IMJ202" s="7"/>
      <c r="IMK202" s="7"/>
      <c r="IML202" s="7"/>
      <c r="IMM202" s="7"/>
      <c r="IMN202" s="7"/>
      <c r="IMO202" s="7"/>
      <c r="IMP202" s="7"/>
      <c r="IMQ202" s="7"/>
      <c r="IMR202" s="7"/>
      <c r="IMS202" s="7"/>
      <c r="IMT202" s="7"/>
      <c r="IMU202" s="7"/>
      <c r="IMV202" s="7"/>
      <c r="IMW202" s="7"/>
      <c r="IMX202" s="7"/>
      <c r="IMY202" s="7"/>
      <c r="IMZ202" s="7"/>
      <c r="INA202" s="7"/>
      <c r="INB202" s="7"/>
      <c r="INC202" s="7"/>
      <c r="IND202" s="7"/>
      <c r="INE202" s="7"/>
      <c r="INF202" s="7"/>
      <c r="ING202" s="7"/>
      <c r="INH202" s="7"/>
      <c r="INI202" s="7"/>
      <c r="INJ202" s="7"/>
      <c r="INK202" s="7"/>
      <c r="INL202" s="7"/>
      <c r="INM202" s="7"/>
      <c r="INN202" s="7"/>
      <c r="INO202" s="7"/>
      <c r="INP202" s="7"/>
      <c r="INQ202" s="7"/>
      <c r="INR202" s="7"/>
      <c r="INS202" s="7"/>
      <c r="INT202" s="7"/>
      <c r="INU202" s="7"/>
      <c r="INV202" s="7"/>
      <c r="INW202" s="7"/>
      <c r="INX202" s="7"/>
      <c r="INY202" s="7"/>
      <c r="INZ202" s="7"/>
      <c r="IOA202" s="7"/>
      <c r="IOB202" s="7"/>
      <c r="IOC202" s="7"/>
      <c r="IOD202" s="7"/>
      <c r="IOE202" s="7"/>
      <c r="IOF202" s="7"/>
      <c r="IOG202" s="7"/>
      <c r="IOH202" s="7"/>
      <c r="IOI202" s="7"/>
      <c r="IOJ202" s="7"/>
      <c r="IOK202" s="7"/>
      <c r="IOL202" s="7"/>
      <c r="IOM202" s="7"/>
      <c r="ION202" s="7"/>
      <c r="IOO202" s="7"/>
      <c r="IOP202" s="7"/>
      <c r="IOQ202" s="7"/>
      <c r="IOR202" s="7"/>
      <c r="IOS202" s="7"/>
      <c r="IOT202" s="7"/>
      <c r="IOU202" s="7"/>
      <c r="IOV202" s="7"/>
      <c r="IOW202" s="7"/>
      <c r="IOX202" s="7"/>
      <c r="IOY202" s="7"/>
      <c r="IOZ202" s="7"/>
      <c r="IPA202" s="7"/>
      <c r="IPB202" s="7"/>
      <c r="IPC202" s="7"/>
      <c r="IPD202" s="7"/>
      <c r="IPE202" s="7"/>
      <c r="IPF202" s="7"/>
      <c r="IPG202" s="7"/>
      <c r="IPH202" s="7"/>
      <c r="IPI202" s="7"/>
      <c r="IPJ202" s="7"/>
      <c r="IPK202" s="7"/>
      <c r="IPL202" s="7"/>
      <c r="IPM202" s="7"/>
      <c r="IPN202" s="7"/>
      <c r="IPO202" s="7"/>
      <c r="IPP202" s="7"/>
      <c r="IPQ202" s="7"/>
      <c r="IPR202" s="7"/>
      <c r="IPS202" s="7"/>
      <c r="IPT202" s="7"/>
      <c r="IPU202" s="7"/>
      <c r="IPV202" s="7"/>
      <c r="IPW202" s="7"/>
      <c r="IPX202" s="7"/>
      <c r="IPY202" s="7"/>
      <c r="IPZ202" s="7"/>
      <c r="IQA202" s="7"/>
      <c r="IQB202" s="7"/>
      <c r="IQC202" s="7"/>
      <c r="IQD202" s="7"/>
      <c r="IQE202" s="7"/>
      <c r="IQF202" s="7"/>
      <c r="IQG202" s="7"/>
      <c r="IQH202" s="7"/>
      <c r="IQI202" s="7"/>
      <c r="IQJ202" s="7"/>
      <c r="IQK202" s="7"/>
      <c r="IQL202" s="7"/>
      <c r="IQM202" s="7"/>
      <c r="IQN202" s="7"/>
      <c r="IQO202" s="7"/>
      <c r="IQP202" s="7"/>
      <c r="IQQ202" s="7"/>
      <c r="IQR202" s="7"/>
      <c r="IQS202" s="7"/>
      <c r="IQT202" s="7"/>
      <c r="IQU202" s="7"/>
      <c r="IQV202" s="7"/>
      <c r="IQW202" s="7"/>
      <c r="IQX202" s="7"/>
      <c r="IQY202" s="7"/>
      <c r="IQZ202" s="7"/>
      <c r="IRA202" s="7"/>
      <c r="IRB202" s="7"/>
      <c r="IRC202" s="7"/>
      <c r="IRD202" s="7"/>
      <c r="IRE202" s="7"/>
      <c r="IRF202" s="7"/>
      <c r="IRG202" s="7"/>
      <c r="IRH202" s="7"/>
      <c r="IRI202" s="7"/>
      <c r="IRJ202" s="7"/>
      <c r="IRK202" s="7"/>
      <c r="IRL202" s="7"/>
      <c r="IRM202" s="7"/>
      <c r="IRN202" s="7"/>
      <c r="IRO202" s="7"/>
      <c r="IRP202" s="7"/>
      <c r="IRQ202" s="7"/>
      <c r="IRR202" s="7"/>
      <c r="IRS202" s="7"/>
      <c r="IRT202" s="7"/>
      <c r="IRU202" s="7"/>
      <c r="IRV202" s="7"/>
      <c r="IRW202" s="7"/>
      <c r="IRX202" s="7"/>
      <c r="IRY202" s="7"/>
      <c r="IRZ202" s="7"/>
      <c r="ISA202" s="7"/>
      <c r="ISB202" s="7"/>
      <c r="ISC202" s="7"/>
      <c r="ISD202" s="7"/>
      <c r="ISE202" s="7"/>
      <c r="ISF202" s="7"/>
      <c r="ISG202" s="7"/>
      <c r="ISH202" s="7"/>
      <c r="ISI202" s="7"/>
      <c r="ISJ202" s="7"/>
      <c r="ISK202" s="7"/>
      <c r="ISL202" s="7"/>
      <c r="ISM202" s="7"/>
      <c r="ISN202" s="7"/>
      <c r="ISO202" s="7"/>
      <c r="ISP202" s="7"/>
      <c r="ISQ202" s="7"/>
      <c r="ISR202" s="7"/>
      <c r="ISS202" s="7"/>
      <c r="IST202" s="7"/>
      <c r="ISU202" s="7"/>
      <c r="ISV202" s="7"/>
      <c r="ISW202" s="7"/>
      <c r="ISX202" s="7"/>
      <c r="ISY202" s="7"/>
      <c r="ISZ202" s="7"/>
      <c r="ITA202" s="7"/>
      <c r="ITB202" s="7"/>
      <c r="ITC202" s="7"/>
      <c r="ITD202" s="7"/>
      <c r="ITE202" s="7"/>
      <c r="ITF202" s="7"/>
      <c r="ITG202" s="7"/>
      <c r="ITH202" s="7"/>
      <c r="ITI202" s="7"/>
      <c r="ITJ202" s="7"/>
      <c r="ITK202" s="7"/>
      <c r="ITL202" s="7"/>
      <c r="ITM202" s="7"/>
      <c r="ITN202" s="7"/>
      <c r="ITO202" s="7"/>
      <c r="ITP202" s="7"/>
      <c r="ITQ202" s="7"/>
      <c r="ITR202" s="7"/>
      <c r="ITS202" s="7"/>
      <c r="ITT202" s="7"/>
      <c r="ITU202" s="7"/>
      <c r="ITV202" s="7"/>
      <c r="ITW202" s="7"/>
      <c r="ITX202" s="7"/>
      <c r="ITY202" s="7"/>
      <c r="ITZ202" s="7"/>
      <c r="IUA202" s="7"/>
      <c r="IUB202" s="7"/>
      <c r="IUC202" s="7"/>
      <c r="IUD202" s="7"/>
      <c r="IUE202" s="7"/>
      <c r="IUF202" s="7"/>
      <c r="IUG202" s="7"/>
      <c r="IUH202" s="7"/>
      <c r="IUI202" s="7"/>
      <c r="IUJ202" s="7"/>
      <c r="IUK202" s="7"/>
      <c r="IUL202" s="7"/>
      <c r="IUM202" s="7"/>
      <c r="IUN202" s="7"/>
      <c r="IUO202" s="7"/>
      <c r="IUP202" s="7"/>
      <c r="IUQ202" s="7"/>
      <c r="IUR202" s="7"/>
      <c r="IUS202" s="7"/>
      <c r="IUT202" s="7"/>
      <c r="IUU202" s="7"/>
      <c r="IUV202" s="7"/>
      <c r="IUW202" s="7"/>
      <c r="IUX202" s="7"/>
      <c r="IUY202" s="7"/>
      <c r="IUZ202" s="7"/>
      <c r="IVA202" s="7"/>
      <c r="IVB202" s="7"/>
      <c r="IVC202" s="7"/>
      <c r="IVD202" s="7"/>
      <c r="IVE202" s="7"/>
      <c r="IVF202" s="7"/>
      <c r="IVG202" s="7"/>
      <c r="IVH202" s="7"/>
      <c r="IVI202" s="7"/>
      <c r="IVJ202" s="7"/>
      <c r="IVK202" s="7"/>
      <c r="IVL202" s="7"/>
      <c r="IVM202" s="7"/>
      <c r="IVN202" s="7"/>
      <c r="IVO202" s="7"/>
      <c r="IVP202" s="7"/>
      <c r="IVQ202" s="7"/>
      <c r="IVR202" s="7"/>
      <c r="IVS202" s="7"/>
      <c r="IVT202" s="7"/>
      <c r="IVU202" s="7"/>
      <c r="IVV202" s="7"/>
      <c r="IVW202" s="7"/>
      <c r="IVX202" s="7"/>
      <c r="IVY202" s="7"/>
      <c r="IVZ202" s="7"/>
      <c r="IWA202" s="7"/>
      <c r="IWB202" s="7"/>
      <c r="IWC202" s="7"/>
      <c r="IWD202" s="7"/>
      <c r="IWE202" s="7"/>
      <c r="IWF202" s="7"/>
      <c r="IWG202" s="7"/>
      <c r="IWH202" s="7"/>
      <c r="IWI202" s="7"/>
      <c r="IWJ202" s="7"/>
      <c r="IWK202" s="7"/>
      <c r="IWL202" s="7"/>
      <c r="IWM202" s="7"/>
      <c r="IWN202" s="7"/>
      <c r="IWO202" s="7"/>
      <c r="IWP202" s="7"/>
      <c r="IWQ202" s="7"/>
      <c r="IWR202" s="7"/>
      <c r="IWS202" s="7"/>
      <c r="IWT202" s="7"/>
      <c r="IWU202" s="7"/>
      <c r="IWV202" s="7"/>
      <c r="IWW202" s="7"/>
      <c r="IWX202" s="7"/>
      <c r="IWY202" s="7"/>
      <c r="IWZ202" s="7"/>
      <c r="IXA202" s="7"/>
      <c r="IXB202" s="7"/>
      <c r="IXC202" s="7"/>
      <c r="IXD202" s="7"/>
      <c r="IXE202" s="7"/>
      <c r="IXF202" s="7"/>
      <c r="IXG202" s="7"/>
      <c r="IXH202" s="7"/>
      <c r="IXI202" s="7"/>
      <c r="IXJ202" s="7"/>
      <c r="IXK202" s="7"/>
      <c r="IXL202" s="7"/>
      <c r="IXM202" s="7"/>
      <c r="IXN202" s="7"/>
      <c r="IXO202" s="7"/>
      <c r="IXP202" s="7"/>
      <c r="IXQ202" s="7"/>
      <c r="IXR202" s="7"/>
      <c r="IXS202" s="7"/>
      <c r="IXT202" s="7"/>
      <c r="IXU202" s="7"/>
      <c r="IXV202" s="7"/>
      <c r="IXW202" s="7"/>
      <c r="IXX202" s="7"/>
      <c r="IXY202" s="7"/>
      <c r="IXZ202" s="7"/>
      <c r="IYA202" s="7"/>
      <c r="IYB202" s="7"/>
      <c r="IYC202" s="7"/>
      <c r="IYD202" s="7"/>
      <c r="IYE202" s="7"/>
      <c r="IYF202" s="7"/>
      <c r="IYG202" s="7"/>
      <c r="IYH202" s="7"/>
      <c r="IYI202" s="7"/>
      <c r="IYJ202" s="7"/>
      <c r="IYK202" s="7"/>
      <c r="IYL202" s="7"/>
      <c r="IYM202" s="7"/>
      <c r="IYN202" s="7"/>
      <c r="IYO202" s="7"/>
      <c r="IYP202" s="7"/>
      <c r="IYQ202" s="7"/>
      <c r="IYR202" s="7"/>
      <c r="IYS202" s="7"/>
      <c r="IYT202" s="7"/>
      <c r="IYU202" s="7"/>
      <c r="IYV202" s="7"/>
      <c r="IYW202" s="7"/>
      <c r="IYX202" s="7"/>
      <c r="IYY202" s="7"/>
      <c r="IYZ202" s="7"/>
      <c r="IZA202" s="7"/>
      <c r="IZB202" s="7"/>
      <c r="IZC202" s="7"/>
      <c r="IZD202" s="7"/>
      <c r="IZE202" s="7"/>
      <c r="IZF202" s="7"/>
      <c r="IZG202" s="7"/>
      <c r="IZH202" s="7"/>
      <c r="IZI202" s="7"/>
      <c r="IZJ202" s="7"/>
      <c r="IZK202" s="7"/>
      <c r="IZL202" s="7"/>
      <c r="IZM202" s="7"/>
      <c r="IZN202" s="7"/>
      <c r="IZO202" s="7"/>
      <c r="IZP202" s="7"/>
      <c r="IZQ202" s="7"/>
      <c r="IZR202" s="7"/>
      <c r="IZS202" s="7"/>
      <c r="IZT202" s="7"/>
      <c r="IZU202" s="7"/>
      <c r="IZV202" s="7"/>
      <c r="IZW202" s="7"/>
      <c r="IZX202" s="7"/>
      <c r="IZY202" s="7"/>
      <c r="IZZ202" s="7"/>
      <c r="JAA202" s="7"/>
      <c r="JAB202" s="7"/>
      <c r="JAC202" s="7"/>
      <c r="JAD202" s="7"/>
      <c r="JAE202" s="7"/>
      <c r="JAF202" s="7"/>
      <c r="JAG202" s="7"/>
      <c r="JAH202" s="7"/>
      <c r="JAI202" s="7"/>
      <c r="JAJ202" s="7"/>
      <c r="JAK202" s="7"/>
      <c r="JAL202" s="7"/>
      <c r="JAM202" s="7"/>
      <c r="JAN202" s="7"/>
      <c r="JAO202" s="7"/>
      <c r="JAP202" s="7"/>
      <c r="JAQ202" s="7"/>
      <c r="JAR202" s="7"/>
      <c r="JAS202" s="7"/>
      <c r="JAT202" s="7"/>
      <c r="JAU202" s="7"/>
      <c r="JAV202" s="7"/>
      <c r="JAW202" s="7"/>
      <c r="JAX202" s="7"/>
      <c r="JAY202" s="7"/>
      <c r="JAZ202" s="7"/>
      <c r="JBA202" s="7"/>
      <c r="JBB202" s="7"/>
      <c r="JBC202" s="7"/>
      <c r="JBD202" s="7"/>
      <c r="JBE202" s="7"/>
      <c r="JBF202" s="7"/>
      <c r="JBG202" s="7"/>
      <c r="JBH202" s="7"/>
      <c r="JBI202" s="7"/>
      <c r="JBJ202" s="7"/>
      <c r="JBK202" s="7"/>
      <c r="JBL202" s="7"/>
      <c r="JBM202" s="7"/>
      <c r="JBN202" s="7"/>
      <c r="JBO202" s="7"/>
      <c r="JBP202" s="7"/>
      <c r="JBQ202" s="7"/>
      <c r="JBR202" s="7"/>
      <c r="JBS202" s="7"/>
      <c r="JBT202" s="7"/>
      <c r="JBU202" s="7"/>
      <c r="JBV202" s="7"/>
      <c r="JBW202" s="7"/>
      <c r="JBX202" s="7"/>
      <c r="JBY202" s="7"/>
      <c r="JBZ202" s="7"/>
      <c r="JCA202" s="7"/>
      <c r="JCB202" s="7"/>
      <c r="JCC202" s="7"/>
      <c r="JCD202" s="7"/>
      <c r="JCE202" s="7"/>
      <c r="JCF202" s="7"/>
      <c r="JCG202" s="7"/>
      <c r="JCH202" s="7"/>
      <c r="JCI202" s="7"/>
      <c r="JCJ202" s="7"/>
      <c r="JCK202" s="7"/>
      <c r="JCL202" s="7"/>
      <c r="JCM202" s="7"/>
      <c r="JCN202" s="7"/>
      <c r="JCO202" s="7"/>
      <c r="JCP202" s="7"/>
      <c r="JCQ202" s="7"/>
      <c r="JCR202" s="7"/>
      <c r="JCS202" s="7"/>
      <c r="JCT202" s="7"/>
      <c r="JCU202" s="7"/>
      <c r="JCV202" s="7"/>
      <c r="JCW202" s="7"/>
      <c r="JCX202" s="7"/>
      <c r="JCY202" s="7"/>
      <c r="JCZ202" s="7"/>
      <c r="JDA202" s="7"/>
      <c r="JDB202" s="7"/>
      <c r="JDC202" s="7"/>
      <c r="JDD202" s="7"/>
      <c r="JDE202" s="7"/>
      <c r="JDF202" s="7"/>
      <c r="JDG202" s="7"/>
      <c r="JDH202" s="7"/>
      <c r="JDI202" s="7"/>
      <c r="JDJ202" s="7"/>
      <c r="JDK202" s="7"/>
      <c r="JDL202" s="7"/>
      <c r="JDM202" s="7"/>
      <c r="JDN202" s="7"/>
      <c r="JDO202" s="7"/>
      <c r="JDP202" s="7"/>
      <c r="JDQ202" s="7"/>
      <c r="JDR202" s="7"/>
      <c r="JDS202" s="7"/>
      <c r="JDT202" s="7"/>
      <c r="JDU202" s="7"/>
      <c r="JDV202" s="7"/>
      <c r="JDW202" s="7"/>
      <c r="JDX202" s="7"/>
      <c r="JDY202" s="7"/>
      <c r="JDZ202" s="7"/>
      <c r="JEA202" s="7"/>
      <c r="JEB202" s="7"/>
      <c r="JEC202" s="7"/>
      <c r="JED202" s="7"/>
      <c r="JEE202" s="7"/>
      <c r="JEF202" s="7"/>
      <c r="JEG202" s="7"/>
      <c r="JEH202" s="7"/>
      <c r="JEI202" s="7"/>
      <c r="JEJ202" s="7"/>
      <c r="JEK202" s="7"/>
      <c r="JEL202" s="7"/>
      <c r="JEM202" s="7"/>
      <c r="JEN202" s="7"/>
      <c r="JEO202" s="7"/>
      <c r="JEP202" s="7"/>
      <c r="JEQ202" s="7"/>
      <c r="JER202" s="7"/>
      <c r="JES202" s="7"/>
      <c r="JET202" s="7"/>
      <c r="JEU202" s="7"/>
      <c r="JEV202" s="7"/>
      <c r="JEW202" s="7"/>
      <c r="JEX202" s="7"/>
      <c r="JEY202" s="7"/>
      <c r="JEZ202" s="7"/>
      <c r="JFA202" s="7"/>
      <c r="JFB202" s="7"/>
      <c r="JFC202" s="7"/>
      <c r="JFD202" s="7"/>
      <c r="JFE202" s="7"/>
      <c r="JFF202" s="7"/>
      <c r="JFG202" s="7"/>
      <c r="JFH202" s="7"/>
      <c r="JFI202" s="7"/>
      <c r="JFJ202" s="7"/>
      <c r="JFK202" s="7"/>
      <c r="JFL202" s="7"/>
      <c r="JFM202" s="7"/>
      <c r="JFN202" s="7"/>
      <c r="JFO202" s="7"/>
      <c r="JFP202" s="7"/>
      <c r="JFQ202" s="7"/>
      <c r="JFR202" s="7"/>
      <c r="JFS202" s="7"/>
      <c r="JFT202" s="7"/>
      <c r="JFU202" s="7"/>
      <c r="JFV202" s="7"/>
      <c r="JFW202" s="7"/>
      <c r="JFX202" s="7"/>
      <c r="JFY202" s="7"/>
      <c r="JFZ202" s="7"/>
      <c r="JGA202" s="7"/>
      <c r="JGB202" s="7"/>
      <c r="JGC202" s="7"/>
      <c r="JGD202" s="7"/>
      <c r="JGE202" s="7"/>
      <c r="JGF202" s="7"/>
      <c r="JGG202" s="7"/>
      <c r="JGH202" s="7"/>
      <c r="JGI202" s="7"/>
      <c r="JGJ202" s="7"/>
      <c r="JGK202" s="7"/>
      <c r="JGL202" s="7"/>
      <c r="JGM202" s="7"/>
      <c r="JGN202" s="7"/>
      <c r="JGO202" s="7"/>
      <c r="JGP202" s="7"/>
      <c r="JGQ202" s="7"/>
      <c r="JGR202" s="7"/>
      <c r="JGS202" s="7"/>
      <c r="JGT202" s="7"/>
      <c r="JGU202" s="7"/>
      <c r="JGV202" s="7"/>
      <c r="JGW202" s="7"/>
      <c r="JGX202" s="7"/>
      <c r="JGY202" s="7"/>
      <c r="JGZ202" s="7"/>
      <c r="JHA202" s="7"/>
      <c r="JHB202" s="7"/>
      <c r="JHC202" s="7"/>
      <c r="JHD202" s="7"/>
      <c r="JHE202" s="7"/>
      <c r="JHF202" s="7"/>
      <c r="JHG202" s="7"/>
      <c r="JHH202" s="7"/>
      <c r="JHI202" s="7"/>
      <c r="JHJ202" s="7"/>
      <c r="JHK202" s="7"/>
      <c r="JHL202" s="7"/>
      <c r="JHM202" s="7"/>
      <c r="JHN202" s="7"/>
      <c r="JHO202" s="7"/>
      <c r="JHP202" s="7"/>
      <c r="JHQ202" s="7"/>
      <c r="JHR202" s="7"/>
      <c r="JHS202" s="7"/>
      <c r="JHT202" s="7"/>
      <c r="JHU202" s="7"/>
      <c r="JHV202" s="7"/>
      <c r="JHW202" s="7"/>
      <c r="JHX202" s="7"/>
      <c r="JHY202" s="7"/>
      <c r="JHZ202" s="7"/>
      <c r="JIA202" s="7"/>
      <c r="JIB202" s="7"/>
      <c r="JIC202" s="7"/>
      <c r="JID202" s="7"/>
      <c r="JIE202" s="7"/>
      <c r="JIF202" s="7"/>
      <c r="JIG202" s="7"/>
      <c r="JIH202" s="7"/>
      <c r="JII202" s="7"/>
      <c r="JIJ202" s="7"/>
      <c r="JIK202" s="7"/>
      <c r="JIL202" s="7"/>
      <c r="JIM202" s="7"/>
      <c r="JIN202" s="7"/>
      <c r="JIO202" s="7"/>
      <c r="JIP202" s="7"/>
      <c r="JIQ202" s="7"/>
      <c r="JIR202" s="7"/>
      <c r="JIS202" s="7"/>
      <c r="JIT202" s="7"/>
      <c r="JIU202" s="7"/>
      <c r="JIV202" s="7"/>
      <c r="JIW202" s="7"/>
      <c r="JIX202" s="7"/>
      <c r="JIY202" s="7"/>
      <c r="JIZ202" s="7"/>
      <c r="JJA202" s="7"/>
      <c r="JJB202" s="7"/>
      <c r="JJC202" s="7"/>
      <c r="JJD202" s="7"/>
      <c r="JJE202" s="7"/>
      <c r="JJF202" s="7"/>
      <c r="JJG202" s="7"/>
      <c r="JJH202" s="7"/>
      <c r="JJI202" s="7"/>
      <c r="JJJ202" s="7"/>
      <c r="JJK202" s="7"/>
      <c r="JJL202" s="7"/>
      <c r="JJM202" s="7"/>
      <c r="JJN202" s="7"/>
      <c r="JJO202" s="7"/>
      <c r="JJP202" s="7"/>
      <c r="JJQ202" s="7"/>
      <c r="JJR202" s="7"/>
      <c r="JJS202" s="7"/>
      <c r="JJT202" s="7"/>
      <c r="JJU202" s="7"/>
      <c r="JJV202" s="7"/>
      <c r="JJW202" s="7"/>
      <c r="JJX202" s="7"/>
      <c r="JJY202" s="7"/>
      <c r="JJZ202" s="7"/>
      <c r="JKA202" s="7"/>
      <c r="JKB202" s="7"/>
      <c r="JKC202" s="7"/>
      <c r="JKD202" s="7"/>
      <c r="JKE202" s="7"/>
      <c r="JKF202" s="7"/>
      <c r="JKG202" s="7"/>
      <c r="JKH202" s="7"/>
      <c r="JKI202" s="7"/>
      <c r="JKJ202" s="7"/>
      <c r="JKK202" s="7"/>
      <c r="JKL202" s="7"/>
      <c r="JKM202" s="7"/>
      <c r="JKN202" s="7"/>
      <c r="JKO202" s="7"/>
      <c r="JKP202" s="7"/>
      <c r="JKQ202" s="7"/>
      <c r="JKR202" s="7"/>
      <c r="JKS202" s="7"/>
      <c r="JKT202" s="7"/>
      <c r="JKU202" s="7"/>
      <c r="JKV202" s="7"/>
      <c r="JKW202" s="7"/>
      <c r="JKX202" s="7"/>
      <c r="JKY202" s="7"/>
      <c r="JKZ202" s="7"/>
      <c r="JLA202" s="7"/>
      <c r="JLB202" s="7"/>
      <c r="JLC202" s="7"/>
      <c r="JLD202" s="7"/>
      <c r="JLE202" s="7"/>
      <c r="JLF202" s="7"/>
      <c r="JLG202" s="7"/>
      <c r="JLH202" s="7"/>
      <c r="JLI202" s="7"/>
      <c r="JLJ202" s="7"/>
      <c r="JLK202" s="7"/>
      <c r="JLL202" s="7"/>
      <c r="JLM202" s="7"/>
      <c r="JLN202" s="7"/>
      <c r="JLO202" s="7"/>
      <c r="JLP202" s="7"/>
      <c r="JLQ202" s="7"/>
      <c r="JLR202" s="7"/>
      <c r="JLS202" s="7"/>
      <c r="JLT202" s="7"/>
      <c r="JLU202" s="7"/>
      <c r="JLV202" s="7"/>
      <c r="JLW202" s="7"/>
      <c r="JLX202" s="7"/>
      <c r="JLY202" s="7"/>
      <c r="JLZ202" s="7"/>
      <c r="JMA202" s="7"/>
      <c r="JMB202" s="7"/>
      <c r="JMC202" s="7"/>
      <c r="JMD202" s="7"/>
      <c r="JME202" s="7"/>
      <c r="JMF202" s="7"/>
      <c r="JMG202" s="7"/>
      <c r="JMH202" s="7"/>
      <c r="JMI202" s="7"/>
      <c r="JMJ202" s="7"/>
      <c r="JMK202" s="7"/>
      <c r="JML202" s="7"/>
      <c r="JMM202" s="7"/>
      <c r="JMN202" s="7"/>
      <c r="JMO202" s="7"/>
      <c r="JMP202" s="7"/>
      <c r="JMQ202" s="7"/>
      <c r="JMR202" s="7"/>
      <c r="JMS202" s="7"/>
      <c r="JMT202" s="7"/>
      <c r="JMU202" s="7"/>
      <c r="JMV202" s="7"/>
      <c r="JMW202" s="7"/>
      <c r="JMX202" s="7"/>
      <c r="JMY202" s="7"/>
      <c r="JMZ202" s="7"/>
      <c r="JNA202" s="7"/>
      <c r="JNB202" s="7"/>
      <c r="JNC202" s="7"/>
      <c r="JND202" s="7"/>
      <c r="JNE202" s="7"/>
      <c r="JNF202" s="7"/>
      <c r="JNG202" s="7"/>
      <c r="JNH202" s="7"/>
      <c r="JNI202" s="7"/>
      <c r="JNJ202" s="7"/>
      <c r="JNK202" s="7"/>
      <c r="JNL202" s="7"/>
      <c r="JNM202" s="7"/>
      <c r="JNN202" s="7"/>
      <c r="JNO202" s="7"/>
      <c r="JNP202" s="7"/>
      <c r="JNQ202" s="7"/>
      <c r="JNR202" s="7"/>
      <c r="JNS202" s="7"/>
      <c r="JNT202" s="7"/>
      <c r="JNU202" s="7"/>
      <c r="JNV202" s="7"/>
      <c r="JNW202" s="7"/>
      <c r="JNX202" s="7"/>
      <c r="JNY202" s="7"/>
      <c r="JNZ202" s="7"/>
      <c r="JOA202" s="7"/>
      <c r="JOB202" s="7"/>
      <c r="JOC202" s="7"/>
      <c r="JOD202" s="7"/>
      <c r="JOE202" s="7"/>
      <c r="JOF202" s="7"/>
      <c r="JOG202" s="7"/>
      <c r="JOH202" s="7"/>
      <c r="JOI202" s="7"/>
      <c r="JOJ202" s="7"/>
      <c r="JOK202" s="7"/>
      <c r="JOL202" s="7"/>
      <c r="JOM202" s="7"/>
      <c r="JON202" s="7"/>
      <c r="JOO202" s="7"/>
      <c r="JOP202" s="7"/>
      <c r="JOQ202" s="7"/>
      <c r="JOR202" s="7"/>
      <c r="JOS202" s="7"/>
      <c r="JOT202" s="7"/>
      <c r="JOU202" s="7"/>
      <c r="JOV202" s="7"/>
      <c r="JOW202" s="7"/>
      <c r="JOX202" s="7"/>
      <c r="JOY202" s="7"/>
      <c r="JOZ202" s="7"/>
      <c r="JPA202" s="7"/>
      <c r="JPB202" s="7"/>
      <c r="JPC202" s="7"/>
      <c r="JPD202" s="7"/>
      <c r="JPE202" s="7"/>
      <c r="JPF202" s="7"/>
      <c r="JPG202" s="7"/>
      <c r="JPH202" s="7"/>
      <c r="JPI202" s="7"/>
      <c r="JPJ202" s="7"/>
      <c r="JPK202" s="7"/>
      <c r="JPL202" s="7"/>
      <c r="JPM202" s="7"/>
      <c r="JPN202" s="7"/>
      <c r="JPO202" s="7"/>
      <c r="JPP202" s="7"/>
      <c r="JPQ202" s="7"/>
      <c r="JPR202" s="7"/>
      <c r="JPS202" s="7"/>
      <c r="JPT202" s="7"/>
      <c r="JPU202" s="7"/>
      <c r="JPV202" s="7"/>
      <c r="JPW202" s="7"/>
      <c r="JPX202" s="7"/>
      <c r="JPY202" s="7"/>
      <c r="JPZ202" s="7"/>
      <c r="JQA202" s="7"/>
      <c r="JQB202" s="7"/>
      <c r="JQC202" s="7"/>
      <c r="JQD202" s="7"/>
      <c r="JQE202" s="7"/>
      <c r="JQF202" s="7"/>
      <c r="JQG202" s="7"/>
      <c r="JQH202" s="7"/>
      <c r="JQI202" s="7"/>
      <c r="JQJ202" s="7"/>
      <c r="JQK202" s="7"/>
      <c r="JQL202" s="7"/>
      <c r="JQM202" s="7"/>
      <c r="JQN202" s="7"/>
      <c r="JQO202" s="7"/>
      <c r="JQP202" s="7"/>
      <c r="JQQ202" s="7"/>
      <c r="JQR202" s="7"/>
      <c r="JQS202" s="7"/>
      <c r="JQT202" s="7"/>
      <c r="JQU202" s="7"/>
      <c r="JQV202" s="7"/>
      <c r="JQW202" s="7"/>
      <c r="JQX202" s="7"/>
      <c r="JQY202" s="7"/>
      <c r="JQZ202" s="7"/>
      <c r="JRA202" s="7"/>
      <c r="JRB202" s="7"/>
      <c r="JRC202" s="7"/>
      <c r="JRD202" s="7"/>
      <c r="JRE202" s="7"/>
      <c r="JRF202" s="7"/>
      <c r="JRG202" s="7"/>
      <c r="JRH202" s="7"/>
      <c r="JRI202" s="7"/>
      <c r="JRJ202" s="7"/>
      <c r="JRK202" s="7"/>
      <c r="JRL202" s="7"/>
      <c r="JRM202" s="7"/>
      <c r="JRN202" s="7"/>
      <c r="JRO202" s="7"/>
      <c r="JRP202" s="7"/>
      <c r="JRQ202" s="7"/>
      <c r="JRR202" s="7"/>
      <c r="JRS202" s="7"/>
      <c r="JRT202" s="7"/>
      <c r="JRU202" s="7"/>
      <c r="JRV202" s="7"/>
      <c r="JRW202" s="7"/>
      <c r="JRX202" s="7"/>
      <c r="JRY202" s="7"/>
      <c r="JRZ202" s="7"/>
      <c r="JSA202" s="7"/>
      <c r="JSB202" s="7"/>
      <c r="JSC202" s="7"/>
      <c r="JSD202" s="7"/>
      <c r="JSE202" s="7"/>
      <c r="JSF202" s="7"/>
      <c r="JSG202" s="7"/>
      <c r="JSH202" s="7"/>
      <c r="JSI202" s="7"/>
      <c r="JSJ202" s="7"/>
      <c r="JSK202" s="7"/>
      <c r="JSL202" s="7"/>
      <c r="JSM202" s="7"/>
      <c r="JSN202" s="7"/>
      <c r="JSO202" s="7"/>
      <c r="JSP202" s="7"/>
      <c r="JSQ202" s="7"/>
      <c r="JSR202" s="7"/>
      <c r="JSS202" s="7"/>
      <c r="JST202" s="7"/>
      <c r="JSU202" s="7"/>
      <c r="JSV202" s="7"/>
      <c r="JSW202" s="7"/>
      <c r="JSX202" s="7"/>
      <c r="JSY202" s="7"/>
      <c r="JSZ202" s="7"/>
      <c r="JTA202" s="7"/>
      <c r="JTB202" s="7"/>
      <c r="JTC202" s="7"/>
      <c r="JTD202" s="7"/>
      <c r="JTE202" s="7"/>
      <c r="JTF202" s="7"/>
      <c r="JTG202" s="7"/>
      <c r="JTH202" s="7"/>
      <c r="JTI202" s="7"/>
      <c r="JTJ202" s="7"/>
      <c r="JTK202" s="7"/>
      <c r="JTL202" s="7"/>
      <c r="JTM202" s="7"/>
      <c r="JTN202" s="7"/>
      <c r="JTO202" s="7"/>
      <c r="JTP202" s="7"/>
      <c r="JTQ202" s="7"/>
      <c r="JTR202" s="7"/>
      <c r="JTS202" s="7"/>
      <c r="JTT202" s="7"/>
      <c r="JTU202" s="7"/>
      <c r="JTV202" s="7"/>
      <c r="JTW202" s="7"/>
      <c r="JTX202" s="7"/>
      <c r="JTY202" s="7"/>
      <c r="JTZ202" s="7"/>
      <c r="JUA202" s="7"/>
      <c r="JUB202" s="7"/>
      <c r="JUC202" s="7"/>
      <c r="JUD202" s="7"/>
      <c r="JUE202" s="7"/>
      <c r="JUF202" s="7"/>
      <c r="JUG202" s="7"/>
      <c r="JUH202" s="7"/>
      <c r="JUI202" s="7"/>
      <c r="JUJ202" s="7"/>
      <c r="JUK202" s="7"/>
      <c r="JUL202" s="7"/>
      <c r="JUM202" s="7"/>
      <c r="JUN202" s="7"/>
      <c r="JUO202" s="7"/>
      <c r="JUP202" s="7"/>
      <c r="JUQ202" s="7"/>
      <c r="JUR202" s="7"/>
      <c r="JUS202" s="7"/>
      <c r="JUT202" s="7"/>
      <c r="JUU202" s="7"/>
      <c r="JUV202" s="7"/>
      <c r="JUW202" s="7"/>
      <c r="JUX202" s="7"/>
      <c r="JUY202" s="7"/>
      <c r="JUZ202" s="7"/>
      <c r="JVA202" s="7"/>
      <c r="JVB202" s="7"/>
      <c r="JVC202" s="7"/>
      <c r="JVD202" s="7"/>
      <c r="JVE202" s="7"/>
      <c r="JVF202" s="7"/>
      <c r="JVG202" s="7"/>
      <c r="JVH202" s="7"/>
      <c r="JVI202" s="7"/>
      <c r="JVJ202" s="7"/>
      <c r="JVK202" s="7"/>
      <c r="JVL202" s="7"/>
      <c r="JVM202" s="7"/>
      <c r="JVN202" s="7"/>
      <c r="JVO202" s="7"/>
      <c r="JVP202" s="7"/>
      <c r="JVQ202" s="7"/>
      <c r="JVR202" s="7"/>
      <c r="JVS202" s="7"/>
      <c r="JVT202" s="7"/>
      <c r="JVU202" s="7"/>
      <c r="JVV202" s="7"/>
      <c r="JVW202" s="7"/>
      <c r="JVX202" s="7"/>
      <c r="JVY202" s="7"/>
      <c r="JVZ202" s="7"/>
      <c r="JWA202" s="7"/>
      <c r="JWB202" s="7"/>
      <c r="JWC202" s="7"/>
      <c r="JWD202" s="7"/>
      <c r="JWE202" s="7"/>
      <c r="JWF202" s="7"/>
      <c r="JWG202" s="7"/>
      <c r="JWH202" s="7"/>
      <c r="JWI202" s="7"/>
      <c r="JWJ202" s="7"/>
      <c r="JWK202" s="7"/>
      <c r="JWL202" s="7"/>
      <c r="JWM202" s="7"/>
      <c r="JWN202" s="7"/>
      <c r="JWO202" s="7"/>
      <c r="JWP202" s="7"/>
      <c r="JWQ202" s="7"/>
      <c r="JWR202" s="7"/>
      <c r="JWS202" s="7"/>
      <c r="JWT202" s="7"/>
      <c r="JWU202" s="7"/>
      <c r="JWV202" s="7"/>
      <c r="JWW202" s="7"/>
      <c r="JWX202" s="7"/>
      <c r="JWY202" s="7"/>
      <c r="JWZ202" s="7"/>
      <c r="JXA202" s="7"/>
      <c r="JXB202" s="7"/>
      <c r="JXC202" s="7"/>
      <c r="JXD202" s="7"/>
      <c r="JXE202" s="7"/>
      <c r="JXF202" s="7"/>
      <c r="JXG202" s="7"/>
      <c r="JXH202" s="7"/>
      <c r="JXI202" s="7"/>
      <c r="JXJ202" s="7"/>
      <c r="JXK202" s="7"/>
      <c r="JXL202" s="7"/>
      <c r="JXM202" s="7"/>
      <c r="JXN202" s="7"/>
      <c r="JXO202" s="7"/>
      <c r="JXP202" s="7"/>
      <c r="JXQ202" s="7"/>
      <c r="JXR202" s="7"/>
      <c r="JXS202" s="7"/>
      <c r="JXT202" s="7"/>
      <c r="JXU202" s="7"/>
      <c r="JXV202" s="7"/>
      <c r="JXW202" s="7"/>
      <c r="JXX202" s="7"/>
      <c r="JXY202" s="7"/>
      <c r="JXZ202" s="7"/>
      <c r="JYA202" s="7"/>
      <c r="JYB202" s="7"/>
      <c r="JYC202" s="7"/>
      <c r="JYD202" s="7"/>
      <c r="JYE202" s="7"/>
      <c r="JYF202" s="7"/>
      <c r="JYG202" s="7"/>
      <c r="JYH202" s="7"/>
      <c r="JYI202" s="7"/>
      <c r="JYJ202" s="7"/>
      <c r="JYK202" s="7"/>
      <c r="JYL202" s="7"/>
      <c r="JYM202" s="7"/>
      <c r="JYN202" s="7"/>
      <c r="JYO202" s="7"/>
      <c r="JYP202" s="7"/>
      <c r="JYQ202" s="7"/>
      <c r="JYR202" s="7"/>
      <c r="JYS202" s="7"/>
      <c r="JYT202" s="7"/>
      <c r="JYU202" s="7"/>
      <c r="JYV202" s="7"/>
      <c r="JYW202" s="7"/>
      <c r="JYX202" s="7"/>
      <c r="JYY202" s="7"/>
      <c r="JYZ202" s="7"/>
      <c r="JZA202" s="7"/>
      <c r="JZB202" s="7"/>
      <c r="JZC202" s="7"/>
      <c r="JZD202" s="7"/>
      <c r="JZE202" s="7"/>
      <c r="JZF202" s="7"/>
      <c r="JZG202" s="7"/>
      <c r="JZH202" s="7"/>
      <c r="JZI202" s="7"/>
      <c r="JZJ202" s="7"/>
      <c r="JZK202" s="7"/>
      <c r="JZL202" s="7"/>
      <c r="JZM202" s="7"/>
      <c r="JZN202" s="7"/>
      <c r="JZO202" s="7"/>
      <c r="JZP202" s="7"/>
      <c r="JZQ202" s="7"/>
      <c r="JZR202" s="7"/>
      <c r="JZS202" s="7"/>
      <c r="JZT202" s="7"/>
      <c r="JZU202" s="7"/>
      <c r="JZV202" s="7"/>
      <c r="JZW202" s="7"/>
      <c r="JZX202" s="7"/>
      <c r="JZY202" s="7"/>
      <c r="JZZ202" s="7"/>
      <c r="KAA202" s="7"/>
      <c r="KAB202" s="7"/>
      <c r="KAC202" s="7"/>
      <c r="KAD202" s="7"/>
      <c r="KAE202" s="7"/>
      <c r="KAF202" s="7"/>
      <c r="KAG202" s="7"/>
      <c r="KAH202" s="7"/>
      <c r="KAI202" s="7"/>
      <c r="KAJ202" s="7"/>
      <c r="KAK202" s="7"/>
      <c r="KAL202" s="7"/>
      <c r="KAM202" s="7"/>
      <c r="KAN202" s="7"/>
      <c r="KAO202" s="7"/>
      <c r="KAP202" s="7"/>
      <c r="KAQ202" s="7"/>
      <c r="KAR202" s="7"/>
      <c r="KAS202" s="7"/>
      <c r="KAT202" s="7"/>
      <c r="KAU202" s="7"/>
      <c r="KAV202" s="7"/>
      <c r="KAW202" s="7"/>
      <c r="KAX202" s="7"/>
      <c r="KAY202" s="7"/>
      <c r="KAZ202" s="7"/>
      <c r="KBA202" s="7"/>
      <c r="KBB202" s="7"/>
      <c r="KBC202" s="7"/>
      <c r="KBD202" s="7"/>
      <c r="KBE202" s="7"/>
      <c r="KBF202" s="7"/>
      <c r="KBG202" s="7"/>
      <c r="KBH202" s="7"/>
      <c r="KBI202" s="7"/>
      <c r="KBJ202" s="7"/>
      <c r="KBK202" s="7"/>
      <c r="KBL202" s="7"/>
      <c r="KBM202" s="7"/>
      <c r="KBN202" s="7"/>
      <c r="KBO202" s="7"/>
      <c r="KBP202" s="7"/>
      <c r="KBQ202" s="7"/>
      <c r="KBR202" s="7"/>
      <c r="KBS202" s="7"/>
      <c r="KBT202" s="7"/>
      <c r="KBU202" s="7"/>
      <c r="KBV202" s="7"/>
      <c r="KBW202" s="7"/>
      <c r="KBX202" s="7"/>
      <c r="KBY202" s="7"/>
      <c r="KBZ202" s="7"/>
      <c r="KCA202" s="7"/>
      <c r="KCB202" s="7"/>
      <c r="KCC202" s="7"/>
      <c r="KCD202" s="7"/>
      <c r="KCE202" s="7"/>
      <c r="KCF202" s="7"/>
      <c r="KCG202" s="7"/>
      <c r="KCH202" s="7"/>
      <c r="KCI202" s="7"/>
      <c r="KCJ202" s="7"/>
      <c r="KCK202" s="7"/>
      <c r="KCL202" s="7"/>
      <c r="KCM202" s="7"/>
      <c r="KCN202" s="7"/>
      <c r="KCO202" s="7"/>
      <c r="KCP202" s="7"/>
      <c r="KCQ202" s="7"/>
      <c r="KCR202" s="7"/>
      <c r="KCS202" s="7"/>
      <c r="KCT202" s="7"/>
      <c r="KCU202" s="7"/>
      <c r="KCV202" s="7"/>
      <c r="KCW202" s="7"/>
      <c r="KCX202" s="7"/>
      <c r="KCY202" s="7"/>
      <c r="KCZ202" s="7"/>
      <c r="KDA202" s="7"/>
      <c r="KDB202" s="7"/>
      <c r="KDC202" s="7"/>
      <c r="KDD202" s="7"/>
      <c r="KDE202" s="7"/>
      <c r="KDF202" s="7"/>
      <c r="KDG202" s="7"/>
      <c r="KDH202" s="7"/>
      <c r="KDI202" s="7"/>
      <c r="KDJ202" s="7"/>
      <c r="KDK202" s="7"/>
      <c r="KDL202" s="7"/>
      <c r="KDM202" s="7"/>
      <c r="KDN202" s="7"/>
      <c r="KDO202" s="7"/>
      <c r="KDP202" s="7"/>
      <c r="KDQ202" s="7"/>
      <c r="KDR202" s="7"/>
      <c r="KDS202" s="7"/>
      <c r="KDT202" s="7"/>
      <c r="KDU202" s="7"/>
      <c r="KDV202" s="7"/>
      <c r="KDW202" s="7"/>
      <c r="KDX202" s="7"/>
      <c r="KDY202" s="7"/>
      <c r="KDZ202" s="7"/>
      <c r="KEA202" s="7"/>
      <c r="KEB202" s="7"/>
      <c r="KEC202" s="7"/>
      <c r="KED202" s="7"/>
      <c r="KEE202" s="7"/>
      <c r="KEF202" s="7"/>
      <c r="KEG202" s="7"/>
      <c r="KEH202" s="7"/>
      <c r="KEI202" s="7"/>
      <c r="KEJ202" s="7"/>
      <c r="KEK202" s="7"/>
      <c r="KEL202" s="7"/>
      <c r="KEM202" s="7"/>
      <c r="KEN202" s="7"/>
      <c r="KEO202" s="7"/>
      <c r="KEP202" s="7"/>
      <c r="KEQ202" s="7"/>
      <c r="KER202" s="7"/>
      <c r="KES202" s="7"/>
      <c r="KET202" s="7"/>
      <c r="KEU202" s="7"/>
      <c r="KEV202" s="7"/>
      <c r="KEW202" s="7"/>
      <c r="KEX202" s="7"/>
      <c r="KEY202" s="7"/>
      <c r="KEZ202" s="7"/>
      <c r="KFA202" s="7"/>
      <c r="KFB202" s="7"/>
      <c r="KFC202" s="7"/>
      <c r="KFD202" s="7"/>
      <c r="KFE202" s="7"/>
      <c r="KFF202" s="7"/>
      <c r="KFG202" s="7"/>
      <c r="KFH202" s="7"/>
      <c r="KFI202" s="7"/>
      <c r="KFJ202" s="7"/>
      <c r="KFK202" s="7"/>
      <c r="KFL202" s="7"/>
      <c r="KFM202" s="7"/>
      <c r="KFN202" s="7"/>
      <c r="KFO202" s="7"/>
      <c r="KFP202" s="7"/>
      <c r="KFQ202" s="7"/>
      <c r="KFR202" s="7"/>
      <c r="KFS202" s="7"/>
      <c r="KFT202" s="7"/>
      <c r="KFU202" s="7"/>
      <c r="KFV202" s="7"/>
      <c r="KFW202" s="7"/>
      <c r="KFX202" s="7"/>
      <c r="KFY202" s="7"/>
      <c r="KFZ202" s="7"/>
      <c r="KGA202" s="7"/>
      <c r="KGB202" s="7"/>
      <c r="KGC202" s="7"/>
      <c r="KGD202" s="7"/>
      <c r="KGE202" s="7"/>
      <c r="KGF202" s="7"/>
      <c r="KGG202" s="7"/>
      <c r="KGH202" s="7"/>
      <c r="KGI202" s="7"/>
      <c r="KGJ202" s="7"/>
      <c r="KGK202" s="7"/>
      <c r="KGL202" s="7"/>
      <c r="KGM202" s="7"/>
      <c r="KGN202" s="7"/>
      <c r="KGO202" s="7"/>
      <c r="KGP202" s="7"/>
      <c r="KGQ202" s="7"/>
      <c r="KGR202" s="7"/>
      <c r="KGS202" s="7"/>
      <c r="KGT202" s="7"/>
      <c r="KGU202" s="7"/>
      <c r="KGV202" s="7"/>
      <c r="KGW202" s="7"/>
      <c r="KGX202" s="7"/>
      <c r="KGY202" s="7"/>
      <c r="KGZ202" s="7"/>
      <c r="KHA202" s="7"/>
      <c r="KHB202" s="7"/>
      <c r="KHC202" s="7"/>
      <c r="KHD202" s="7"/>
      <c r="KHE202" s="7"/>
      <c r="KHF202" s="7"/>
      <c r="KHG202" s="7"/>
      <c r="KHH202" s="7"/>
      <c r="KHI202" s="7"/>
      <c r="KHJ202" s="7"/>
      <c r="KHK202" s="7"/>
      <c r="KHL202" s="7"/>
      <c r="KHM202" s="7"/>
      <c r="KHN202" s="7"/>
      <c r="KHO202" s="7"/>
      <c r="KHP202" s="7"/>
      <c r="KHQ202" s="7"/>
      <c r="KHR202" s="7"/>
      <c r="KHS202" s="7"/>
      <c r="KHT202" s="7"/>
      <c r="KHU202" s="7"/>
      <c r="KHV202" s="7"/>
      <c r="KHW202" s="7"/>
      <c r="KHX202" s="7"/>
      <c r="KHY202" s="7"/>
      <c r="KHZ202" s="7"/>
      <c r="KIA202" s="7"/>
      <c r="KIB202" s="7"/>
      <c r="KIC202" s="7"/>
      <c r="KID202" s="7"/>
      <c r="KIE202" s="7"/>
      <c r="KIF202" s="7"/>
      <c r="KIG202" s="7"/>
      <c r="KIH202" s="7"/>
      <c r="KII202" s="7"/>
      <c r="KIJ202" s="7"/>
      <c r="KIK202" s="7"/>
      <c r="KIL202" s="7"/>
      <c r="KIM202" s="7"/>
      <c r="KIN202" s="7"/>
      <c r="KIO202" s="7"/>
      <c r="KIP202" s="7"/>
      <c r="KIQ202" s="7"/>
      <c r="KIR202" s="7"/>
      <c r="KIS202" s="7"/>
      <c r="KIT202" s="7"/>
      <c r="KIU202" s="7"/>
      <c r="KIV202" s="7"/>
      <c r="KIW202" s="7"/>
      <c r="KIX202" s="7"/>
      <c r="KIY202" s="7"/>
      <c r="KIZ202" s="7"/>
      <c r="KJA202" s="7"/>
      <c r="KJB202" s="7"/>
      <c r="KJC202" s="7"/>
      <c r="KJD202" s="7"/>
      <c r="KJE202" s="7"/>
      <c r="KJF202" s="7"/>
      <c r="KJG202" s="7"/>
      <c r="KJH202" s="7"/>
      <c r="KJI202" s="7"/>
      <c r="KJJ202" s="7"/>
      <c r="KJK202" s="7"/>
      <c r="KJL202" s="7"/>
      <c r="KJM202" s="7"/>
      <c r="KJN202" s="7"/>
      <c r="KJO202" s="7"/>
      <c r="KJP202" s="7"/>
      <c r="KJQ202" s="7"/>
      <c r="KJR202" s="7"/>
      <c r="KJS202" s="7"/>
      <c r="KJT202" s="7"/>
      <c r="KJU202" s="7"/>
      <c r="KJV202" s="7"/>
      <c r="KJW202" s="7"/>
      <c r="KJX202" s="7"/>
      <c r="KJY202" s="7"/>
      <c r="KJZ202" s="7"/>
      <c r="KKA202" s="7"/>
      <c r="KKB202" s="7"/>
      <c r="KKC202" s="7"/>
      <c r="KKD202" s="7"/>
      <c r="KKE202" s="7"/>
      <c r="KKF202" s="7"/>
      <c r="KKG202" s="7"/>
      <c r="KKH202" s="7"/>
      <c r="KKI202" s="7"/>
      <c r="KKJ202" s="7"/>
      <c r="KKK202" s="7"/>
      <c r="KKL202" s="7"/>
      <c r="KKM202" s="7"/>
      <c r="KKN202" s="7"/>
      <c r="KKO202" s="7"/>
      <c r="KKP202" s="7"/>
      <c r="KKQ202" s="7"/>
      <c r="KKR202" s="7"/>
      <c r="KKS202" s="7"/>
      <c r="KKT202" s="7"/>
      <c r="KKU202" s="7"/>
      <c r="KKV202" s="7"/>
      <c r="KKW202" s="7"/>
      <c r="KKX202" s="7"/>
      <c r="KKY202" s="7"/>
      <c r="KKZ202" s="7"/>
      <c r="KLA202" s="7"/>
      <c r="KLB202" s="7"/>
      <c r="KLC202" s="7"/>
      <c r="KLD202" s="7"/>
      <c r="KLE202" s="7"/>
      <c r="KLF202" s="7"/>
      <c r="KLG202" s="7"/>
      <c r="KLH202" s="7"/>
      <c r="KLI202" s="7"/>
      <c r="KLJ202" s="7"/>
      <c r="KLK202" s="7"/>
      <c r="KLL202" s="7"/>
      <c r="KLM202" s="7"/>
      <c r="KLN202" s="7"/>
      <c r="KLO202" s="7"/>
      <c r="KLP202" s="7"/>
      <c r="KLQ202" s="7"/>
      <c r="KLR202" s="7"/>
      <c r="KLS202" s="7"/>
      <c r="KLT202" s="7"/>
      <c r="KLU202" s="7"/>
      <c r="KLV202" s="7"/>
      <c r="KLW202" s="7"/>
      <c r="KLX202" s="7"/>
      <c r="KLY202" s="7"/>
      <c r="KLZ202" s="7"/>
      <c r="KMA202" s="7"/>
      <c r="KMB202" s="7"/>
      <c r="KMC202" s="7"/>
      <c r="KMD202" s="7"/>
      <c r="KME202" s="7"/>
      <c r="KMF202" s="7"/>
      <c r="KMG202" s="7"/>
      <c r="KMH202" s="7"/>
      <c r="KMI202" s="7"/>
      <c r="KMJ202" s="7"/>
      <c r="KMK202" s="7"/>
      <c r="KML202" s="7"/>
      <c r="KMM202" s="7"/>
      <c r="KMN202" s="7"/>
      <c r="KMO202" s="7"/>
      <c r="KMP202" s="7"/>
      <c r="KMQ202" s="7"/>
      <c r="KMR202" s="7"/>
      <c r="KMS202" s="7"/>
      <c r="KMT202" s="7"/>
      <c r="KMU202" s="7"/>
      <c r="KMV202" s="7"/>
      <c r="KMW202" s="7"/>
      <c r="KMX202" s="7"/>
      <c r="KMY202" s="7"/>
      <c r="KMZ202" s="7"/>
      <c r="KNA202" s="7"/>
      <c r="KNB202" s="7"/>
      <c r="KNC202" s="7"/>
      <c r="KND202" s="7"/>
      <c r="KNE202" s="7"/>
      <c r="KNF202" s="7"/>
      <c r="KNG202" s="7"/>
      <c r="KNH202" s="7"/>
      <c r="KNI202" s="7"/>
      <c r="KNJ202" s="7"/>
      <c r="KNK202" s="7"/>
      <c r="KNL202" s="7"/>
      <c r="KNM202" s="7"/>
      <c r="KNN202" s="7"/>
      <c r="KNO202" s="7"/>
      <c r="KNP202" s="7"/>
      <c r="KNQ202" s="7"/>
      <c r="KNR202" s="7"/>
      <c r="KNS202" s="7"/>
      <c r="KNT202" s="7"/>
      <c r="KNU202" s="7"/>
      <c r="KNV202" s="7"/>
      <c r="KNW202" s="7"/>
      <c r="KNX202" s="7"/>
      <c r="KNY202" s="7"/>
      <c r="KNZ202" s="7"/>
      <c r="KOA202" s="7"/>
      <c r="KOB202" s="7"/>
      <c r="KOC202" s="7"/>
      <c r="KOD202" s="7"/>
      <c r="KOE202" s="7"/>
      <c r="KOF202" s="7"/>
      <c r="KOG202" s="7"/>
      <c r="KOH202" s="7"/>
      <c r="KOI202" s="7"/>
      <c r="KOJ202" s="7"/>
      <c r="KOK202" s="7"/>
      <c r="KOL202" s="7"/>
      <c r="KOM202" s="7"/>
      <c r="KON202" s="7"/>
      <c r="KOO202" s="7"/>
      <c r="KOP202" s="7"/>
      <c r="KOQ202" s="7"/>
      <c r="KOR202" s="7"/>
      <c r="KOS202" s="7"/>
      <c r="KOT202" s="7"/>
      <c r="KOU202" s="7"/>
      <c r="KOV202" s="7"/>
      <c r="KOW202" s="7"/>
      <c r="KOX202" s="7"/>
      <c r="KOY202" s="7"/>
      <c r="KOZ202" s="7"/>
      <c r="KPA202" s="7"/>
      <c r="KPB202" s="7"/>
      <c r="KPC202" s="7"/>
      <c r="KPD202" s="7"/>
      <c r="KPE202" s="7"/>
      <c r="KPF202" s="7"/>
      <c r="KPG202" s="7"/>
      <c r="KPH202" s="7"/>
      <c r="KPI202" s="7"/>
      <c r="KPJ202" s="7"/>
      <c r="KPK202" s="7"/>
      <c r="KPL202" s="7"/>
      <c r="KPM202" s="7"/>
      <c r="KPN202" s="7"/>
      <c r="KPO202" s="7"/>
      <c r="KPP202" s="7"/>
      <c r="KPQ202" s="7"/>
      <c r="KPR202" s="7"/>
      <c r="KPS202" s="7"/>
      <c r="KPT202" s="7"/>
      <c r="KPU202" s="7"/>
      <c r="KPV202" s="7"/>
      <c r="KPW202" s="7"/>
      <c r="KPX202" s="7"/>
      <c r="KPY202" s="7"/>
      <c r="KPZ202" s="7"/>
      <c r="KQA202" s="7"/>
      <c r="KQB202" s="7"/>
      <c r="KQC202" s="7"/>
      <c r="KQD202" s="7"/>
      <c r="KQE202" s="7"/>
      <c r="KQF202" s="7"/>
      <c r="KQG202" s="7"/>
      <c r="KQH202" s="7"/>
      <c r="KQI202" s="7"/>
      <c r="KQJ202" s="7"/>
      <c r="KQK202" s="7"/>
      <c r="KQL202" s="7"/>
      <c r="KQM202" s="7"/>
      <c r="KQN202" s="7"/>
      <c r="KQO202" s="7"/>
      <c r="KQP202" s="7"/>
      <c r="KQQ202" s="7"/>
      <c r="KQR202" s="7"/>
      <c r="KQS202" s="7"/>
      <c r="KQT202" s="7"/>
      <c r="KQU202" s="7"/>
      <c r="KQV202" s="7"/>
      <c r="KQW202" s="7"/>
      <c r="KQX202" s="7"/>
      <c r="KQY202" s="7"/>
      <c r="KQZ202" s="7"/>
      <c r="KRA202" s="7"/>
      <c r="KRB202" s="7"/>
      <c r="KRC202" s="7"/>
      <c r="KRD202" s="7"/>
      <c r="KRE202" s="7"/>
      <c r="KRF202" s="7"/>
      <c r="KRG202" s="7"/>
      <c r="KRH202" s="7"/>
      <c r="KRI202" s="7"/>
      <c r="KRJ202" s="7"/>
      <c r="KRK202" s="7"/>
      <c r="KRL202" s="7"/>
      <c r="KRM202" s="7"/>
      <c r="KRN202" s="7"/>
      <c r="KRO202" s="7"/>
      <c r="KRP202" s="7"/>
      <c r="KRQ202" s="7"/>
      <c r="KRR202" s="7"/>
      <c r="KRS202" s="7"/>
      <c r="KRT202" s="7"/>
      <c r="KRU202" s="7"/>
      <c r="KRV202" s="7"/>
      <c r="KRW202" s="7"/>
      <c r="KRX202" s="7"/>
      <c r="KRY202" s="7"/>
      <c r="KRZ202" s="7"/>
      <c r="KSA202" s="7"/>
      <c r="KSB202" s="7"/>
      <c r="KSC202" s="7"/>
      <c r="KSD202" s="7"/>
      <c r="KSE202" s="7"/>
      <c r="KSF202" s="7"/>
      <c r="KSG202" s="7"/>
      <c r="KSH202" s="7"/>
      <c r="KSI202" s="7"/>
      <c r="KSJ202" s="7"/>
      <c r="KSK202" s="7"/>
      <c r="KSL202" s="7"/>
      <c r="KSM202" s="7"/>
      <c r="KSN202" s="7"/>
      <c r="KSO202" s="7"/>
      <c r="KSP202" s="7"/>
      <c r="KSQ202" s="7"/>
      <c r="KSR202" s="7"/>
      <c r="KSS202" s="7"/>
      <c r="KST202" s="7"/>
      <c r="KSU202" s="7"/>
      <c r="KSV202" s="7"/>
      <c r="KSW202" s="7"/>
      <c r="KSX202" s="7"/>
      <c r="KSY202" s="7"/>
      <c r="KSZ202" s="7"/>
      <c r="KTA202" s="7"/>
      <c r="KTB202" s="7"/>
      <c r="KTC202" s="7"/>
      <c r="KTD202" s="7"/>
      <c r="KTE202" s="7"/>
      <c r="KTF202" s="7"/>
      <c r="KTG202" s="7"/>
      <c r="KTH202" s="7"/>
      <c r="KTI202" s="7"/>
      <c r="KTJ202" s="7"/>
      <c r="KTK202" s="7"/>
      <c r="KTL202" s="7"/>
      <c r="KTM202" s="7"/>
      <c r="KTN202" s="7"/>
      <c r="KTO202" s="7"/>
      <c r="KTP202" s="7"/>
      <c r="KTQ202" s="7"/>
      <c r="KTR202" s="7"/>
      <c r="KTS202" s="7"/>
      <c r="KTT202" s="7"/>
      <c r="KTU202" s="7"/>
      <c r="KTV202" s="7"/>
      <c r="KTW202" s="7"/>
      <c r="KTX202" s="7"/>
      <c r="KTY202" s="7"/>
      <c r="KTZ202" s="7"/>
      <c r="KUA202" s="7"/>
      <c r="KUB202" s="7"/>
      <c r="KUC202" s="7"/>
      <c r="KUD202" s="7"/>
      <c r="KUE202" s="7"/>
      <c r="KUF202" s="7"/>
      <c r="KUG202" s="7"/>
      <c r="KUH202" s="7"/>
      <c r="KUI202" s="7"/>
      <c r="KUJ202" s="7"/>
      <c r="KUK202" s="7"/>
      <c r="KUL202" s="7"/>
      <c r="KUM202" s="7"/>
      <c r="KUN202" s="7"/>
      <c r="KUO202" s="7"/>
      <c r="KUP202" s="7"/>
      <c r="KUQ202" s="7"/>
      <c r="KUR202" s="7"/>
      <c r="KUS202" s="7"/>
      <c r="KUT202" s="7"/>
      <c r="KUU202" s="7"/>
      <c r="KUV202" s="7"/>
      <c r="KUW202" s="7"/>
      <c r="KUX202" s="7"/>
      <c r="KUY202" s="7"/>
      <c r="KUZ202" s="7"/>
      <c r="KVA202" s="7"/>
      <c r="KVB202" s="7"/>
      <c r="KVC202" s="7"/>
      <c r="KVD202" s="7"/>
      <c r="KVE202" s="7"/>
      <c r="KVF202" s="7"/>
      <c r="KVG202" s="7"/>
      <c r="KVH202" s="7"/>
      <c r="KVI202" s="7"/>
      <c r="KVJ202" s="7"/>
      <c r="KVK202" s="7"/>
      <c r="KVL202" s="7"/>
      <c r="KVM202" s="7"/>
      <c r="KVN202" s="7"/>
      <c r="KVO202" s="7"/>
      <c r="KVP202" s="7"/>
      <c r="KVQ202" s="7"/>
      <c r="KVR202" s="7"/>
      <c r="KVS202" s="7"/>
      <c r="KVT202" s="7"/>
      <c r="KVU202" s="7"/>
      <c r="KVV202" s="7"/>
      <c r="KVW202" s="7"/>
      <c r="KVX202" s="7"/>
      <c r="KVY202" s="7"/>
      <c r="KVZ202" s="7"/>
      <c r="KWA202" s="7"/>
      <c r="KWB202" s="7"/>
      <c r="KWC202" s="7"/>
      <c r="KWD202" s="7"/>
      <c r="KWE202" s="7"/>
      <c r="KWF202" s="7"/>
      <c r="KWG202" s="7"/>
      <c r="KWH202" s="7"/>
      <c r="KWI202" s="7"/>
      <c r="KWJ202" s="7"/>
      <c r="KWK202" s="7"/>
      <c r="KWL202" s="7"/>
      <c r="KWM202" s="7"/>
      <c r="KWN202" s="7"/>
      <c r="KWO202" s="7"/>
      <c r="KWP202" s="7"/>
      <c r="KWQ202" s="7"/>
      <c r="KWR202" s="7"/>
      <c r="KWS202" s="7"/>
      <c r="KWT202" s="7"/>
      <c r="KWU202" s="7"/>
      <c r="KWV202" s="7"/>
      <c r="KWW202" s="7"/>
      <c r="KWX202" s="7"/>
      <c r="KWY202" s="7"/>
      <c r="KWZ202" s="7"/>
      <c r="KXA202" s="7"/>
      <c r="KXB202" s="7"/>
      <c r="KXC202" s="7"/>
      <c r="KXD202" s="7"/>
      <c r="KXE202" s="7"/>
      <c r="KXF202" s="7"/>
      <c r="KXG202" s="7"/>
      <c r="KXH202" s="7"/>
      <c r="KXI202" s="7"/>
      <c r="KXJ202" s="7"/>
      <c r="KXK202" s="7"/>
      <c r="KXL202" s="7"/>
      <c r="KXM202" s="7"/>
      <c r="KXN202" s="7"/>
      <c r="KXO202" s="7"/>
      <c r="KXP202" s="7"/>
      <c r="KXQ202" s="7"/>
      <c r="KXR202" s="7"/>
      <c r="KXS202" s="7"/>
      <c r="KXT202" s="7"/>
      <c r="KXU202" s="7"/>
      <c r="KXV202" s="7"/>
      <c r="KXW202" s="7"/>
      <c r="KXX202" s="7"/>
      <c r="KXY202" s="7"/>
      <c r="KXZ202" s="7"/>
      <c r="KYA202" s="7"/>
      <c r="KYB202" s="7"/>
      <c r="KYC202" s="7"/>
      <c r="KYD202" s="7"/>
      <c r="KYE202" s="7"/>
      <c r="KYF202" s="7"/>
      <c r="KYG202" s="7"/>
      <c r="KYH202" s="7"/>
      <c r="KYI202" s="7"/>
      <c r="KYJ202" s="7"/>
      <c r="KYK202" s="7"/>
      <c r="KYL202" s="7"/>
      <c r="KYM202" s="7"/>
      <c r="KYN202" s="7"/>
      <c r="KYO202" s="7"/>
      <c r="KYP202" s="7"/>
      <c r="KYQ202" s="7"/>
      <c r="KYR202" s="7"/>
      <c r="KYS202" s="7"/>
      <c r="KYT202" s="7"/>
      <c r="KYU202" s="7"/>
      <c r="KYV202" s="7"/>
      <c r="KYW202" s="7"/>
      <c r="KYX202" s="7"/>
      <c r="KYY202" s="7"/>
      <c r="KYZ202" s="7"/>
      <c r="KZA202" s="7"/>
      <c r="KZB202" s="7"/>
      <c r="KZC202" s="7"/>
      <c r="KZD202" s="7"/>
      <c r="KZE202" s="7"/>
      <c r="KZF202" s="7"/>
      <c r="KZG202" s="7"/>
      <c r="KZH202" s="7"/>
      <c r="KZI202" s="7"/>
      <c r="KZJ202" s="7"/>
      <c r="KZK202" s="7"/>
      <c r="KZL202" s="7"/>
      <c r="KZM202" s="7"/>
      <c r="KZN202" s="7"/>
      <c r="KZO202" s="7"/>
      <c r="KZP202" s="7"/>
      <c r="KZQ202" s="7"/>
      <c r="KZR202" s="7"/>
      <c r="KZS202" s="7"/>
      <c r="KZT202" s="7"/>
      <c r="KZU202" s="7"/>
      <c r="KZV202" s="7"/>
      <c r="KZW202" s="7"/>
      <c r="KZX202" s="7"/>
      <c r="KZY202" s="7"/>
      <c r="KZZ202" s="7"/>
      <c r="LAA202" s="7"/>
      <c r="LAB202" s="7"/>
      <c r="LAC202" s="7"/>
      <c r="LAD202" s="7"/>
      <c r="LAE202" s="7"/>
      <c r="LAF202" s="7"/>
      <c r="LAG202" s="7"/>
      <c r="LAH202" s="7"/>
      <c r="LAI202" s="7"/>
      <c r="LAJ202" s="7"/>
      <c r="LAK202" s="7"/>
      <c r="LAL202" s="7"/>
      <c r="LAM202" s="7"/>
      <c r="LAN202" s="7"/>
      <c r="LAO202" s="7"/>
      <c r="LAP202" s="7"/>
      <c r="LAQ202" s="7"/>
      <c r="LAR202" s="7"/>
      <c r="LAS202" s="7"/>
      <c r="LAT202" s="7"/>
      <c r="LAU202" s="7"/>
      <c r="LAV202" s="7"/>
      <c r="LAW202" s="7"/>
      <c r="LAX202" s="7"/>
      <c r="LAY202" s="7"/>
      <c r="LAZ202" s="7"/>
      <c r="LBA202" s="7"/>
      <c r="LBB202" s="7"/>
      <c r="LBC202" s="7"/>
      <c r="LBD202" s="7"/>
      <c r="LBE202" s="7"/>
      <c r="LBF202" s="7"/>
      <c r="LBG202" s="7"/>
      <c r="LBH202" s="7"/>
      <c r="LBI202" s="7"/>
      <c r="LBJ202" s="7"/>
      <c r="LBK202" s="7"/>
      <c r="LBL202" s="7"/>
      <c r="LBM202" s="7"/>
      <c r="LBN202" s="7"/>
      <c r="LBO202" s="7"/>
      <c r="LBP202" s="7"/>
      <c r="LBQ202" s="7"/>
      <c r="LBR202" s="7"/>
      <c r="LBS202" s="7"/>
      <c r="LBT202" s="7"/>
      <c r="LBU202" s="7"/>
      <c r="LBV202" s="7"/>
      <c r="LBW202" s="7"/>
      <c r="LBX202" s="7"/>
      <c r="LBY202" s="7"/>
      <c r="LBZ202" s="7"/>
      <c r="LCA202" s="7"/>
      <c r="LCB202" s="7"/>
      <c r="LCC202" s="7"/>
      <c r="LCD202" s="7"/>
      <c r="LCE202" s="7"/>
      <c r="LCF202" s="7"/>
      <c r="LCG202" s="7"/>
      <c r="LCH202" s="7"/>
      <c r="LCI202" s="7"/>
      <c r="LCJ202" s="7"/>
      <c r="LCK202" s="7"/>
      <c r="LCL202" s="7"/>
      <c r="LCM202" s="7"/>
      <c r="LCN202" s="7"/>
      <c r="LCO202" s="7"/>
      <c r="LCP202" s="7"/>
      <c r="LCQ202" s="7"/>
      <c r="LCR202" s="7"/>
      <c r="LCS202" s="7"/>
      <c r="LCT202" s="7"/>
      <c r="LCU202" s="7"/>
      <c r="LCV202" s="7"/>
      <c r="LCW202" s="7"/>
      <c r="LCX202" s="7"/>
      <c r="LCY202" s="7"/>
      <c r="LCZ202" s="7"/>
      <c r="LDA202" s="7"/>
      <c r="LDB202" s="7"/>
      <c r="LDC202" s="7"/>
      <c r="LDD202" s="7"/>
      <c r="LDE202" s="7"/>
      <c r="LDF202" s="7"/>
      <c r="LDG202" s="7"/>
      <c r="LDH202" s="7"/>
      <c r="LDI202" s="7"/>
      <c r="LDJ202" s="7"/>
      <c r="LDK202" s="7"/>
      <c r="LDL202" s="7"/>
      <c r="LDM202" s="7"/>
      <c r="LDN202" s="7"/>
      <c r="LDO202" s="7"/>
      <c r="LDP202" s="7"/>
      <c r="LDQ202" s="7"/>
      <c r="LDR202" s="7"/>
      <c r="LDS202" s="7"/>
      <c r="LDT202" s="7"/>
      <c r="LDU202" s="7"/>
      <c r="LDV202" s="7"/>
      <c r="LDW202" s="7"/>
      <c r="LDX202" s="7"/>
      <c r="LDY202" s="7"/>
      <c r="LDZ202" s="7"/>
      <c r="LEA202" s="7"/>
      <c r="LEB202" s="7"/>
      <c r="LEC202" s="7"/>
      <c r="LED202" s="7"/>
      <c r="LEE202" s="7"/>
      <c r="LEF202" s="7"/>
      <c r="LEG202" s="7"/>
      <c r="LEH202" s="7"/>
      <c r="LEI202" s="7"/>
      <c r="LEJ202" s="7"/>
      <c r="LEK202" s="7"/>
      <c r="LEL202" s="7"/>
      <c r="LEM202" s="7"/>
      <c r="LEN202" s="7"/>
      <c r="LEO202" s="7"/>
      <c r="LEP202" s="7"/>
      <c r="LEQ202" s="7"/>
      <c r="LER202" s="7"/>
      <c r="LES202" s="7"/>
      <c r="LET202" s="7"/>
      <c r="LEU202" s="7"/>
      <c r="LEV202" s="7"/>
      <c r="LEW202" s="7"/>
      <c r="LEX202" s="7"/>
      <c r="LEY202" s="7"/>
      <c r="LEZ202" s="7"/>
      <c r="LFA202" s="7"/>
      <c r="LFB202" s="7"/>
      <c r="LFC202" s="7"/>
      <c r="LFD202" s="7"/>
      <c r="LFE202" s="7"/>
      <c r="LFF202" s="7"/>
      <c r="LFG202" s="7"/>
      <c r="LFH202" s="7"/>
      <c r="LFI202" s="7"/>
      <c r="LFJ202" s="7"/>
      <c r="LFK202" s="7"/>
      <c r="LFL202" s="7"/>
      <c r="LFM202" s="7"/>
      <c r="LFN202" s="7"/>
      <c r="LFO202" s="7"/>
      <c r="LFP202" s="7"/>
      <c r="LFQ202" s="7"/>
      <c r="LFR202" s="7"/>
      <c r="LFS202" s="7"/>
      <c r="LFT202" s="7"/>
      <c r="LFU202" s="7"/>
      <c r="LFV202" s="7"/>
      <c r="LFW202" s="7"/>
      <c r="LFX202" s="7"/>
      <c r="LFY202" s="7"/>
      <c r="LFZ202" s="7"/>
      <c r="LGA202" s="7"/>
      <c r="LGB202" s="7"/>
      <c r="LGC202" s="7"/>
      <c r="LGD202" s="7"/>
      <c r="LGE202" s="7"/>
      <c r="LGF202" s="7"/>
      <c r="LGG202" s="7"/>
      <c r="LGH202" s="7"/>
      <c r="LGI202" s="7"/>
      <c r="LGJ202" s="7"/>
      <c r="LGK202" s="7"/>
      <c r="LGL202" s="7"/>
      <c r="LGM202" s="7"/>
      <c r="LGN202" s="7"/>
      <c r="LGO202" s="7"/>
      <c r="LGP202" s="7"/>
      <c r="LGQ202" s="7"/>
      <c r="LGR202" s="7"/>
      <c r="LGS202" s="7"/>
      <c r="LGT202" s="7"/>
      <c r="LGU202" s="7"/>
      <c r="LGV202" s="7"/>
      <c r="LGW202" s="7"/>
      <c r="LGX202" s="7"/>
      <c r="LGY202" s="7"/>
      <c r="LGZ202" s="7"/>
      <c r="LHA202" s="7"/>
      <c r="LHB202" s="7"/>
      <c r="LHC202" s="7"/>
      <c r="LHD202" s="7"/>
      <c r="LHE202" s="7"/>
      <c r="LHF202" s="7"/>
      <c r="LHG202" s="7"/>
      <c r="LHH202" s="7"/>
      <c r="LHI202" s="7"/>
      <c r="LHJ202" s="7"/>
      <c r="LHK202" s="7"/>
      <c r="LHL202" s="7"/>
      <c r="LHM202" s="7"/>
      <c r="LHN202" s="7"/>
      <c r="LHO202" s="7"/>
      <c r="LHP202" s="7"/>
      <c r="LHQ202" s="7"/>
      <c r="LHR202" s="7"/>
      <c r="LHS202" s="7"/>
      <c r="LHT202" s="7"/>
      <c r="LHU202" s="7"/>
      <c r="LHV202" s="7"/>
      <c r="LHW202" s="7"/>
      <c r="LHX202" s="7"/>
      <c r="LHY202" s="7"/>
      <c r="LHZ202" s="7"/>
      <c r="LIA202" s="7"/>
      <c r="LIB202" s="7"/>
      <c r="LIC202" s="7"/>
      <c r="LID202" s="7"/>
      <c r="LIE202" s="7"/>
      <c r="LIF202" s="7"/>
      <c r="LIG202" s="7"/>
      <c r="LIH202" s="7"/>
      <c r="LII202" s="7"/>
      <c r="LIJ202" s="7"/>
      <c r="LIK202" s="7"/>
      <c r="LIL202" s="7"/>
      <c r="LIM202" s="7"/>
      <c r="LIN202" s="7"/>
      <c r="LIO202" s="7"/>
      <c r="LIP202" s="7"/>
      <c r="LIQ202" s="7"/>
      <c r="LIR202" s="7"/>
      <c r="LIS202" s="7"/>
      <c r="LIT202" s="7"/>
      <c r="LIU202" s="7"/>
      <c r="LIV202" s="7"/>
      <c r="LIW202" s="7"/>
      <c r="LIX202" s="7"/>
      <c r="LIY202" s="7"/>
      <c r="LIZ202" s="7"/>
      <c r="LJA202" s="7"/>
      <c r="LJB202" s="7"/>
      <c r="LJC202" s="7"/>
      <c r="LJD202" s="7"/>
      <c r="LJE202" s="7"/>
      <c r="LJF202" s="7"/>
      <c r="LJG202" s="7"/>
      <c r="LJH202" s="7"/>
      <c r="LJI202" s="7"/>
      <c r="LJJ202" s="7"/>
      <c r="LJK202" s="7"/>
      <c r="LJL202" s="7"/>
      <c r="LJM202" s="7"/>
      <c r="LJN202" s="7"/>
      <c r="LJO202" s="7"/>
      <c r="LJP202" s="7"/>
      <c r="LJQ202" s="7"/>
      <c r="LJR202" s="7"/>
      <c r="LJS202" s="7"/>
      <c r="LJT202" s="7"/>
      <c r="LJU202" s="7"/>
      <c r="LJV202" s="7"/>
      <c r="LJW202" s="7"/>
      <c r="LJX202" s="7"/>
      <c r="LJY202" s="7"/>
      <c r="LJZ202" s="7"/>
      <c r="LKA202" s="7"/>
      <c r="LKB202" s="7"/>
      <c r="LKC202" s="7"/>
      <c r="LKD202" s="7"/>
      <c r="LKE202" s="7"/>
      <c r="LKF202" s="7"/>
      <c r="LKG202" s="7"/>
      <c r="LKH202" s="7"/>
      <c r="LKI202" s="7"/>
      <c r="LKJ202" s="7"/>
      <c r="LKK202" s="7"/>
      <c r="LKL202" s="7"/>
      <c r="LKM202" s="7"/>
      <c r="LKN202" s="7"/>
      <c r="LKO202" s="7"/>
      <c r="LKP202" s="7"/>
      <c r="LKQ202" s="7"/>
      <c r="LKR202" s="7"/>
      <c r="LKS202" s="7"/>
      <c r="LKT202" s="7"/>
      <c r="LKU202" s="7"/>
      <c r="LKV202" s="7"/>
      <c r="LKW202" s="7"/>
      <c r="LKX202" s="7"/>
      <c r="LKY202" s="7"/>
      <c r="LKZ202" s="7"/>
      <c r="LLA202" s="7"/>
      <c r="LLB202" s="7"/>
      <c r="LLC202" s="7"/>
      <c r="LLD202" s="7"/>
      <c r="LLE202" s="7"/>
      <c r="LLF202" s="7"/>
      <c r="LLG202" s="7"/>
      <c r="LLH202" s="7"/>
      <c r="LLI202" s="7"/>
      <c r="LLJ202" s="7"/>
      <c r="LLK202" s="7"/>
      <c r="LLL202" s="7"/>
      <c r="LLM202" s="7"/>
      <c r="LLN202" s="7"/>
      <c r="LLO202" s="7"/>
      <c r="LLP202" s="7"/>
      <c r="LLQ202" s="7"/>
      <c r="LLR202" s="7"/>
      <c r="LLS202" s="7"/>
      <c r="LLT202" s="7"/>
      <c r="LLU202" s="7"/>
      <c r="LLV202" s="7"/>
      <c r="LLW202" s="7"/>
      <c r="LLX202" s="7"/>
      <c r="LLY202" s="7"/>
      <c r="LLZ202" s="7"/>
      <c r="LMA202" s="7"/>
      <c r="LMB202" s="7"/>
      <c r="LMC202" s="7"/>
      <c r="LMD202" s="7"/>
      <c r="LME202" s="7"/>
      <c r="LMF202" s="7"/>
      <c r="LMG202" s="7"/>
      <c r="LMH202" s="7"/>
      <c r="LMI202" s="7"/>
      <c r="LMJ202" s="7"/>
      <c r="LMK202" s="7"/>
      <c r="LML202" s="7"/>
      <c r="LMM202" s="7"/>
      <c r="LMN202" s="7"/>
      <c r="LMO202" s="7"/>
      <c r="LMP202" s="7"/>
      <c r="LMQ202" s="7"/>
      <c r="LMR202" s="7"/>
      <c r="LMS202" s="7"/>
      <c r="LMT202" s="7"/>
      <c r="LMU202" s="7"/>
      <c r="LMV202" s="7"/>
      <c r="LMW202" s="7"/>
      <c r="LMX202" s="7"/>
      <c r="LMY202" s="7"/>
      <c r="LMZ202" s="7"/>
      <c r="LNA202" s="7"/>
      <c r="LNB202" s="7"/>
      <c r="LNC202" s="7"/>
      <c r="LND202" s="7"/>
      <c r="LNE202" s="7"/>
      <c r="LNF202" s="7"/>
      <c r="LNG202" s="7"/>
      <c r="LNH202" s="7"/>
      <c r="LNI202" s="7"/>
      <c r="LNJ202" s="7"/>
      <c r="LNK202" s="7"/>
      <c r="LNL202" s="7"/>
      <c r="LNM202" s="7"/>
      <c r="LNN202" s="7"/>
      <c r="LNO202" s="7"/>
      <c r="LNP202" s="7"/>
      <c r="LNQ202" s="7"/>
      <c r="LNR202" s="7"/>
      <c r="LNS202" s="7"/>
      <c r="LNT202" s="7"/>
      <c r="LNU202" s="7"/>
      <c r="LNV202" s="7"/>
      <c r="LNW202" s="7"/>
      <c r="LNX202" s="7"/>
      <c r="LNY202" s="7"/>
      <c r="LNZ202" s="7"/>
      <c r="LOA202" s="7"/>
      <c r="LOB202" s="7"/>
      <c r="LOC202" s="7"/>
      <c r="LOD202" s="7"/>
      <c r="LOE202" s="7"/>
      <c r="LOF202" s="7"/>
      <c r="LOG202" s="7"/>
      <c r="LOH202" s="7"/>
      <c r="LOI202" s="7"/>
      <c r="LOJ202" s="7"/>
      <c r="LOK202" s="7"/>
      <c r="LOL202" s="7"/>
      <c r="LOM202" s="7"/>
      <c r="LON202" s="7"/>
      <c r="LOO202" s="7"/>
      <c r="LOP202" s="7"/>
      <c r="LOQ202" s="7"/>
      <c r="LOR202" s="7"/>
      <c r="LOS202" s="7"/>
      <c r="LOT202" s="7"/>
      <c r="LOU202" s="7"/>
      <c r="LOV202" s="7"/>
      <c r="LOW202" s="7"/>
      <c r="LOX202" s="7"/>
      <c r="LOY202" s="7"/>
      <c r="LOZ202" s="7"/>
      <c r="LPA202" s="7"/>
      <c r="LPB202" s="7"/>
      <c r="LPC202" s="7"/>
      <c r="LPD202" s="7"/>
      <c r="LPE202" s="7"/>
      <c r="LPF202" s="7"/>
      <c r="LPG202" s="7"/>
      <c r="LPH202" s="7"/>
      <c r="LPI202" s="7"/>
      <c r="LPJ202" s="7"/>
      <c r="LPK202" s="7"/>
      <c r="LPL202" s="7"/>
      <c r="LPM202" s="7"/>
      <c r="LPN202" s="7"/>
      <c r="LPO202" s="7"/>
      <c r="LPP202" s="7"/>
      <c r="LPQ202" s="7"/>
      <c r="LPR202" s="7"/>
      <c r="LPS202" s="7"/>
      <c r="LPT202" s="7"/>
      <c r="LPU202" s="7"/>
      <c r="LPV202" s="7"/>
      <c r="LPW202" s="7"/>
      <c r="LPX202" s="7"/>
      <c r="LPY202" s="7"/>
      <c r="LPZ202" s="7"/>
      <c r="LQA202" s="7"/>
      <c r="LQB202" s="7"/>
      <c r="LQC202" s="7"/>
      <c r="LQD202" s="7"/>
      <c r="LQE202" s="7"/>
      <c r="LQF202" s="7"/>
      <c r="LQG202" s="7"/>
      <c r="LQH202" s="7"/>
      <c r="LQI202" s="7"/>
      <c r="LQJ202" s="7"/>
      <c r="LQK202" s="7"/>
      <c r="LQL202" s="7"/>
      <c r="LQM202" s="7"/>
      <c r="LQN202" s="7"/>
      <c r="LQO202" s="7"/>
      <c r="LQP202" s="7"/>
      <c r="LQQ202" s="7"/>
      <c r="LQR202" s="7"/>
      <c r="LQS202" s="7"/>
      <c r="LQT202" s="7"/>
      <c r="LQU202" s="7"/>
      <c r="LQV202" s="7"/>
      <c r="LQW202" s="7"/>
      <c r="LQX202" s="7"/>
      <c r="LQY202" s="7"/>
      <c r="LQZ202" s="7"/>
      <c r="LRA202" s="7"/>
      <c r="LRB202" s="7"/>
      <c r="LRC202" s="7"/>
      <c r="LRD202" s="7"/>
      <c r="LRE202" s="7"/>
      <c r="LRF202" s="7"/>
      <c r="LRG202" s="7"/>
      <c r="LRH202" s="7"/>
      <c r="LRI202" s="7"/>
      <c r="LRJ202" s="7"/>
      <c r="LRK202" s="7"/>
      <c r="LRL202" s="7"/>
      <c r="LRM202" s="7"/>
      <c r="LRN202" s="7"/>
      <c r="LRO202" s="7"/>
      <c r="LRP202" s="7"/>
      <c r="LRQ202" s="7"/>
      <c r="LRR202" s="7"/>
      <c r="LRS202" s="7"/>
      <c r="LRT202" s="7"/>
      <c r="LRU202" s="7"/>
      <c r="LRV202" s="7"/>
      <c r="LRW202" s="7"/>
      <c r="LRX202" s="7"/>
      <c r="LRY202" s="7"/>
      <c r="LRZ202" s="7"/>
      <c r="LSA202" s="7"/>
      <c r="LSB202" s="7"/>
      <c r="LSC202" s="7"/>
      <c r="LSD202" s="7"/>
      <c r="LSE202" s="7"/>
      <c r="LSF202" s="7"/>
      <c r="LSG202" s="7"/>
      <c r="LSH202" s="7"/>
      <c r="LSI202" s="7"/>
      <c r="LSJ202" s="7"/>
      <c r="LSK202" s="7"/>
      <c r="LSL202" s="7"/>
      <c r="LSM202" s="7"/>
      <c r="LSN202" s="7"/>
      <c r="LSO202" s="7"/>
      <c r="LSP202" s="7"/>
      <c r="LSQ202" s="7"/>
      <c r="LSR202" s="7"/>
      <c r="LSS202" s="7"/>
      <c r="LST202" s="7"/>
      <c r="LSU202" s="7"/>
      <c r="LSV202" s="7"/>
      <c r="LSW202" s="7"/>
      <c r="LSX202" s="7"/>
      <c r="LSY202" s="7"/>
      <c r="LSZ202" s="7"/>
      <c r="LTA202" s="7"/>
      <c r="LTB202" s="7"/>
      <c r="LTC202" s="7"/>
      <c r="LTD202" s="7"/>
      <c r="LTE202" s="7"/>
      <c r="LTF202" s="7"/>
      <c r="LTG202" s="7"/>
      <c r="LTH202" s="7"/>
      <c r="LTI202" s="7"/>
      <c r="LTJ202" s="7"/>
      <c r="LTK202" s="7"/>
      <c r="LTL202" s="7"/>
      <c r="LTM202" s="7"/>
      <c r="LTN202" s="7"/>
      <c r="LTO202" s="7"/>
      <c r="LTP202" s="7"/>
      <c r="LTQ202" s="7"/>
      <c r="LTR202" s="7"/>
      <c r="LTS202" s="7"/>
      <c r="LTT202" s="7"/>
      <c r="LTU202" s="7"/>
      <c r="LTV202" s="7"/>
      <c r="LTW202" s="7"/>
      <c r="LTX202" s="7"/>
      <c r="LTY202" s="7"/>
      <c r="LTZ202" s="7"/>
      <c r="LUA202" s="7"/>
      <c r="LUB202" s="7"/>
      <c r="LUC202" s="7"/>
      <c r="LUD202" s="7"/>
      <c r="LUE202" s="7"/>
      <c r="LUF202" s="7"/>
      <c r="LUG202" s="7"/>
      <c r="LUH202" s="7"/>
      <c r="LUI202" s="7"/>
      <c r="LUJ202" s="7"/>
      <c r="LUK202" s="7"/>
      <c r="LUL202" s="7"/>
      <c r="LUM202" s="7"/>
      <c r="LUN202" s="7"/>
      <c r="LUO202" s="7"/>
      <c r="LUP202" s="7"/>
      <c r="LUQ202" s="7"/>
      <c r="LUR202" s="7"/>
      <c r="LUS202" s="7"/>
      <c r="LUT202" s="7"/>
      <c r="LUU202" s="7"/>
      <c r="LUV202" s="7"/>
      <c r="LUW202" s="7"/>
      <c r="LUX202" s="7"/>
      <c r="LUY202" s="7"/>
      <c r="LUZ202" s="7"/>
      <c r="LVA202" s="7"/>
      <c r="LVB202" s="7"/>
      <c r="LVC202" s="7"/>
      <c r="LVD202" s="7"/>
      <c r="LVE202" s="7"/>
      <c r="LVF202" s="7"/>
      <c r="LVG202" s="7"/>
      <c r="LVH202" s="7"/>
      <c r="LVI202" s="7"/>
      <c r="LVJ202" s="7"/>
      <c r="LVK202" s="7"/>
      <c r="LVL202" s="7"/>
      <c r="LVM202" s="7"/>
      <c r="LVN202" s="7"/>
      <c r="LVO202" s="7"/>
      <c r="LVP202" s="7"/>
      <c r="LVQ202" s="7"/>
      <c r="LVR202" s="7"/>
      <c r="LVS202" s="7"/>
      <c r="LVT202" s="7"/>
      <c r="LVU202" s="7"/>
      <c r="LVV202" s="7"/>
      <c r="LVW202" s="7"/>
      <c r="LVX202" s="7"/>
      <c r="LVY202" s="7"/>
      <c r="LVZ202" s="7"/>
      <c r="LWA202" s="7"/>
      <c r="LWB202" s="7"/>
      <c r="LWC202" s="7"/>
      <c r="LWD202" s="7"/>
      <c r="LWE202" s="7"/>
      <c r="LWF202" s="7"/>
      <c r="LWG202" s="7"/>
      <c r="LWH202" s="7"/>
      <c r="LWI202" s="7"/>
      <c r="LWJ202" s="7"/>
      <c r="LWK202" s="7"/>
      <c r="LWL202" s="7"/>
      <c r="LWM202" s="7"/>
      <c r="LWN202" s="7"/>
      <c r="LWO202" s="7"/>
      <c r="LWP202" s="7"/>
      <c r="LWQ202" s="7"/>
      <c r="LWR202" s="7"/>
      <c r="LWS202" s="7"/>
      <c r="LWT202" s="7"/>
      <c r="LWU202" s="7"/>
      <c r="LWV202" s="7"/>
      <c r="LWW202" s="7"/>
      <c r="LWX202" s="7"/>
      <c r="LWY202" s="7"/>
      <c r="LWZ202" s="7"/>
      <c r="LXA202" s="7"/>
      <c r="LXB202" s="7"/>
      <c r="LXC202" s="7"/>
      <c r="LXD202" s="7"/>
      <c r="LXE202" s="7"/>
      <c r="LXF202" s="7"/>
      <c r="LXG202" s="7"/>
      <c r="LXH202" s="7"/>
      <c r="LXI202" s="7"/>
      <c r="LXJ202" s="7"/>
      <c r="LXK202" s="7"/>
      <c r="LXL202" s="7"/>
      <c r="LXM202" s="7"/>
      <c r="LXN202" s="7"/>
      <c r="LXO202" s="7"/>
      <c r="LXP202" s="7"/>
      <c r="LXQ202" s="7"/>
      <c r="LXR202" s="7"/>
      <c r="LXS202" s="7"/>
      <c r="LXT202" s="7"/>
      <c r="LXU202" s="7"/>
      <c r="LXV202" s="7"/>
      <c r="LXW202" s="7"/>
      <c r="LXX202" s="7"/>
      <c r="LXY202" s="7"/>
      <c r="LXZ202" s="7"/>
      <c r="LYA202" s="7"/>
      <c r="LYB202" s="7"/>
      <c r="LYC202" s="7"/>
      <c r="LYD202" s="7"/>
      <c r="LYE202" s="7"/>
      <c r="LYF202" s="7"/>
      <c r="LYG202" s="7"/>
      <c r="LYH202" s="7"/>
      <c r="LYI202" s="7"/>
      <c r="LYJ202" s="7"/>
      <c r="LYK202" s="7"/>
      <c r="LYL202" s="7"/>
      <c r="LYM202" s="7"/>
      <c r="LYN202" s="7"/>
      <c r="LYO202" s="7"/>
      <c r="LYP202" s="7"/>
      <c r="LYQ202" s="7"/>
      <c r="LYR202" s="7"/>
      <c r="LYS202" s="7"/>
      <c r="LYT202" s="7"/>
      <c r="LYU202" s="7"/>
      <c r="LYV202" s="7"/>
      <c r="LYW202" s="7"/>
      <c r="LYX202" s="7"/>
      <c r="LYY202" s="7"/>
      <c r="LYZ202" s="7"/>
      <c r="LZA202" s="7"/>
      <c r="LZB202" s="7"/>
      <c r="LZC202" s="7"/>
      <c r="LZD202" s="7"/>
      <c r="LZE202" s="7"/>
      <c r="LZF202" s="7"/>
      <c r="LZG202" s="7"/>
      <c r="LZH202" s="7"/>
      <c r="LZI202" s="7"/>
      <c r="LZJ202" s="7"/>
      <c r="LZK202" s="7"/>
      <c r="LZL202" s="7"/>
      <c r="LZM202" s="7"/>
      <c r="LZN202" s="7"/>
      <c r="LZO202" s="7"/>
      <c r="LZP202" s="7"/>
      <c r="LZQ202" s="7"/>
      <c r="LZR202" s="7"/>
      <c r="LZS202" s="7"/>
      <c r="LZT202" s="7"/>
      <c r="LZU202" s="7"/>
      <c r="LZV202" s="7"/>
      <c r="LZW202" s="7"/>
      <c r="LZX202" s="7"/>
      <c r="LZY202" s="7"/>
      <c r="LZZ202" s="7"/>
      <c r="MAA202" s="7"/>
      <c r="MAB202" s="7"/>
      <c r="MAC202" s="7"/>
      <c r="MAD202" s="7"/>
      <c r="MAE202" s="7"/>
      <c r="MAF202" s="7"/>
      <c r="MAG202" s="7"/>
      <c r="MAH202" s="7"/>
      <c r="MAI202" s="7"/>
      <c r="MAJ202" s="7"/>
      <c r="MAK202" s="7"/>
      <c r="MAL202" s="7"/>
      <c r="MAM202" s="7"/>
      <c r="MAN202" s="7"/>
      <c r="MAO202" s="7"/>
      <c r="MAP202" s="7"/>
      <c r="MAQ202" s="7"/>
      <c r="MAR202" s="7"/>
      <c r="MAS202" s="7"/>
      <c r="MAT202" s="7"/>
      <c r="MAU202" s="7"/>
      <c r="MAV202" s="7"/>
      <c r="MAW202" s="7"/>
      <c r="MAX202" s="7"/>
      <c r="MAY202" s="7"/>
      <c r="MAZ202" s="7"/>
      <c r="MBA202" s="7"/>
      <c r="MBB202" s="7"/>
      <c r="MBC202" s="7"/>
      <c r="MBD202" s="7"/>
      <c r="MBE202" s="7"/>
      <c r="MBF202" s="7"/>
      <c r="MBG202" s="7"/>
      <c r="MBH202" s="7"/>
      <c r="MBI202" s="7"/>
      <c r="MBJ202" s="7"/>
      <c r="MBK202" s="7"/>
      <c r="MBL202" s="7"/>
      <c r="MBM202" s="7"/>
      <c r="MBN202" s="7"/>
      <c r="MBO202" s="7"/>
      <c r="MBP202" s="7"/>
      <c r="MBQ202" s="7"/>
      <c r="MBR202" s="7"/>
      <c r="MBS202" s="7"/>
      <c r="MBT202" s="7"/>
      <c r="MBU202" s="7"/>
      <c r="MBV202" s="7"/>
      <c r="MBW202" s="7"/>
      <c r="MBX202" s="7"/>
      <c r="MBY202" s="7"/>
      <c r="MBZ202" s="7"/>
      <c r="MCA202" s="7"/>
      <c r="MCB202" s="7"/>
      <c r="MCC202" s="7"/>
      <c r="MCD202" s="7"/>
      <c r="MCE202" s="7"/>
      <c r="MCF202" s="7"/>
      <c r="MCG202" s="7"/>
      <c r="MCH202" s="7"/>
      <c r="MCI202" s="7"/>
      <c r="MCJ202" s="7"/>
      <c r="MCK202" s="7"/>
      <c r="MCL202" s="7"/>
      <c r="MCM202" s="7"/>
      <c r="MCN202" s="7"/>
      <c r="MCO202" s="7"/>
      <c r="MCP202" s="7"/>
      <c r="MCQ202" s="7"/>
      <c r="MCR202" s="7"/>
      <c r="MCS202" s="7"/>
      <c r="MCT202" s="7"/>
      <c r="MCU202" s="7"/>
      <c r="MCV202" s="7"/>
      <c r="MCW202" s="7"/>
      <c r="MCX202" s="7"/>
      <c r="MCY202" s="7"/>
      <c r="MCZ202" s="7"/>
      <c r="MDA202" s="7"/>
      <c r="MDB202" s="7"/>
      <c r="MDC202" s="7"/>
      <c r="MDD202" s="7"/>
      <c r="MDE202" s="7"/>
      <c r="MDF202" s="7"/>
      <c r="MDG202" s="7"/>
      <c r="MDH202" s="7"/>
      <c r="MDI202" s="7"/>
      <c r="MDJ202" s="7"/>
      <c r="MDK202" s="7"/>
      <c r="MDL202" s="7"/>
      <c r="MDM202" s="7"/>
      <c r="MDN202" s="7"/>
      <c r="MDO202" s="7"/>
      <c r="MDP202" s="7"/>
      <c r="MDQ202" s="7"/>
      <c r="MDR202" s="7"/>
      <c r="MDS202" s="7"/>
      <c r="MDT202" s="7"/>
      <c r="MDU202" s="7"/>
      <c r="MDV202" s="7"/>
      <c r="MDW202" s="7"/>
      <c r="MDX202" s="7"/>
      <c r="MDY202" s="7"/>
      <c r="MDZ202" s="7"/>
      <c r="MEA202" s="7"/>
      <c r="MEB202" s="7"/>
      <c r="MEC202" s="7"/>
      <c r="MED202" s="7"/>
      <c r="MEE202" s="7"/>
      <c r="MEF202" s="7"/>
      <c r="MEG202" s="7"/>
      <c r="MEH202" s="7"/>
      <c r="MEI202" s="7"/>
      <c r="MEJ202" s="7"/>
      <c r="MEK202" s="7"/>
      <c r="MEL202" s="7"/>
      <c r="MEM202" s="7"/>
      <c r="MEN202" s="7"/>
      <c r="MEO202" s="7"/>
      <c r="MEP202" s="7"/>
      <c r="MEQ202" s="7"/>
      <c r="MER202" s="7"/>
      <c r="MES202" s="7"/>
      <c r="MET202" s="7"/>
      <c r="MEU202" s="7"/>
      <c r="MEV202" s="7"/>
      <c r="MEW202" s="7"/>
      <c r="MEX202" s="7"/>
      <c r="MEY202" s="7"/>
      <c r="MEZ202" s="7"/>
      <c r="MFA202" s="7"/>
      <c r="MFB202" s="7"/>
      <c r="MFC202" s="7"/>
      <c r="MFD202" s="7"/>
      <c r="MFE202" s="7"/>
      <c r="MFF202" s="7"/>
      <c r="MFG202" s="7"/>
      <c r="MFH202" s="7"/>
      <c r="MFI202" s="7"/>
      <c r="MFJ202" s="7"/>
      <c r="MFK202" s="7"/>
      <c r="MFL202" s="7"/>
      <c r="MFM202" s="7"/>
      <c r="MFN202" s="7"/>
      <c r="MFO202" s="7"/>
      <c r="MFP202" s="7"/>
      <c r="MFQ202" s="7"/>
      <c r="MFR202" s="7"/>
      <c r="MFS202" s="7"/>
      <c r="MFT202" s="7"/>
      <c r="MFU202" s="7"/>
      <c r="MFV202" s="7"/>
      <c r="MFW202" s="7"/>
      <c r="MFX202" s="7"/>
      <c r="MFY202" s="7"/>
      <c r="MFZ202" s="7"/>
      <c r="MGA202" s="7"/>
      <c r="MGB202" s="7"/>
      <c r="MGC202" s="7"/>
      <c r="MGD202" s="7"/>
      <c r="MGE202" s="7"/>
      <c r="MGF202" s="7"/>
      <c r="MGG202" s="7"/>
      <c r="MGH202" s="7"/>
      <c r="MGI202" s="7"/>
      <c r="MGJ202" s="7"/>
      <c r="MGK202" s="7"/>
      <c r="MGL202" s="7"/>
      <c r="MGM202" s="7"/>
      <c r="MGN202" s="7"/>
      <c r="MGO202" s="7"/>
      <c r="MGP202" s="7"/>
      <c r="MGQ202" s="7"/>
      <c r="MGR202" s="7"/>
      <c r="MGS202" s="7"/>
      <c r="MGT202" s="7"/>
      <c r="MGU202" s="7"/>
      <c r="MGV202" s="7"/>
      <c r="MGW202" s="7"/>
      <c r="MGX202" s="7"/>
      <c r="MGY202" s="7"/>
      <c r="MGZ202" s="7"/>
      <c r="MHA202" s="7"/>
      <c r="MHB202" s="7"/>
      <c r="MHC202" s="7"/>
      <c r="MHD202" s="7"/>
      <c r="MHE202" s="7"/>
      <c r="MHF202" s="7"/>
      <c r="MHG202" s="7"/>
      <c r="MHH202" s="7"/>
      <c r="MHI202" s="7"/>
      <c r="MHJ202" s="7"/>
      <c r="MHK202" s="7"/>
      <c r="MHL202" s="7"/>
      <c r="MHM202" s="7"/>
      <c r="MHN202" s="7"/>
      <c r="MHO202" s="7"/>
      <c r="MHP202" s="7"/>
      <c r="MHQ202" s="7"/>
      <c r="MHR202" s="7"/>
      <c r="MHS202" s="7"/>
      <c r="MHT202" s="7"/>
      <c r="MHU202" s="7"/>
      <c r="MHV202" s="7"/>
      <c r="MHW202" s="7"/>
      <c r="MHX202" s="7"/>
      <c r="MHY202" s="7"/>
      <c r="MHZ202" s="7"/>
      <c r="MIA202" s="7"/>
      <c r="MIB202" s="7"/>
      <c r="MIC202" s="7"/>
      <c r="MID202" s="7"/>
      <c r="MIE202" s="7"/>
      <c r="MIF202" s="7"/>
      <c r="MIG202" s="7"/>
      <c r="MIH202" s="7"/>
      <c r="MII202" s="7"/>
      <c r="MIJ202" s="7"/>
      <c r="MIK202" s="7"/>
      <c r="MIL202" s="7"/>
      <c r="MIM202" s="7"/>
      <c r="MIN202" s="7"/>
      <c r="MIO202" s="7"/>
      <c r="MIP202" s="7"/>
      <c r="MIQ202" s="7"/>
      <c r="MIR202" s="7"/>
      <c r="MIS202" s="7"/>
      <c r="MIT202" s="7"/>
      <c r="MIU202" s="7"/>
      <c r="MIV202" s="7"/>
      <c r="MIW202" s="7"/>
      <c r="MIX202" s="7"/>
      <c r="MIY202" s="7"/>
      <c r="MIZ202" s="7"/>
      <c r="MJA202" s="7"/>
      <c r="MJB202" s="7"/>
      <c r="MJC202" s="7"/>
      <c r="MJD202" s="7"/>
      <c r="MJE202" s="7"/>
      <c r="MJF202" s="7"/>
      <c r="MJG202" s="7"/>
      <c r="MJH202" s="7"/>
      <c r="MJI202" s="7"/>
      <c r="MJJ202" s="7"/>
      <c r="MJK202" s="7"/>
      <c r="MJL202" s="7"/>
      <c r="MJM202" s="7"/>
      <c r="MJN202" s="7"/>
      <c r="MJO202" s="7"/>
      <c r="MJP202" s="7"/>
      <c r="MJQ202" s="7"/>
      <c r="MJR202" s="7"/>
      <c r="MJS202" s="7"/>
      <c r="MJT202" s="7"/>
      <c r="MJU202" s="7"/>
      <c r="MJV202" s="7"/>
      <c r="MJW202" s="7"/>
      <c r="MJX202" s="7"/>
      <c r="MJY202" s="7"/>
      <c r="MJZ202" s="7"/>
      <c r="MKA202" s="7"/>
      <c r="MKB202" s="7"/>
      <c r="MKC202" s="7"/>
      <c r="MKD202" s="7"/>
      <c r="MKE202" s="7"/>
      <c r="MKF202" s="7"/>
      <c r="MKG202" s="7"/>
      <c r="MKH202" s="7"/>
      <c r="MKI202" s="7"/>
      <c r="MKJ202" s="7"/>
      <c r="MKK202" s="7"/>
      <c r="MKL202" s="7"/>
      <c r="MKM202" s="7"/>
      <c r="MKN202" s="7"/>
      <c r="MKO202" s="7"/>
      <c r="MKP202" s="7"/>
      <c r="MKQ202" s="7"/>
      <c r="MKR202" s="7"/>
      <c r="MKS202" s="7"/>
      <c r="MKT202" s="7"/>
      <c r="MKU202" s="7"/>
      <c r="MKV202" s="7"/>
      <c r="MKW202" s="7"/>
      <c r="MKX202" s="7"/>
      <c r="MKY202" s="7"/>
      <c r="MKZ202" s="7"/>
      <c r="MLA202" s="7"/>
      <c r="MLB202" s="7"/>
      <c r="MLC202" s="7"/>
      <c r="MLD202" s="7"/>
      <c r="MLE202" s="7"/>
      <c r="MLF202" s="7"/>
      <c r="MLG202" s="7"/>
      <c r="MLH202" s="7"/>
      <c r="MLI202" s="7"/>
      <c r="MLJ202" s="7"/>
      <c r="MLK202" s="7"/>
      <c r="MLL202" s="7"/>
      <c r="MLM202" s="7"/>
      <c r="MLN202" s="7"/>
      <c r="MLO202" s="7"/>
      <c r="MLP202" s="7"/>
      <c r="MLQ202" s="7"/>
      <c r="MLR202" s="7"/>
      <c r="MLS202" s="7"/>
      <c r="MLT202" s="7"/>
      <c r="MLU202" s="7"/>
      <c r="MLV202" s="7"/>
      <c r="MLW202" s="7"/>
      <c r="MLX202" s="7"/>
      <c r="MLY202" s="7"/>
      <c r="MLZ202" s="7"/>
      <c r="MMA202" s="7"/>
      <c r="MMB202" s="7"/>
      <c r="MMC202" s="7"/>
      <c r="MMD202" s="7"/>
      <c r="MME202" s="7"/>
      <c r="MMF202" s="7"/>
      <c r="MMG202" s="7"/>
      <c r="MMH202" s="7"/>
      <c r="MMI202" s="7"/>
      <c r="MMJ202" s="7"/>
      <c r="MMK202" s="7"/>
      <c r="MML202" s="7"/>
      <c r="MMM202" s="7"/>
      <c r="MMN202" s="7"/>
      <c r="MMO202" s="7"/>
      <c r="MMP202" s="7"/>
      <c r="MMQ202" s="7"/>
      <c r="MMR202" s="7"/>
      <c r="MMS202" s="7"/>
      <c r="MMT202" s="7"/>
      <c r="MMU202" s="7"/>
      <c r="MMV202" s="7"/>
      <c r="MMW202" s="7"/>
      <c r="MMX202" s="7"/>
      <c r="MMY202" s="7"/>
      <c r="MMZ202" s="7"/>
      <c r="MNA202" s="7"/>
      <c r="MNB202" s="7"/>
      <c r="MNC202" s="7"/>
      <c r="MND202" s="7"/>
      <c r="MNE202" s="7"/>
      <c r="MNF202" s="7"/>
      <c r="MNG202" s="7"/>
      <c r="MNH202" s="7"/>
      <c r="MNI202" s="7"/>
      <c r="MNJ202" s="7"/>
      <c r="MNK202" s="7"/>
      <c r="MNL202" s="7"/>
      <c r="MNM202" s="7"/>
      <c r="MNN202" s="7"/>
      <c r="MNO202" s="7"/>
      <c r="MNP202" s="7"/>
      <c r="MNQ202" s="7"/>
      <c r="MNR202" s="7"/>
      <c r="MNS202" s="7"/>
      <c r="MNT202" s="7"/>
      <c r="MNU202" s="7"/>
      <c r="MNV202" s="7"/>
      <c r="MNW202" s="7"/>
      <c r="MNX202" s="7"/>
      <c r="MNY202" s="7"/>
      <c r="MNZ202" s="7"/>
      <c r="MOA202" s="7"/>
      <c r="MOB202" s="7"/>
      <c r="MOC202" s="7"/>
      <c r="MOD202" s="7"/>
      <c r="MOE202" s="7"/>
      <c r="MOF202" s="7"/>
      <c r="MOG202" s="7"/>
      <c r="MOH202" s="7"/>
      <c r="MOI202" s="7"/>
      <c r="MOJ202" s="7"/>
      <c r="MOK202" s="7"/>
      <c r="MOL202" s="7"/>
      <c r="MOM202" s="7"/>
      <c r="MON202" s="7"/>
      <c r="MOO202" s="7"/>
      <c r="MOP202" s="7"/>
      <c r="MOQ202" s="7"/>
      <c r="MOR202" s="7"/>
      <c r="MOS202" s="7"/>
      <c r="MOT202" s="7"/>
      <c r="MOU202" s="7"/>
      <c r="MOV202" s="7"/>
      <c r="MOW202" s="7"/>
      <c r="MOX202" s="7"/>
      <c r="MOY202" s="7"/>
      <c r="MOZ202" s="7"/>
      <c r="MPA202" s="7"/>
      <c r="MPB202" s="7"/>
      <c r="MPC202" s="7"/>
      <c r="MPD202" s="7"/>
      <c r="MPE202" s="7"/>
      <c r="MPF202" s="7"/>
      <c r="MPG202" s="7"/>
      <c r="MPH202" s="7"/>
      <c r="MPI202" s="7"/>
      <c r="MPJ202" s="7"/>
      <c r="MPK202" s="7"/>
      <c r="MPL202" s="7"/>
      <c r="MPM202" s="7"/>
      <c r="MPN202" s="7"/>
      <c r="MPO202" s="7"/>
      <c r="MPP202" s="7"/>
      <c r="MPQ202" s="7"/>
      <c r="MPR202" s="7"/>
      <c r="MPS202" s="7"/>
      <c r="MPT202" s="7"/>
      <c r="MPU202" s="7"/>
      <c r="MPV202" s="7"/>
      <c r="MPW202" s="7"/>
      <c r="MPX202" s="7"/>
      <c r="MPY202" s="7"/>
      <c r="MPZ202" s="7"/>
      <c r="MQA202" s="7"/>
      <c r="MQB202" s="7"/>
      <c r="MQC202" s="7"/>
      <c r="MQD202" s="7"/>
      <c r="MQE202" s="7"/>
      <c r="MQF202" s="7"/>
      <c r="MQG202" s="7"/>
      <c r="MQH202" s="7"/>
      <c r="MQI202" s="7"/>
      <c r="MQJ202" s="7"/>
      <c r="MQK202" s="7"/>
      <c r="MQL202" s="7"/>
      <c r="MQM202" s="7"/>
      <c r="MQN202" s="7"/>
      <c r="MQO202" s="7"/>
      <c r="MQP202" s="7"/>
      <c r="MQQ202" s="7"/>
      <c r="MQR202" s="7"/>
      <c r="MQS202" s="7"/>
      <c r="MQT202" s="7"/>
      <c r="MQU202" s="7"/>
      <c r="MQV202" s="7"/>
      <c r="MQW202" s="7"/>
      <c r="MQX202" s="7"/>
      <c r="MQY202" s="7"/>
      <c r="MQZ202" s="7"/>
      <c r="MRA202" s="7"/>
      <c r="MRB202" s="7"/>
      <c r="MRC202" s="7"/>
      <c r="MRD202" s="7"/>
      <c r="MRE202" s="7"/>
      <c r="MRF202" s="7"/>
      <c r="MRG202" s="7"/>
      <c r="MRH202" s="7"/>
      <c r="MRI202" s="7"/>
      <c r="MRJ202" s="7"/>
      <c r="MRK202" s="7"/>
      <c r="MRL202" s="7"/>
      <c r="MRM202" s="7"/>
      <c r="MRN202" s="7"/>
      <c r="MRO202" s="7"/>
      <c r="MRP202" s="7"/>
      <c r="MRQ202" s="7"/>
      <c r="MRR202" s="7"/>
      <c r="MRS202" s="7"/>
      <c r="MRT202" s="7"/>
      <c r="MRU202" s="7"/>
      <c r="MRV202" s="7"/>
      <c r="MRW202" s="7"/>
      <c r="MRX202" s="7"/>
      <c r="MRY202" s="7"/>
      <c r="MRZ202" s="7"/>
      <c r="MSA202" s="7"/>
      <c r="MSB202" s="7"/>
      <c r="MSC202" s="7"/>
      <c r="MSD202" s="7"/>
      <c r="MSE202" s="7"/>
      <c r="MSF202" s="7"/>
      <c r="MSG202" s="7"/>
      <c r="MSH202" s="7"/>
      <c r="MSI202" s="7"/>
      <c r="MSJ202" s="7"/>
      <c r="MSK202" s="7"/>
      <c r="MSL202" s="7"/>
      <c r="MSM202" s="7"/>
      <c r="MSN202" s="7"/>
      <c r="MSO202" s="7"/>
      <c r="MSP202" s="7"/>
      <c r="MSQ202" s="7"/>
      <c r="MSR202" s="7"/>
      <c r="MSS202" s="7"/>
      <c r="MST202" s="7"/>
      <c r="MSU202" s="7"/>
      <c r="MSV202" s="7"/>
      <c r="MSW202" s="7"/>
      <c r="MSX202" s="7"/>
      <c r="MSY202" s="7"/>
      <c r="MSZ202" s="7"/>
      <c r="MTA202" s="7"/>
      <c r="MTB202" s="7"/>
      <c r="MTC202" s="7"/>
      <c r="MTD202" s="7"/>
      <c r="MTE202" s="7"/>
      <c r="MTF202" s="7"/>
      <c r="MTG202" s="7"/>
      <c r="MTH202" s="7"/>
      <c r="MTI202" s="7"/>
      <c r="MTJ202" s="7"/>
      <c r="MTK202" s="7"/>
      <c r="MTL202" s="7"/>
      <c r="MTM202" s="7"/>
      <c r="MTN202" s="7"/>
      <c r="MTO202" s="7"/>
      <c r="MTP202" s="7"/>
      <c r="MTQ202" s="7"/>
      <c r="MTR202" s="7"/>
      <c r="MTS202" s="7"/>
      <c r="MTT202" s="7"/>
      <c r="MTU202" s="7"/>
      <c r="MTV202" s="7"/>
      <c r="MTW202" s="7"/>
      <c r="MTX202" s="7"/>
      <c r="MTY202" s="7"/>
      <c r="MTZ202" s="7"/>
      <c r="MUA202" s="7"/>
      <c r="MUB202" s="7"/>
      <c r="MUC202" s="7"/>
      <c r="MUD202" s="7"/>
      <c r="MUE202" s="7"/>
      <c r="MUF202" s="7"/>
      <c r="MUG202" s="7"/>
      <c r="MUH202" s="7"/>
      <c r="MUI202" s="7"/>
      <c r="MUJ202" s="7"/>
      <c r="MUK202" s="7"/>
      <c r="MUL202" s="7"/>
      <c r="MUM202" s="7"/>
      <c r="MUN202" s="7"/>
      <c r="MUO202" s="7"/>
      <c r="MUP202" s="7"/>
      <c r="MUQ202" s="7"/>
      <c r="MUR202" s="7"/>
      <c r="MUS202" s="7"/>
      <c r="MUT202" s="7"/>
      <c r="MUU202" s="7"/>
      <c r="MUV202" s="7"/>
      <c r="MUW202" s="7"/>
      <c r="MUX202" s="7"/>
      <c r="MUY202" s="7"/>
      <c r="MUZ202" s="7"/>
      <c r="MVA202" s="7"/>
      <c r="MVB202" s="7"/>
      <c r="MVC202" s="7"/>
      <c r="MVD202" s="7"/>
      <c r="MVE202" s="7"/>
      <c r="MVF202" s="7"/>
      <c r="MVG202" s="7"/>
      <c r="MVH202" s="7"/>
      <c r="MVI202" s="7"/>
      <c r="MVJ202" s="7"/>
      <c r="MVK202" s="7"/>
      <c r="MVL202" s="7"/>
      <c r="MVM202" s="7"/>
      <c r="MVN202" s="7"/>
      <c r="MVO202" s="7"/>
      <c r="MVP202" s="7"/>
      <c r="MVQ202" s="7"/>
      <c r="MVR202" s="7"/>
      <c r="MVS202" s="7"/>
      <c r="MVT202" s="7"/>
      <c r="MVU202" s="7"/>
      <c r="MVV202" s="7"/>
      <c r="MVW202" s="7"/>
      <c r="MVX202" s="7"/>
      <c r="MVY202" s="7"/>
      <c r="MVZ202" s="7"/>
      <c r="MWA202" s="7"/>
      <c r="MWB202" s="7"/>
      <c r="MWC202" s="7"/>
      <c r="MWD202" s="7"/>
      <c r="MWE202" s="7"/>
      <c r="MWF202" s="7"/>
      <c r="MWG202" s="7"/>
      <c r="MWH202" s="7"/>
      <c r="MWI202" s="7"/>
      <c r="MWJ202" s="7"/>
      <c r="MWK202" s="7"/>
      <c r="MWL202" s="7"/>
      <c r="MWM202" s="7"/>
      <c r="MWN202" s="7"/>
      <c r="MWO202" s="7"/>
      <c r="MWP202" s="7"/>
      <c r="MWQ202" s="7"/>
      <c r="MWR202" s="7"/>
      <c r="MWS202" s="7"/>
      <c r="MWT202" s="7"/>
      <c r="MWU202" s="7"/>
      <c r="MWV202" s="7"/>
      <c r="MWW202" s="7"/>
      <c r="MWX202" s="7"/>
      <c r="MWY202" s="7"/>
      <c r="MWZ202" s="7"/>
      <c r="MXA202" s="7"/>
      <c r="MXB202" s="7"/>
      <c r="MXC202" s="7"/>
      <c r="MXD202" s="7"/>
      <c r="MXE202" s="7"/>
      <c r="MXF202" s="7"/>
      <c r="MXG202" s="7"/>
      <c r="MXH202" s="7"/>
      <c r="MXI202" s="7"/>
      <c r="MXJ202" s="7"/>
      <c r="MXK202" s="7"/>
      <c r="MXL202" s="7"/>
      <c r="MXM202" s="7"/>
      <c r="MXN202" s="7"/>
      <c r="MXO202" s="7"/>
      <c r="MXP202" s="7"/>
      <c r="MXQ202" s="7"/>
      <c r="MXR202" s="7"/>
      <c r="MXS202" s="7"/>
      <c r="MXT202" s="7"/>
      <c r="MXU202" s="7"/>
      <c r="MXV202" s="7"/>
      <c r="MXW202" s="7"/>
      <c r="MXX202" s="7"/>
      <c r="MXY202" s="7"/>
      <c r="MXZ202" s="7"/>
      <c r="MYA202" s="7"/>
      <c r="MYB202" s="7"/>
      <c r="MYC202" s="7"/>
      <c r="MYD202" s="7"/>
      <c r="MYE202" s="7"/>
      <c r="MYF202" s="7"/>
      <c r="MYG202" s="7"/>
      <c r="MYH202" s="7"/>
      <c r="MYI202" s="7"/>
      <c r="MYJ202" s="7"/>
      <c r="MYK202" s="7"/>
      <c r="MYL202" s="7"/>
      <c r="MYM202" s="7"/>
      <c r="MYN202" s="7"/>
      <c r="MYO202" s="7"/>
      <c r="MYP202" s="7"/>
      <c r="MYQ202" s="7"/>
      <c r="MYR202" s="7"/>
      <c r="MYS202" s="7"/>
      <c r="MYT202" s="7"/>
      <c r="MYU202" s="7"/>
      <c r="MYV202" s="7"/>
      <c r="MYW202" s="7"/>
      <c r="MYX202" s="7"/>
      <c r="MYY202" s="7"/>
      <c r="MYZ202" s="7"/>
      <c r="MZA202" s="7"/>
      <c r="MZB202" s="7"/>
      <c r="MZC202" s="7"/>
      <c r="MZD202" s="7"/>
      <c r="MZE202" s="7"/>
      <c r="MZF202" s="7"/>
      <c r="MZG202" s="7"/>
      <c r="MZH202" s="7"/>
      <c r="MZI202" s="7"/>
      <c r="MZJ202" s="7"/>
      <c r="MZK202" s="7"/>
      <c r="MZL202" s="7"/>
      <c r="MZM202" s="7"/>
      <c r="MZN202" s="7"/>
      <c r="MZO202" s="7"/>
      <c r="MZP202" s="7"/>
      <c r="MZQ202" s="7"/>
      <c r="MZR202" s="7"/>
      <c r="MZS202" s="7"/>
      <c r="MZT202" s="7"/>
      <c r="MZU202" s="7"/>
      <c r="MZV202" s="7"/>
      <c r="MZW202" s="7"/>
      <c r="MZX202" s="7"/>
      <c r="MZY202" s="7"/>
      <c r="MZZ202" s="7"/>
      <c r="NAA202" s="7"/>
      <c r="NAB202" s="7"/>
      <c r="NAC202" s="7"/>
      <c r="NAD202" s="7"/>
      <c r="NAE202" s="7"/>
      <c r="NAF202" s="7"/>
      <c r="NAG202" s="7"/>
      <c r="NAH202" s="7"/>
      <c r="NAI202" s="7"/>
      <c r="NAJ202" s="7"/>
      <c r="NAK202" s="7"/>
      <c r="NAL202" s="7"/>
      <c r="NAM202" s="7"/>
      <c r="NAN202" s="7"/>
      <c r="NAO202" s="7"/>
      <c r="NAP202" s="7"/>
      <c r="NAQ202" s="7"/>
      <c r="NAR202" s="7"/>
      <c r="NAS202" s="7"/>
      <c r="NAT202" s="7"/>
      <c r="NAU202" s="7"/>
      <c r="NAV202" s="7"/>
      <c r="NAW202" s="7"/>
      <c r="NAX202" s="7"/>
      <c r="NAY202" s="7"/>
      <c r="NAZ202" s="7"/>
      <c r="NBA202" s="7"/>
      <c r="NBB202" s="7"/>
      <c r="NBC202" s="7"/>
      <c r="NBD202" s="7"/>
      <c r="NBE202" s="7"/>
      <c r="NBF202" s="7"/>
      <c r="NBG202" s="7"/>
      <c r="NBH202" s="7"/>
      <c r="NBI202" s="7"/>
      <c r="NBJ202" s="7"/>
      <c r="NBK202" s="7"/>
      <c r="NBL202" s="7"/>
      <c r="NBM202" s="7"/>
      <c r="NBN202" s="7"/>
      <c r="NBO202" s="7"/>
      <c r="NBP202" s="7"/>
      <c r="NBQ202" s="7"/>
      <c r="NBR202" s="7"/>
      <c r="NBS202" s="7"/>
      <c r="NBT202" s="7"/>
      <c r="NBU202" s="7"/>
      <c r="NBV202" s="7"/>
      <c r="NBW202" s="7"/>
      <c r="NBX202" s="7"/>
      <c r="NBY202" s="7"/>
      <c r="NBZ202" s="7"/>
      <c r="NCA202" s="7"/>
      <c r="NCB202" s="7"/>
      <c r="NCC202" s="7"/>
      <c r="NCD202" s="7"/>
      <c r="NCE202" s="7"/>
      <c r="NCF202" s="7"/>
      <c r="NCG202" s="7"/>
      <c r="NCH202" s="7"/>
      <c r="NCI202" s="7"/>
      <c r="NCJ202" s="7"/>
      <c r="NCK202" s="7"/>
      <c r="NCL202" s="7"/>
      <c r="NCM202" s="7"/>
      <c r="NCN202" s="7"/>
      <c r="NCO202" s="7"/>
      <c r="NCP202" s="7"/>
      <c r="NCQ202" s="7"/>
      <c r="NCR202" s="7"/>
      <c r="NCS202" s="7"/>
      <c r="NCT202" s="7"/>
      <c r="NCU202" s="7"/>
      <c r="NCV202" s="7"/>
      <c r="NCW202" s="7"/>
      <c r="NCX202" s="7"/>
      <c r="NCY202" s="7"/>
      <c r="NCZ202" s="7"/>
      <c r="NDA202" s="7"/>
      <c r="NDB202" s="7"/>
      <c r="NDC202" s="7"/>
      <c r="NDD202" s="7"/>
      <c r="NDE202" s="7"/>
      <c r="NDF202" s="7"/>
      <c r="NDG202" s="7"/>
      <c r="NDH202" s="7"/>
      <c r="NDI202" s="7"/>
      <c r="NDJ202" s="7"/>
      <c r="NDK202" s="7"/>
      <c r="NDL202" s="7"/>
      <c r="NDM202" s="7"/>
      <c r="NDN202" s="7"/>
      <c r="NDO202" s="7"/>
      <c r="NDP202" s="7"/>
      <c r="NDQ202" s="7"/>
      <c r="NDR202" s="7"/>
      <c r="NDS202" s="7"/>
      <c r="NDT202" s="7"/>
      <c r="NDU202" s="7"/>
      <c r="NDV202" s="7"/>
      <c r="NDW202" s="7"/>
      <c r="NDX202" s="7"/>
      <c r="NDY202" s="7"/>
      <c r="NDZ202" s="7"/>
      <c r="NEA202" s="7"/>
      <c r="NEB202" s="7"/>
      <c r="NEC202" s="7"/>
      <c r="NED202" s="7"/>
      <c r="NEE202" s="7"/>
      <c r="NEF202" s="7"/>
      <c r="NEG202" s="7"/>
      <c r="NEH202" s="7"/>
      <c r="NEI202" s="7"/>
      <c r="NEJ202" s="7"/>
      <c r="NEK202" s="7"/>
      <c r="NEL202" s="7"/>
      <c r="NEM202" s="7"/>
      <c r="NEN202" s="7"/>
      <c r="NEO202" s="7"/>
      <c r="NEP202" s="7"/>
      <c r="NEQ202" s="7"/>
      <c r="NER202" s="7"/>
      <c r="NES202" s="7"/>
      <c r="NET202" s="7"/>
      <c r="NEU202" s="7"/>
      <c r="NEV202" s="7"/>
      <c r="NEW202" s="7"/>
      <c r="NEX202" s="7"/>
      <c r="NEY202" s="7"/>
      <c r="NEZ202" s="7"/>
      <c r="NFA202" s="7"/>
      <c r="NFB202" s="7"/>
      <c r="NFC202" s="7"/>
      <c r="NFD202" s="7"/>
      <c r="NFE202" s="7"/>
      <c r="NFF202" s="7"/>
      <c r="NFG202" s="7"/>
      <c r="NFH202" s="7"/>
      <c r="NFI202" s="7"/>
      <c r="NFJ202" s="7"/>
      <c r="NFK202" s="7"/>
      <c r="NFL202" s="7"/>
      <c r="NFM202" s="7"/>
      <c r="NFN202" s="7"/>
      <c r="NFO202" s="7"/>
      <c r="NFP202" s="7"/>
      <c r="NFQ202" s="7"/>
      <c r="NFR202" s="7"/>
      <c r="NFS202" s="7"/>
      <c r="NFT202" s="7"/>
      <c r="NFU202" s="7"/>
      <c r="NFV202" s="7"/>
      <c r="NFW202" s="7"/>
      <c r="NFX202" s="7"/>
      <c r="NFY202" s="7"/>
      <c r="NFZ202" s="7"/>
      <c r="NGA202" s="7"/>
      <c r="NGB202" s="7"/>
      <c r="NGC202" s="7"/>
      <c r="NGD202" s="7"/>
      <c r="NGE202" s="7"/>
      <c r="NGF202" s="7"/>
      <c r="NGG202" s="7"/>
      <c r="NGH202" s="7"/>
      <c r="NGI202" s="7"/>
      <c r="NGJ202" s="7"/>
      <c r="NGK202" s="7"/>
      <c r="NGL202" s="7"/>
      <c r="NGM202" s="7"/>
      <c r="NGN202" s="7"/>
      <c r="NGO202" s="7"/>
      <c r="NGP202" s="7"/>
      <c r="NGQ202" s="7"/>
      <c r="NGR202" s="7"/>
      <c r="NGS202" s="7"/>
      <c r="NGT202" s="7"/>
      <c r="NGU202" s="7"/>
      <c r="NGV202" s="7"/>
      <c r="NGW202" s="7"/>
      <c r="NGX202" s="7"/>
      <c r="NGY202" s="7"/>
      <c r="NGZ202" s="7"/>
      <c r="NHA202" s="7"/>
      <c r="NHB202" s="7"/>
      <c r="NHC202" s="7"/>
      <c r="NHD202" s="7"/>
      <c r="NHE202" s="7"/>
      <c r="NHF202" s="7"/>
      <c r="NHG202" s="7"/>
      <c r="NHH202" s="7"/>
      <c r="NHI202" s="7"/>
      <c r="NHJ202" s="7"/>
      <c r="NHK202" s="7"/>
      <c r="NHL202" s="7"/>
      <c r="NHM202" s="7"/>
      <c r="NHN202" s="7"/>
      <c r="NHO202" s="7"/>
      <c r="NHP202" s="7"/>
      <c r="NHQ202" s="7"/>
      <c r="NHR202" s="7"/>
      <c r="NHS202" s="7"/>
      <c r="NHT202" s="7"/>
      <c r="NHU202" s="7"/>
      <c r="NHV202" s="7"/>
      <c r="NHW202" s="7"/>
      <c r="NHX202" s="7"/>
      <c r="NHY202" s="7"/>
      <c r="NHZ202" s="7"/>
      <c r="NIA202" s="7"/>
      <c r="NIB202" s="7"/>
      <c r="NIC202" s="7"/>
      <c r="NID202" s="7"/>
      <c r="NIE202" s="7"/>
      <c r="NIF202" s="7"/>
      <c r="NIG202" s="7"/>
      <c r="NIH202" s="7"/>
      <c r="NII202" s="7"/>
      <c r="NIJ202" s="7"/>
      <c r="NIK202" s="7"/>
      <c r="NIL202" s="7"/>
      <c r="NIM202" s="7"/>
      <c r="NIN202" s="7"/>
      <c r="NIO202" s="7"/>
      <c r="NIP202" s="7"/>
      <c r="NIQ202" s="7"/>
      <c r="NIR202" s="7"/>
      <c r="NIS202" s="7"/>
      <c r="NIT202" s="7"/>
      <c r="NIU202" s="7"/>
      <c r="NIV202" s="7"/>
      <c r="NIW202" s="7"/>
      <c r="NIX202" s="7"/>
      <c r="NIY202" s="7"/>
      <c r="NIZ202" s="7"/>
      <c r="NJA202" s="7"/>
      <c r="NJB202" s="7"/>
      <c r="NJC202" s="7"/>
      <c r="NJD202" s="7"/>
      <c r="NJE202" s="7"/>
      <c r="NJF202" s="7"/>
      <c r="NJG202" s="7"/>
      <c r="NJH202" s="7"/>
      <c r="NJI202" s="7"/>
      <c r="NJJ202" s="7"/>
      <c r="NJK202" s="7"/>
      <c r="NJL202" s="7"/>
      <c r="NJM202" s="7"/>
      <c r="NJN202" s="7"/>
      <c r="NJO202" s="7"/>
      <c r="NJP202" s="7"/>
      <c r="NJQ202" s="7"/>
      <c r="NJR202" s="7"/>
      <c r="NJS202" s="7"/>
      <c r="NJT202" s="7"/>
      <c r="NJU202" s="7"/>
      <c r="NJV202" s="7"/>
      <c r="NJW202" s="7"/>
      <c r="NJX202" s="7"/>
      <c r="NJY202" s="7"/>
      <c r="NJZ202" s="7"/>
      <c r="NKA202" s="7"/>
      <c r="NKB202" s="7"/>
      <c r="NKC202" s="7"/>
      <c r="NKD202" s="7"/>
      <c r="NKE202" s="7"/>
      <c r="NKF202" s="7"/>
      <c r="NKG202" s="7"/>
      <c r="NKH202" s="7"/>
      <c r="NKI202" s="7"/>
      <c r="NKJ202" s="7"/>
      <c r="NKK202" s="7"/>
      <c r="NKL202" s="7"/>
      <c r="NKM202" s="7"/>
      <c r="NKN202" s="7"/>
      <c r="NKO202" s="7"/>
      <c r="NKP202" s="7"/>
      <c r="NKQ202" s="7"/>
      <c r="NKR202" s="7"/>
      <c r="NKS202" s="7"/>
      <c r="NKT202" s="7"/>
      <c r="NKU202" s="7"/>
      <c r="NKV202" s="7"/>
      <c r="NKW202" s="7"/>
      <c r="NKX202" s="7"/>
      <c r="NKY202" s="7"/>
      <c r="NKZ202" s="7"/>
      <c r="NLA202" s="7"/>
      <c r="NLB202" s="7"/>
      <c r="NLC202" s="7"/>
      <c r="NLD202" s="7"/>
      <c r="NLE202" s="7"/>
      <c r="NLF202" s="7"/>
      <c r="NLG202" s="7"/>
      <c r="NLH202" s="7"/>
      <c r="NLI202" s="7"/>
      <c r="NLJ202" s="7"/>
      <c r="NLK202" s="7"/>
      <c r="NLL202" s="7"/>
      <c r="NLM202" s="7"/>
      <c r="NLN202" s="7"/>
      <c r="NLO202" s="7"/>
      <c r="NLP202" s="7"/>
      <c r="NLQ202" s="7"/>
      <c r="NLR202" s="7"/>
      <c r="NLS202" s="7"/>
      <c r="NLT202" s="7"/>
      <c r="NLU202" s="7"/>
      <c r="NLV202" s="7"/>
      <c r="NLW202" s="7"/>
      <c r="NLX202" s="7"/>
      <c r="NLY202" s="7"/>
      <c r="NLZ202" s="7"/>
      <c r="NMA202" s="7"/>
      <c r="NMB202" s="7"/>
      <c r="NMC202" s="7"/>
      <c r="NMD202" s="7"/>
      <c r="NME202" s="7"/>
      <c r="NMF202" s="7"/>
      <c r="NMG202" s="7"/>
      <c r="NMH202" s="7"/>
      <c r="NMI202" s="7"/>
      <c r="NMJ202" s="7"/>
      <c r="NMK202" s="7"/>
      <c r="NML202" s="7"/>
      <c r="NMM202" s="7"/>
      <c r="NMN202" s="7"/>
      <c r="NMO202" s="7"/>
      <c r="NMP202" s="7"/>
      <c r="NMQ202" s="7"/>
      <c r="NMR202" s="7"/>
      <c r="NMS202" s="7"/>
      <c r="NMT202" s="7"/>
      <c r="NMU202" s="7"/>
      <c r="NMV202" s="7"/>
      <c r="NMW202" s="7"/>
      <c r="NMX202" s="7"/>
      <c r="NMY202" s="7"/>
      <c r="NMZ202" s="7"/>
      <c r="NNA202" s="7"/>
      <c r="NNB202" s="7"/>
      <c r="NNC202" s="7"/>
      <c r="NND202" s="7"/>
      <c r="NNE202" s="7"/>
      <c r="NNF202" s="7"/>
      <c r="NNG202" s="7"/>
      <c r="NNH202" s="7"/>
      <c r="NNI202" s="7"/>
      <c r="NNJ202" s="7"/>
      <c r="NNK202" s="7"/>
      <c r="NNL202" s="7"/>
      <c r="NNM202" s="7"/>
      <c r="NNN202" s="7"/>
      <c r="NNO202" s="7"/>
      <c r="NNP202" s="7"/>
      <c r="NNQ202" s="7"/>
      <c r="NNR202" s="7"/>
      <c r="NNS202" s="7"/>
      <c r="NNT202" s="7"/>
      <c r="NNU202" s="7"/>
      <c r="NNV202" s="7"/>
      <c r="NNW202" s="7"/>
      <c r="NNX202" s="7"/>
      <c r="NNY202" s="7"/>
      <c r="NNZ202" s="7"/>
      <c r="NOA202" s="7"/>
      <c r="NOB202" s="7"/>
      <c r="NOC202" s="7"/>
      <c r="NOD202" s="7"/>
      <c r="NOE202" s="7"/>
      <c r="NOF202" s="7"/>
      <c r="NOG202" s="7"/>
      <c r="NOH202" s="7"/>
      <c r="NOI202" s="7"/>
      <c r="NOJ202" s="7"/>
      <c r="NOK202" s="7"/>
      <c r="NOL202" s="7"/>
      <c r="NOM202" s="7"/>
      <c r="NON202" s="7"/>
      <c r="NOO202" s="7"/>
      <c r="NOP202" s="7"/>
      <c r="NOQ202" s="7"/>
      <c r="NOR202" s="7"/>
      <c r="NOS202" s="7"/>
      <c r="NOT202" s="7"/>
      <c r="NOU202" s="7"/>
      <c r="NOV202" s="7"/>
      <c r="NOW202" s="7"/>
      <c r="NOX202" s="7"/>
      <c r="NOY202" s="7"/>
      <c r="NOZ202" s="7"/>
      <c r="NPA202" s="7"/>
      <c r="NPB202" s="7"/>
      <c r="NPC202" s="7"/>
      <c r="NPD202" s="7"/>
      <c r="NPE202" s="7"/>
      <c r="NPF202" s="7"/>
      <c r="NPG202" s="7"/>
      <c r="NPH202" s="7"/>
      <c r="NPI202" s="7"/>
      <c r="NPJ202" s="7"/>
      <c r="NPK202" s="7"/>
      <c r="NPL202" s="7"/>
      <c r="NPM202" s="7"/>
      <c r="NPN202" s="7"/>
      <c r="NPO202" s="7"/>
      <c r="NPP202" s="7"/>
      <c r="NPQ202" s="7"/>
      <c r="NPR202" s="7"/>
      <c r="NPS202" s="7"/>
      <c r="NPT202" s="7"/>
      <c r="NPU202" s="7"/>
      <c r="NPV202" s="7"/>
      <c r="NPW202" s="7"/>
      <c r="NPX202" s="7"/>
      <c r="NPY202" s="7"/>
      <c r="NPZ202" s="7"/>
      <c r="NQA202" s="7"/>
      <c r="NQB202" s="7"/>
      <c r="NQC202" s="7"/>
      <c r="NQD202" s="7"/>
      <c r="NQE202" s="7"/>
      <c r="NQF202" s="7"/>
      <c r="NQG202" s="7"/>
      <c r="NQH202" s="7"/>
      <c r="NQI202" s="7"/>
      <c r="NQJ202" s="7"/>
      <c r="NQK202" s="7"/>
      <c r="NQL202" s="7"/>
      <c r="NQM202" s="7"/>
      <c r="NQN202" s="7"/>
      <c r="NQO202" s="7"/>
      <c r="NQP202" s="7"/>
      <c r="NQQ202" s="7"/>
      <c r="NQR202" s="7"/>
      <c r="NQS202" s="7"/>
      <c r="NQT202" s="7"/>
      <c r="NQU202" s="7"/>
      <c r="NQV202" s="7"/>
      <c r="NQW202" s="7"/>
      <c r="NQX202" s="7"/>
      <c r="NQY202" s="7"/>
      <c r="NQZ202" s="7"/>
      <c r="NRA202" s="7"/>
      <c r="NRB202" s="7"/>
      <c r="NRC202" s="7"/>
      <c r="NRD202" s="7"/>
      <c r="NRE202" s="7"/>
      <c r="NRF202" s="7"/>
      <c r="NRG202" s="7"/>
      <c r="NRH202" s="7"/>
      <c r="NRI202" s="7"/>
      <c r="NRJ202" s="7"/>
      <c r="NRK202" s="7"/>
      <c r="NRL202" s="7"/>
      <c r="NRM202" s="7"/>
      <c r="NRN202" s="7"/>
      <c r="NRO202" s="7"/>
      <c r="NRP202" s="7"/>
      <c r="NRQ202" s="7"/>
      <c r="NRR202" s="7"/>
      <c r="NRS202" s="7"/>
      <c r="NRT202" s="7"/>
      <c r="NRU202" s="7"/>
      <c r="NRV202" s="7"/>
      <c r="NRW202" s="7"/>
      <c r="NRX202" s="7"/>
      <c r="NRY202" s="7"/>
      <c r="NRZ202" s="7"/>
      <c r="NSA202" s="7"/>
      <c r="NSB202" s="7"/>
      <c r="NSC202" s="7"/>
      <c r="NSD202" s="7"/>
      <c r="NSE202" s="7"/>
      <c r="NSF202" s="7"/>
      <c r="NSG202" s="7"/>
      <c r="NSH202" s="7"/>
      <c r="NSI202" s="7"/>
      <c r="NSJ202" s="7"/>
      <c r="NSK202" s="7"/>
      <c r="NSL202" s="7"/>
      <c r="NSM202" s="7"/>
      <c r="NSN202" s="7"/>
      <c r="NSO202" s="7"/>
      <c r="NSP202" s="7"/>
      <c r="NSQ202" s="7"/>
      <c r="NSR202" s="7"/>
      <c r="NSS202" s="7"/>
      <c r="NST202" s="7"/>
      <c r="NSU202" s="7"/>
      <c r="NSV202" s="7"/>
      <c r="NSW202" s="7"/>
      <c r="NSX202" s="7"/>
      <c r="NSY202" s="7"/>
      <c r="NSZ202" s="7"/>
      <c r="NTA202" s="7"/>
      <c r="NTB202" s="7"/>
      <c r="NTC202" s="7"/>
      <c r="NTD202" s="7"/>
      <c r="NTE202" s="7"/>
      <c r="NTF202" s="7"/>
      <c r="NTG202" s="7"/>
      <c r="NTH202" s="7"/>
      <c r="NTI202" s="7"/>
      <c r="NTJ202" s="7"/>
      <c r="NTK202" s="7"/>
      <c r="NTL202" s="7"/>
      <c r="NTM202" s="7"/>
      <c r="NTN202" s="7"/>
      <c r="NTO202" s="7"/>
      <c r="NTP202" s="7"/>
      <c r="NTQ202" s="7"/>
      <c r="NTR202" s="7"/>
      <c r="NTS202" s="7"/>
      <c r="NTT202" s="7"/>
      <c r="NTU202" s="7"/>
      <c r="NTV202" s="7"/>
      <c r="NTW202" s="7"/>
      <c r="NTX202" s="7"/>
      <c r="NTY202" s="7"/>
      <c r="NTZ202" s="7"/>
      <c r="NUA202" s="7"/>
      <c r="NUB202" s="7"/>
      <c r="NUC202" s="7"/>
      <c r="NUD202" s="7"/>
      <c r="NUE202" s="7"/>
      <c r="NUF202" s="7"/>
      <c r="NUG202" s="7"/>
      <c r="NUH202" s="7"/>
      <c r="NUI202" s="7"/>
      <c r="NUJ202" s="7"/>
      <c r="NUK202" s="7"/>
      <c r="NUL202" s="7"/>
      <c r="NUM202" s="7"/>
      <c r="NUN202" s="7"/>
      <c r="NUO202" s="7"/>
      <c r="NUP202" s="7"/>
      <c r="NUQ202" s="7"/>
      <c r="NUR202" s="7"/>
      <c r="NUS202" s="7"/>
      <c r="NUT202" s="7"/>
      <c r="NUU202" s="7"/>
      <c r="NUV202" s="7"/>
      <c r="NUW202" s="7"/>
      <c r="NUX202" s="7"/>
      <c r="NUY202" s="7"/>
      <c r="NUZ202" s="7"/>
      <c r="NVA202" s="7"/>
      <c r="NVB202" s="7"/>
      <c r="NVC202" s="7"/>
      <c r="NVD202" s="7"/>
      <c r="NVE202" s="7"/>
      <c r="NVF202" s="7"/>
      <c r="NVG202" s="7"/>
      <c r="NVH202" s="7"/>
      <c r="NVI202" s="7"/>
      <c r="NVJ202" s="7"/>
      <c r="NVK202" s="7"/>
      <c r="NVL202" s="7"/>
      <c r="NVM202" s="7"/>
      <c r="NVN202" s="7"/>
      <c r="NVO202" s="7"/>
      <c r="NVP202" s="7"/>
      <c r="NVQ202" s="7"/>
      <c r="NVR202" s="7"/>
      <c r="NVS202" s="7"/>
      <c r="NVT202" s="7"/>
      <c r="NVU202" s="7"/>
      <c r="NVV202" s="7"/>
      <c r="NVW202" s="7"/>
      <c r="NVX202" s="7"/>
      <c r="NVY202" s="7"/>
      <c r="NVZ202" s="7"/>
      <c r="NWA202" s="7"/>
      <c r="NWB202" s="7"/>
      <c r="NWC202" s="7"/>
      <c r="NWD202" s="7"/>
      <c r="NWE202" s="7"/>
      <c r="NWF202" s="7"/>
      <c r="NWG202" s="7"/>
      <c r="NWH202" s="7"/>
      <c r="NWI202" s="7"/>
      <c r="NWJ202" s="7"/>
      <c r="NWK202" s="7"/>
      <c r="NWL202" s="7"/>
      <c r="NWM202" s="7"/>
      <c r="NWN202" s="7"/>
      <c r="NWO202" s="7"/>
      <c r="NWP202" s="7"/>
      <c r="NWQ202" s="7"/>
      <c r="NWR202" s="7"/>
      <c r="NWS202" s="7"/>
      <c r="NWT202" s="7"/>
      <c r="NWU202" s="7"/>
      <c r="NWV202" s="7"/>
      <c r="NWW202" s="7"/>
      <c r="NWX202" s="7"/>
      <c r="NWY202" s="7"/>
      <c r="NWZ202" s="7"/>
      <c r="NXA202" s="7"/>
      <c r="NXB202" s="7"/>
      <c r="NXC202" s="7"/>
      <c r="NXD202" s="7"/>
      <c r="NXE202" s="7"/>
      <c r="NXF202" s="7"/>
      <c r="NXG202" s="7"/>
      <c r="NXH202" s="7"/>
      <c r="NXI202" s="7"/>
      <c r="NXJ202" s="7"/>
      <c r="NXK202" s="7"/>
      <c r="NXL202" s="7"/>
      <c r="NXM202" s="7"/>
      <c r="NXN202" s="7"/>
      <c r="NXO202" s="7"/>
      <c r="NXP202" s="7"/>
      <c r="NXQ202" s="7"/>
      <c r="NXR202" s="7"/>
      <c r="NXS202" s="7"/>
      <c r="NXT202" s="7"/>
      <c r="NXU202" s="7"/>
      <c r="NXV202" s="7"/>
      <c r="NXW202" s="7"/>
      <c r="NXX202" s="7"/>
      <c r="NXY202" s="7"/>
      <c r="NXZ202" s="7"/>
      <c r="NYA202" s="7"/>
      <c r="NYB202" s="7"/>
      <c r="NYC202" s="7"/>
      <c r="NYD202" s="7"/>
      <c r="NYE202" s="7"/>
      <c r="NYF202" s="7"/>
      <c r="NYG202" s="7"/>
      <c r="NYH202" s="7"/>
      <c r="NYI202" s="7"/>
      <c r="NYJ202" s="7"/>
      <c r="NYK202" s="7"/>
      <c r="NYL202" s="7"/>
      <c r="NYM202" s="7"/>
      <c r="NYN202" s="7"/>
      <c r="NYO202" s="7"/>
      <c r="NYP202" s="7"/>
      <c r="NYQ202" s="7"/>
      <c r="NYR202" s="7"/>
      <c r="NYS202" s="7"/>
      <c r="NYT202" s="7"/>
      <c r="NYU202" s="7"/>
      <c r="NYV202" s="7"/>
      <c r="NYW202" s="7"/>
      <c r="NYX202" s="7"/>
      <c r="NYY202" s="7"/>
      <c r="NYZ202" s="7"/>
      <c r="NZA202" s="7"/>
      <c r="NZB202" s="7"/>
      <c r="NZC202" s="7"/>
      <c r="NZD202" s="7"/>
      <c r="NZE202" s="7"/>
      <c r="NZF202" s="7"/>
      <c r="NZG202" s="7"/>
      <c r="NZH202" s="7"/>
      <c r="NZI202" s="7"/>
      <c r="NZJ202" s="7"/>
      <c r="NZK202" s="7"/>
      <c r="NZL202" s="7"/>
      <c r="NZM202" s="7"/>
      <c r="NZN202" s="7"/>
      <c r="NZO202" s="7"/>
      <c r="NZP202" s="7"/>
      <c r="NZQ202" s="7"/>
      <c r="NZR202" s="7"/>
      <c r="NZS202" s="7"/>
      <c r="NZT202" s="7"/>
      <c r="NZU202" s="7"/>
      <c r="NZV202" s="7"/>
      <c r="NZW202" s="7"/>
      <c r="NZX202" s="7"/>
      <c r="NZY202" s="7"/>
      <c r="NZZ202" s="7"/>
      <c r="OAA202" s="7"/>
      <c r="OAB202" s="7"/>
      <c r="OAC202" s="7"/>
      <c r="OAD202" s="7"/>
      <c r="OAE202" s="7"/>
      <c r="OAF202" s="7"/>
      <c r="OAG202" s="7"/>
      <c r="OAH202" s="7"/>
      <c r="OAI202" s="7"/>
      <c r="OAJ202" s="7"/>
      <c r="OAK202" s="7"/>
      <c r="OAL202" s="7"/>
      <c r="OAM202" s="7"/>
      <c r="OAN202" s="7"/>
      <c r="OAO202" s="7"/>
      <c r="OAP202" s="7"/>
      <c r="OAQ202" s="7"/>
      <c r="OAR202" s="7"/>
      <c r="OAS202" s="7"/>
      <c r="OAT202" s="7"/>
      <c r="OAU202" s="7"/>
      <c r="OAV202" s="7"/>
      <c r="OAW202" s="7"/>
      <c r="OAX202" s="7"/>
      <c r="OAY202" s="7"/>
      <c r="OAZ202" s="7"/>
      <c r="OBA202" s="7"/>
      <c r="OBB202" s="7"/>
      <c r="OBC202" s="7"/>
      <c r="OBD202" s="7"/>
      <c r="OBE202" s="7"/>
      <c r="OBF202" s="7"/>
      <c r="OBG202" s="7"/>
      <c r="OBH202" s="7"/>
      <c r="OBI202" s="7"/>
      <c r="OBJ202" s="7"/>
      <c r="OBK202" s="7"/>
      <c r="OBL202" s="7"/>
      <c r="OBM202" s="7"/>
      <c r="OBN202" s="7"/>
      <c r="OBO202" s="7"/>
      <c r="OBP202" s="7"/>
      <c r="OBQ202" s="7"/>
      <c r="OBR202" s="7"/>
      <c r="OBS202" s="7"/>
      <c r="OBT202" s="7"/>
      <c r="OBU202" s="7"/>
      <c r="OBV202" s="7"/>
      <c r="OBW202" s="7"/>
      <c r="OBX202" s="7"/>
      <c r="OBY202" s="7"/>
      <c r="OBZ202" s="7"/>
      <c r="OCA202" s="7"/>
      <c r="OCB202" s="7"/>
      <c r="OCC202" s="7"/>
      <c r="OCD202" s="7"/>
      <c r="OCE202" s="7"/>
      <c r="OCF202" s="7"/>
      <c r="OCG202" s="7"/>
      <c r="OCH202" s="7"/>
      <c r="OCI202" s="7"/>
      <c r="OCJ202" s="7"/>
      <c r="OCK202" s="7"/>
      <c r="OCL202" s="7"/>
      <c r="OCM202" s="7"/>
      <c r="OCN202" s="7"/>
      <c r="OCO202" s="7"/>
      <c r="OCP202" s="7"/>
      <c r="OCQ202" s="7"/>
      <c r="OCR202" s="7"/>
      <c r="OCS202" s="7"/>
      <c r="OCT202" s="7"/>
      <c r="OCU202" s="7"/>
      <c r="OCV202" s="7"/>
      <c r="OCW202" s="7"/>
      <c r="OCX202" s="7"/>
      <c r="OCY202" s="7"/>
      <c r="OCZ202" s="7"/>
      <c r="ODA202" s="7"/>
      <c r="ODB202" s="7"/>
      <c r="ODC202" s="7"/>
      <c r="ODD202" s="7"/>
      <c r="ODE202" s="7"/>
      <c r="ODF202" s="7"/>
      <c r="ODG202" s="7"/>
      <c r="ODH202" s="7"/>
      <c r="ODI202" s="7"/>
      <c r="ODJ202" s="7"/>
      <c r="ODK202" s="7"/>
      <c r="ODL202" s="7"/>
      <c r="ODM202" s="7"/>
      <c r="ODN202" s="7"/>
      <c r="ODO202" s="7"/>
      <c r="ODP202" s="7"/>
      <c r="ODQ202" s="7"/>
      <c r="ODR202" s="7"/>
      <c r="ODS202" s="7"/>
      <c r="ODT202" s="7"/>
      <c r="ODU202" s="7"/>
      <c r="ODV202" s="7"/>
      <c r="ODW202" s="7"/>
      <c r="ODX202" s="7"/>
      <c r="ODY202" s="7"/>
      <c r="ODZ202" s="7"/>
      <c r="OEA202" s="7"/>
      <c r="OEB202" s="7"/>
      <c r="OEC202" s="7"/>
      <c r="OED202" s="7"/>
      <c r="OEE202" s="7"/>
      <c r="OEF202" s="7"/>
      <c r="OEG202" s="7"/>
      <c r="OEH202" s="7"/>
      <c r="OEI202" s="7"/>
      <c r="OEJ202" s="7"/>
      <c r="OEK202" s="7"/>
      <c r="OEL202" s="7"/>
      <c r="OEM202" s="7"/>
      <c r="OEN202" s="7"/>
      <c r="OEO202" s="7"/>
      <c r="OEP202" s="7"/>
      <c r="OEQ202" s="7"/>
      <c r="OER202" s="7"/>
      <c r="OES202" s="7"/>
      <c r="OET202" s="7"/>
      <c r="OEU202" s="7"/>
      <c r="OEV202" s="7"/>
      <c r="OEW202" s="7"/>
      <c r="OEX202" s="7"/>
      <c r="OEY202" s="7"/>
      <c r="OEZ202" s="7"/>
      <c r="OFA202" s="7"/>
      <c r="OFB202" s="7"/>
      <c r="OFC202" s="7"/>
      <c r="OFD202" s="7"/>
      <c r="OFE202" s="7"/>
      <c r="OFF202" s="7"/>
      <c r="OFG202" s="7"/>
      <c r="OFH202" s="7"/>
      <c r="OFI202" s="7"/>
      <c r="OFJ202" s="7"/>
      <c r="OFK202" s="7"/>
      <c r="OFL202" s="7"/>
      <c r="OFM202" s="7"/>
      <c r="OFN202" s="7"/>
      <c r="OFO202" s="7"/>
      <c r="OFP202" s="7"/>
      <c r="OFQ202" s="7"/>
      <c r="OFR202" s="7"/>
      <c r="OFS202" s="7"/>
      <c r="OFT202" s="7"/>
      <c r="OFU202" s="7"/>
      <c r="OFV202" s="7"/>
      <c r="OFW202" s="7"/>
      <c r="OFX202" s="7"/>
      <c r="OFY202" s="7"/>
      <c r="OFZ202" s="7"/>
      <c r="OGA202" s="7"/>
      <c r="OGB202" s="7"/>
      <c r="OGC202" s="7"/>
      <c r="OGD202" s="7"/>
      <c r="OGE202" s="7"/>
      <c r="OGF202" s="7"/>
      <c r="OGG202" s="7"/>
      <c r="OGH202" s="7"/>
      <c r="OGI202" s="7"/>
      <c r="OGJ202" s="7"/>
      <c r="OGK202" s="7"/>
      <c r="OGL202" s="7"/>
      <c r="OGM202" s="7"/>
      <c r="OGN202" s="7"/>
      <c r="OGO202" s="7"/>
      <c r="OGP202" s="7"/>
      <c r="OGQ202" s="7"/>
      <c r="OGR202" s="7"/>
      <c r="OGS202" s="7"/>
      <c r="OGT202" s="7"/>
      <c r="OGU202" s="7"/>
      <c r="OGV202" s="7"/>
      <c r="OGW202" s="7"/>
      <c r="OGX202" s="7"/>
      <c r="OGY202" s="7"/>
      <c r="OGZ202" s="7"/>
      <c r="OHA202" s="7"/>
      <c r="OHB202" s="7"/>
      <c r="OHC202" s="7"/>
      <c r="OHD202" s="7"/>
      <c r="OHE202" s="7"/>
      <c r="OHF202" s="7"/>
      <c r="OHG202" s="7"/>
      <c r="OHH202" s="7"/>
      <c r="OHI202" s="7"/>
      <c r="OHJ202" s="7"/>
      <c r="OHK202" s="7"/>
      <c r="OHL202" s="7"/>
      <c r="OHM202" s="7"/>
      <c r="OHN202" s="7"/>
      <c r="OHO202" s="7"/>
      <c r="OHP202" s="7"/>
      <c r="OHQ202" s="7"/>
      <c r="OHR202" s="7"/>
      <c r="OHS202" s="7"/>
      <c r="OHT202" s="7"/>
      <c r="OHU202" s="7"/>
      <c r="OHV202" s="7"/>
      <c r="OHW202" s="7"/>
      <c r="OHX202" s="7"/>
      <c r="OHY202" s="7"/>
      <c r="OHZ202" s="7"/>
      <c r="OIA202" s="7"/>
      <c r="OIB202" s="7"/>
      <c r="OIC202" s="7"/>
      <c r="OID202" s="7"/>
      <c r="OIE202" s="7"/>
      <c r="OIF202" s="7"/>
      <c r="OIG202" s="7"/>
      <c r="OIH202" s="7"/>
      <c r="OII202" s="7"/>
      <c r="OIJ202" s="7"/>
      <c r="OIK202" s="7"/>
      <c r="OIL202" s="7"/>
      <c r="OIM202" s="7"/>
      <c r="OIN202" s="7"/>
      <c r="OIO202" s="7"/>
      <c r="OIP202" s="7"/>
      <c r="OIQ202" s="7"/>
      <c r="OIR202" s="7"/>
      <c r="OIS202" s="7"/>
      <c r="OIT202" s="7"/>
      <c r="OIU202" s="7"/>
      <c r="OIV202" s="7"/>
      <c r="OIW202" s="7"/>
      <c r="OIX202" s="7"/>
      <c r="OIY202" s="7"/>
      <c r="OIZ202" s="7"/>
      <c r="OJA202" s="7"/>
      <c r="OJB202" s="7"/>
      <c r="OJC202" s="7"/>
      <c r="OJD202" s="7"/>
      <c r="OJE202" s="7"/>
      <c r="OJF202" s="7"/>
      <c r="OJG202" s="7"/>
      <c r="OJH202" s="7"/>
      <c r="OJI202" s="7"/>
      <c r="OJJ202" s="7"/>
      <c r="OJK202" s="7"/>
      <c r="OJL202" s="7"/>
      <c r="OJM202" s="7"/>
      <c r="OJN202" s="7"/>
      <c r="OJO202" s="7"/>
      <c r="OJP202" s="7"/>
      <c r="OJQ202" s="7"/>
      <c r="OJR202" s="7"/>
      <c r="OJS202" s="7"/>
      <c r="OJT202" s="7"/>
      <c r="OJU202" s="7"/>
      <c r="OJV202" s="7"/>
      <c r="OJW202" s="7"/>
      <c r="OJX202" s="7"/>
      <c r="OJY202" s="7"/>
      <c r="OJZ202" s="7"/>
      <c r="OKA202" s="7"/>
      <c r="OKB202" s="7"/>
      <c r="OKC202" s="7"/>
      <c r="OKD202" s="7"/>
      <c r="OKE202" s="7"/>
      <c r="OKF202" s="7"/>
      <c r="OKG202" s="7"/>
      <c r="OKH202" s="7"/>
      <c r="OKI202" s="7"/>
      <c r="OKJ202" s="7"/>
      <c r="OKK202" s="7"/>
      <c r="OKL202" s="7"/>
      <c r="OKM202" s="7"/>
      <c r="OKN202" s="7"/>
      <c r="OKO202" s="7"/>
      <c r="OKP202" s="7"/>
      <c r="OKQ202" s="7"/>
      <c r="OKR202" s="7"/>
      <c r="OKS202" s="7"/>
      <c r="OKT202" s="7"/>
      <c r="OKU202" s="7"/>
      <c r="OKV202" s="7"/>
      <c r="OKW202" s="7"/>
      <c r="OKX202" s="7"/>
      <c r="OKY202" s="7"/>
      <c r="OKZ202" s="7"/>
      <c r="OLA202" s="7"/>
      <c r="OLB202" s="7"/>
      <c r="OLC202" s="7"/>
      <c r="OLD202" s="7"/>
      <c r="OLE202" s="7"/>
      <c r="OLF202" s="7"/>
      <c r="OLG202" s="7"/>
      <c r="OLH202" s="7"/>
      <c r="OLI202" s="7"/>
      <c r="OLJ202" s="7"/>
      <c r="OLK202" s="7"/>
      <c r="OLL202" s="7"/>
      <c r="OLM202" s="7"/>
      <c r="OLN202" s="7"/>
      <c r="OLO202" s="7"/>
      <c r="OLP202" s="7"/>
      <c r="OLQ202" s="7"/>
      <c r="OLR202" s="7"/>
      <c r="OLS202" s="7"/>
      <c r="OLT202" s="7"/>
      <c r="OLU202" s="7"/>
      <c r="OLV202" s="7"/>
      <c r="OLW202" s="7"/>
      <c r="OLX202" s="7"/>
      <c r="OLY202" s="7"/>
      <c r="OLZ202" s="7"/>
      <c r="OMA202" s="7"/>
      <c r="OMB202" s="7"/>
      <c r="OMC202" s="7"/>
      <c r="OMD202" s="7"/>
      <c r="OME202" s="7"/>
      <c r="OMF202" s="7"/>
      <c r="OMG202" s="7"/>
      <c r="OMH202" s="7"/>
      <c r="OMI202" s="7"/>
      <c r="OMJ202" s="7"/>
      <c r="OMK202" s="7"/>
      <c r="OML202" s="7"/>
      <c r="OMM202" s="7"/>
      <c r="OMN202" s="7"/>
      <c r="OMO202" s="7"/>
      <c r="OMP202" s="7"/>
      <c r="OMQ202" s="7"/>
      <c r="OMR202" s="7"/>
      <c r="OMS202" s="7"/>
      <c r="OMT202" s="7"/>
      <c r="OMU202" s="7"/>
      <c r="OMV202" s="7"/>
      <c r="OMW202" s="7"/>
      <c r="OMX202" s="7"/>
      <c r="OMY202" s="7"/>
      <c r="OMZ202" s="7"/>
      <c r="ONA202" s="7"/>
      <c r="ONB202" s="7"/>
      <c r="ONC202" s="7"/>
      <c r="OND202" s="7"/>
      <c r="ONE202" s="7"/>
      <c r="ONF202" s="7"/>
      <c r="ONG202" s="7"/>
      <c r="ONH202" s="7"/>
      <c r="ONI202" s="7"/>
      <c r="ONJ202" s="7"/>
      <c r="ONK202" s="7"/>
      <c r="ONL202" s="7"/>
      <c r="ONM202" s="7"/>
      <c r="ONN202" s="7"/>
      <c r="ONO202" s="7"/>
      <c r="ONP202" s="7"/>
      <c r="ONQ202" s="7"/>
      <c r="ONR202" s="7"/>
      <c r="ONS202" s="7"/>
      <c r="ONT202" s="7"/>
      <c r="ONU202" s="7"/>
      <c r="ONV202" s="7"/>
      <c r="ONW202" s="7"/>
      <c r="ONX202" s="7"/>
      <c r="ONY202" s="7"/>
      <c r="ONZ202" s="7"/>
      <c r="OOA202" s="7"/>
      <c r="OOB202" s="7"/>
      <c r="OOC202" s="7"/>
      <c r="OOD202" s="7"/>
      <c r="OOE202" s="7"/>
      <c r="OOF202" s="7"/>
      <c r="OOG202" s="7"/>
      <c r="OOH202" s="7"/>
      <c r="OOI202" s="7"/>
      <c r="OOJ202" s="7"/>
      <c r="OOK202" s="7"/>
      <c r="OOL202" s="7"/>
      <c r="OOM202" s="7"/>
      <c r="OON202" s="7"/>
      <c r="OOO202" s="7"/>
      <c r="OOP202" s="7"/>
      <c r="OOQ202" s="7"/>
      <c r="OOR202" s="7"/>
      <c r="OOS202" s="7"/>
      <c r="OOT202" s="7"/>
      <c r="OOU202" s="7"/>
      <c r="OOV202" s="7"/>
      <c r="OOW202" s="7"/>
      <c r="OOX202" s="7"/>
      <c r="OOY202" s="7"/>
      <c r="OOZ202" s="7"/>
      <c r="OPA202" s="7"/>
      <c r="OPB202" s="7"/>
      <c r="OPC202" s="7"/>
      <c r="OPD202" s="7"/>
      <c r="OPE202" s="7"/>
      <c r="OPF202" s="7"/>
      <c r="OPG202" s="7"/>
      <c r="OPH202" s="7"/>
      <c r="OPI202" s="7"/>
      <c r="OPJ202" s="7"/>
      <c r="OPK202" s="7"/>
      <c r="OPL202" s="7"/>
      <c r="OPM202" s="7"/>
      <c r="OPN202" s="7"/>
      <c r="OPO202" s="7"/>
      <c r="OPP202" s="7"/>
      <c r="OPQ202" s="7"/>
      <c r="OPR202" s="7"/>
      <c r="OPS202" s="7"/>
      <c r="OPT202" s="7"/>
      <c r="OPU202" s="7"/>
      <c r="OPV202" s="7"/>
      <c r="OPW202" s="7"/>
      <c r="OPX202" s="7"/>
      <c r="OPY202" s="7"/>
      <c r="OPZ202" s="7"/>
      <c r="OQA202" s="7"/>
      <c r="OQB202" s="7"/>
      <c r="OQC202" s="7"/>
      <c r="OQD202" s="7"/>
      <c r="OQE202" s="7"/>
      <c r="OQF202" s="7"/>
      <c r="OQG202" s="7"/>
      <c r="OQH202" s="7"/>
      <c r="OQI202" s="7"/>
      <c r="OQJ202" s="7"/>
      <c r="OQK202" s="7"/>
      <c r="OQL202" s="7"/>
      <c r="OQM202" s="7"/>
      <c r="OQN202" s="7"/>
      <c r="OQO202" s="7"/>
      <c r="OQP202" s="7"/>
      <c r="OQQ202" s="7"/>
      <c r="OQR202" s="7"/>
      <c r="OQS202" s="7"/>
      <c r="OQT202" s="7"/>
      <c r="OQU202" s="7"/>
      <c r="OQV202" s="7"/>
      <c r="OQW202" s="7"/>
      <c r="OQX202" s="7"/>
      <c r="OQY202" s="7"/>
      <c r="OQZ202" s="7"/>
      <c r="ORA202" s="7"/>
      <c r="ORB202" s="7"/>
      <c r="ORC202" s="7"/>
      <c r="ORD202" s="7"/>
      <c r="ORE202" s="7"/>
      <c r="ORF202" s="7"/>
      <c r="ORG202" s="7"/>
      <c r="ORH202" s="7"/>
      <c r="ORI202" s="7"/>
      <c r="ORJ202" s="7"/>
      <c r="ORK202" s="7"/>
      <c r="ORL202" s="7"/>
      <c r="ORM202" s="7"/>
      <c r="ORN202" s="7"/>
      <c r="ORO202" s="7"/>
      <c r="ORP202" s="7"/>
      <c r="ORQ202" s="7"/>
      <c r="ORR202" s="7"/>
      <c r="ORS202" s="7"/>
      <c r="ORT202" s="7"/>
      <c r="ORU202" s="7"/>
      <c r="ORV202" s="7"/>
      <c r="ORW202" s="7"/>
      <c r="ORX202" s="7"/>
      <c r="ORY202" s="7"/>
      <c r="ORZ202" s="7"/>
      <c r="OSA202" s="7"/>
      <c r="OSB202" s="7"/>
      <c r="OSC202" s="7"/>
      <c r="OSD202" s="7"/>
      <c r="OSE202" s="7"/>
      <c r="OSF202" s="7"/>
      <c r="OSG202" s="7"/>
      <c r="OSH202" s="7"/>
      <c r="OSI202" s="7"/>
      <c r="OSJ202" s="7"/>
      <c r="OSK202" s="7"/>
      <c r="OSL202" s="7"/>
      <c r="OSM202" s="7"/>
      <c r="OSN202" s="7"/>
      <c r="OSO202" s="7"/>
      <c r="OSP202" s="7"/>
      <c r="OSQ202" s="7"/>
      <c r="OSR202" s="7"/>
      <c r="OSS202" s="7"/>
      <c r="OST202" s="7"/>
      <c r="OSU202" s="7"/>
      <c r="OSV202" s="7"/>
      <c r="OSW202" s="7"/>
      <c r="OSX202" s="7"/>
      <c r="OSY202" s="7"/>
      <c r="OSZ202" s="7"/>
      <c r="OTA202" s="7"/>
      <c r="OTB202" s="7"/>
      <c r="OTC202" s="7"/>
      <c r="OTD202" s="7"/>
      <c r="OTE202" s="7"/>
      <c r="OTF202" s="7"/>
      <c r="OTG202" s="7"/>
      <c r="OTH202" s="7"/>
      <c r="OTI202" s="7"/>
      <c r="OTJ202" s="7"/>
      <c r="OTK202" s="7"/>
      <c r="OTL202" s="7"/>
      <c r="OTM202" s="7"/>
      <c r="OTN202" s="7"/>
      <c r="OTO202" s="7"/>
      <c r="OTP202" s="7"/>
      <c r="OTQ202" s="7"/>
      <c r="OTR202" s="7"/>
      <c r="OTS202" s="7"/>
      <c r="OTT202" s="7"/>
      <c r="OTU202" s="7"/>
      <c r="OTV202" s="7"/>
      <c r="OTW202" s="7"/>
      <c r="OTX202" s="7"/>
      <c r="OTY202" s="7"/>
      <c r="OTZ202" s="7"/>
      <c r="OUA202" s="7"/>
      <c r="OUB202" s="7"/>
      <c r="OUC202" s="7"/>
      <c r="OUD202" s="7"/>
      <c r="OUE202" s="7"/>
      <c r="OUF202" s="7"/>
      <c r="OUG202" s="7"/>
      <c r="OUH202" s="7"/>
      <c r="OUI202" s="7"/>
      <c r="OUJ202" s="7"/>
      <c r="OUK202" s="7"/>
      <c r="OUL202" s="7"/>
      <c r="OUM202" s="7"/>
      <c r="OUN202" s="7"/>
      <c r="OUO202" s="7"/>
      <c r="OUP202" s="7"/>
      <c r="OUQ202" s="7"/>
      <c r="OUR202" s="7"/>
      <c r="OUS202" s="7"/>
      <c r="OUT202" s="7"/>
      <c r="OUU202" s="7"/>
      <c r="OUV202" s="7"/>
      <c r="OUW202" s="7"/>
      <c r="OUX202" s="7"/>
      <c r="OUY202" s="7"/>
      <c r="OUZ202" s="7"/>
      <c r="OVA202" s="7"/>
      <c r="OVB202" s="7"/>
      <c r="OVC202" s="7"/>
      <c r="OVD202" s="7"/>
      <c r="OVE202" s="7"/>
      <c r="OVF202" s="7"/>
      <c r="OVG202" s="7"/>
      <c r="OVH202" s="7"/>
      <c r="OVI202" s="7"/>
      <c r="OVJ202" s="7"/>
      <c r="OVK202" s="7"/>
      <c r="OVL202" s="7"/>
      <c r="OVM202" s="7"/>
      <c r="OVN202" s="7"/>
      <c r="OVO202" s="7"/>
      <c r="OVP202" s="7"/>
      <c r="OVQ202" s="7"/>
      <c r="OVR202" s="7"/>
      <c r="OVS202" s="7"/>
      <c r="OVT202" s="7"/>
      <c r="OVU202" s="7"/>
      <c r="OVV202" s="7"/>
      <c r="OVW202" s="7"/>
      <c r="OVX202" s="7"/>
      <c r="OVY202" s="7"/>
      <c r="OVZ202" s="7"/>
      <c r="OWA202" s="7"/>
      <c r="OWB202" s="7"/>
      <c r="OWC202" s="7"/>
      <c r="OWD202" s="7"/>
      <c r="OWE202" s="7"/>
      <c r="OWF202" s="7"/>
      <c r="OWG202" s="7"/>
      <c r="OWH202" s="7"/>
      <c r="OWI202" s="7"/>
      <c r="OWJ202" s="7"/>
      <c r="OWK202" s="7"/>
      <c r="OWL202" s="7"/>
      <c r="OWM202" s="7"/>
      <c r="OWN202" s="7"/>
      <c r="OWO202" s="7"/>
      <c r="OWP202" s="7"/>
      <c r="OWQ202" s="7"/>
      <c r="OWR202" s="7"/>
      <c r="OWS202" s="7"/>
      <c r="OWT202" s="7"/>
      <c r="OWU202" s="7"/>
      <c r="OWV202" s="7"/>
      <c r="OWW202" s="7"/>
      <c r="OWX202" s="7"/>
      <c r="OWY202" s="7"/>
      <c r="OWZ202" s="7"/>
      <c r="OXA202" s="7"/>
      <c r="OXB202" s="7"/>
      <c r="OXC202" s="7"/>
      <c r="OXD202" s="7"/>
      <c r="OXE202" s="7"/>
      <c r="OXF202" s="7"/>
      <c r="OXG202" s="7"/>
      <c r="OXH202" s="7"/>
      <c r="OXI202" s="7"/>
      <c r="OXJ202" s="7"/>
      <c r="OXK202" s="7"/>
      <c r="OXL202" s="7"/>
      <c r="OXM202" s="7"/>
      <c r="OXN202" s="7"/>
      <c r="OXO202" s="7"/>
      <c r="OXP202" s="7"/>
      <c r="OXQ202" s="7"/>
      <c r="OXR202" s="7"/>
      <c r="OXS202" s="7"/>
      <c r="OXT202" s="7"/>
      <c r="OXU202" s="7"/>
      <c r="OXV202" s="7"/>
      <c r="OXW202" s="7"/>
      <c r="OXX202" s="7"/>
      <c r="OXY202" s="7"/>
      <c r="OXZ202" s="7"/>
      <c r="OYA202" s="7"/>
      <c r="OYB202" s="7"/>
      <c r="OYC202" s="7"/>
      <c r="OYD202" s="7"/>
      <c r="OYE202" s="7"/>
      <c r="OYF202" s="7"/>
      <c r="OYG202" s="7"/>
      <c r="OYH202" s="7"/>
      <c r="OYI202" s="7"/>
      <c r="OYJ202" s="7"/>
      <c r="OYK202" s="7"/>
      <c r="OYL202" s="7"/>
      <c r="OYM202" s="7"/>
      <c r="OYN202" s="7"/>
      <c r="OYO202" s="7"/>
      <c r="OYP202" s="7"/>
      <c r="OYQ202" s="7"/>
      <c r="OYR202" s="7"/>
      <c r="OYS202" s="7"/>
      <c r="OYT202" s="7"/>
      <c r="OYU202" s="7"/>
      <c r="OYV202" s="7"/>
      <c r="OYW202" s="7"/>
      <c r="OYX202" s="7"/>
      <c r="OYY202" s="7"/>
      <c r="OYZ202" s="7"/>
      <c r="OZA202" s="7"/>
      <c r="OZB202" s="7"/>
      <c r="OZC202" s="7"/>
      <c r="OZD202" s="7"/>
      <c r="OZE202" s="7"/>
      <c r="OZF202" s="7"/>
      <c r="OZG202" s="7"/>
      <c r="OZH202" s="7"/>
      <c r="OZI202" s="7"/>
      <c r="OZJ202" s="7"/>
      <c r="OZK202" s="7"/>
      <c r="OZL202" s="7"/>
      <c r="OZM202" s="7"/>
      <c r="OZN202" s="7"/>
      <c r="OZO202" s="7"/>
      <c r="OZP202" s="7"/>
      <c r="OZQ202" s="7"/>
      <c r="OZR202" s="7"/>
      <c r="OZS202" s="7"/>
      <c r="OZT202" s="7"/>
      <c r="OZU202" s="7"/>
      <c r="OZV202" s="7"/>
      <c r="OZW202" s="7"/>
      <c r="OZX202" s="7"/>
      <c r="OZY202" s="7"/>
      <c r="OZZ202" s="7"/>
      <c r="PAA202" s="7"/>
      <c r="PAB202" s="7"/>
      <c r="PAC202" s="7"/>
      <c r="PAD202" s="7"/>
      <c r="PAE202" s="7"/>
      <c r="PAF202" s="7"/>
      <c r="PAG202" s="7"/>
      <c r="PAH202" s="7"/>
      <c r="PAI202" s="7"/>
      <c r="PAJ202" s="7"/>
      <c r="PAK202" s="7"/>
      <c r="PAL202" s="7"/>
      <c r="PAM202" s="7"/>
      <c r="PAN202" s="7"/>
      <c r="PAO202" s="7"/>
      <c r="PAP202" s="7"/>
      <c r="PAQ202" s="7"/>
      <c r="PAR202" s="7"/>
      <c r="PAS202" s="7"/>
      <c r="PAT202" s="7"/>
      <c r="PAU202" s="7"/>
      <c r="PAV202" s="7"/>
      <c r="PAW202" s="7"/>
      <c r="PAX202" s="7"/>
      <c r="PAY202" s="7"/>
      <c r="PAZ202" s="7"/>
      <c r="PBA202" s="7"/>
      <c r="PBB202" s="7"/>
      <c r="PBC202" s="7"/>
      <c r="PBD202" s="7"/>
      <c r="PBE202" s="7"/>
      <c r="PBF202" s="7"/>
      <c r="PBG202" s="7"/>
      <c r="PBH202" s="7"/>
      <c r="PBI202" s="7"/>
      <c r="PBJ202" s="7"/>
      <c r="PBK202" s="7"/>
      <c r="PBL202" s="7"/>
      <c r="PBM202" s="7"/>
      <c r="PBN202" s="7"/>
      <c r="PBO202" s="7"/>
      <c r="PBP202" s="7"/>
      <c r="PBQ202" s="7"/>
      <c r="PBR202" s="7"/>
      <c r="PBS202" s="7"/>
      <c r="PBT202" s="7"/>
      <c r="PBU202" s="7"/>
      <c r="PBV202" s="7"/>
      <c r="PBW202" s="7"/>
      <c r="PBX202" s="7"/>
      <c r="PBY202" s="7"/>
      <c r="PBZ202" s="7"/>
      <c r="PCA202" s="7"/>
      <c r="PCB202" s="7"/>
      <c r="PCC202" s="7"/>
      <c r="PCD202" s="7"/>
      <c r="PCE202" s="7"/>
      <c r="PCF202" s="7"/>
      <c r="PCG202" s="7"/>
      <c r="PCH202" s="7"/>
      <c r="PCI202" s="7"/>
      <c r="PCJ202" s="7"/>
      <c r="PCK202" s="7"/>
      <c r="PCL202" s="7"/>
      <c r="PCM202" s="7"/>
      <c r="PCN202" s="7"/>
      <c r="PCO202" s="7"/>
      <c r="PCP202" s="7"/>
      <c r="PCQ202" s="7"/>
      <c r="PCR202" s="7"/>
      <c r="PCS202" s="7"/>
      <c r="PCT202" s="7"/>
      <c r="PCU202" s="7"/>
      <c r="PCV202" s="7"/>
      <c r="PCW202" s="7"/>
      <c r="PCX202" s="7"/>
      <c r="PCY202" s="7"/>
      <c r="PCZ202" s="7"/>
      <c r="PDA202" s="7"/>
      <c r="PDB202" s="7"/>
      <c r="PDC202" s="7"/>
      <c r="PDD202" s="7"/>
      <c r="PDE202" s="7"/>
      <c r="PDF202" s="7"/>
      <c r="PDG202" s="7"/>
      <c r="PDH202" s="7"/>
      <c r="PDI202" s="7"/>
      <c r="PDJ202" s="7"/>
      <c r="PDK202" s="7"/>
      <c r="PDL202" s="7"/>
      <c r="PDM202" s="7"/>
      <c r="PDN202" s="7"/>
      <c r="PDO202" s="7"/>
      <c r="PDP202" s="7"/>
      <c r="PDQ202" s="7"/>
      <c r="PDR202" s="7"/>
      <c r="PDS202" s="7"/>
      <c r="PDT202" s="7"/>
      <c r="PDU202" s="7"/>
      <c r="PDV202" s="7"/>
      <c r="PDW202" s="7"/>
      <c r="PDX202" s="7"/>
      <c r="PDY202" s="7"/>
      <c r="PDZ202" s="7"/>
      <c r="PEA202" s="7"/>
      <c r="PEB202" s="7"/>
      <c r="PEC202" s="7"/>
      <c r="PED202" s="7"/>
      <c r="PEE202" s="7"/>
      <c r="PEF202" s="7"/>
      <c r="PEG202" s="7"/>
      <c r="PEH202" s="7"/>
      <c r="PEI202" s="7"/>
      <c r="PEJ202" s="7"/>
      <c r="PEK202" s="7"/>
      <c r="PEL202" s="7"/>
      <c r="PEM202" s="7"/>
      <c r="PEN202" s="7"/>
      <c r="PEO202" s="7"/>
      <c r="PEP202" s="7"/>
      <c r="PEQ202" s="7"/>
      <c r="PER202" s="7"/>
      <c r="PES202" s="7"/>
      <c r="PET202" s="7"/>
      <c r="PEU202" s="7"/>
      <c r="PEV202" s="7"/>
      <c r="PEW202" s="7"/>
      <c r="PEX202" s="7"/>
      <c r="PEY202" s="7"/>
      <c r="PEZ202" s="7"/>
      <c r="PFA202" s="7"/>
      <c r="PFB202" s="7"/>
      <c r="PFC202" s="7"/>
      <c r="PFD202" s="7"/>
      <c r="PFE202" s="7"/>
      <c r="PFF202" s="7"/>
      <c r="PFG202" s="7"/>
      <c r="PFH202" s="7"/>
      <c r="PFI202" s="7"/>
      <c r="PFJ202" s="7"/>
      <c r="PFK202" s="7"/>
      <c r="PFL202" s="7"/>
      <c r="PFM202" s="7"/>
      <c r="PFN202" s="7"/>
      <c r="PFO202" s="7"/>
      <c r="PFP202" s="7"/>
      <c r="PFQ202" s="7"/>
      <c r="PFR202" s="7"/>
      <c r="PFS202" s="7"/>
      <c r="PFT202" s="7"/>
      <c r="PFU202" s="7"/>
      <c r="PFV202" s="7"/>
      <c r="PFW202" s="7"/>
      <c r="PFX202" s="7"/>
      <c r="PFY202" s="7"/>
      <c r="PFZ202" s="7"/>
      <c r="PGA202" s="7"/>
      <c r="PGB202" s="7"/>
      <c r="PGC202" s="7"/>
      <c r="PGD202" s="7"/>
      <c r="PGE202" s="7"/>
      <c r="PGF202" s="7"/>
      <c r="PGG202" s="7"/>
      <c r="PGH202" s="7"/>
      <c r="PGI202" s="7"/>
      <c r="PGJ202" s="7"/>
      <c r="PGK202" s="7"/>
      <c r="PGL202" s="7"/>
      <c r="PGM202" s="7"/>
      <c r="PGN202" s="7"/>
      <c r="PGO202" s="7"/>
      <c r="PGP202" s="7"/>
      <c r="PGQ202" s="7"/>
      <c r="PGR202" s="7"/>
      <c r="PGS202" s="7"/>
      <c r="PGT202" s="7"/>
      <c r="PGU202" s="7"/>
      <c r="PGV202" s="7"/>
      <c r="PGW202" s="7"/>
      <c r="PGX202" s="7"/>
      <c r="PGY202" s="7"/>
      <c r="PGZ202" s="7"/>
      <c r="PHA202" s="7"/>
      <c r="PHB202" s="7"/>
      <c r="PHC202" s="7"/>
      <c r="PHD202" s="7"/>
      <c r="PHE202" s="7"/>
      <c r="PHF202" s="7"/>
      <c r="PHG202" s="7"/>
      <c r="PHH202" s="7"/>
      <c r="PHI202" s="7"/>
      <c r="PHJ202" s="7"/>
      <c r="PHK202" s="7"/>
      <c r="PHL202" s="7"/>
      <c r="PHM202" s="7"/>
      <c r="PHN202" s="7"/>
      <c r="PHO202" s="7"/>
      <c r="PHP202" s="7"/>
      <c r="PHQ202" s="7"/>
      <c r="PHR202" s="7"/>
      <c r="PHS202" s="7"/>
      <c r="PHT202" s="7"/>
      <c r="PHU202" s="7"/>
      <c r="PHV202" s="7"/>
      <c r="PHW202" s="7"/>
      <c r="PHX202" s="7"/>
      <c r="PHY202" s="7"/>
      <c r="PHZ202" s="7"/>
      <c r="PIA202" s="7"/>
      <c r="PIB202" s="7"/>
      <c r="PIC202" s="7"/>
      <c r="PID202" s="7"/>
      <c r="PIE202" s="7"/>
      <c r="PIF202" s="7"/>
      <c r="PIG202" s="7"/>
      <c r="PIH202" s="7"/>
      <c r="PII202" s="7"/>
      <c r="PIJ202" s="7"/>
      <c r="PIK202" s="7"/>
      <c r="PIL202" s="7"/>
      <c r="PIM202" s="7"/>
      <c r="PIN202" s="7"/>
      <c r="PIO202" s="7"/>
      <c r="PIP202" s="7"/>
      <c r="PIQ202" s="7"/>
      <c r="PIR202" s="7"/>
      <c r="PIS202" s="7"/>
      <c r="PIT202" s="7"/>
      <c r="PIU202" s="7"/>
      <c r="PIV202" s="7"/>
      <c r="PIW202" s="7"/>
      <c r="PIX202" s="7"/>
      <c r="PIY202" s="7"/>
      <c r="PIZ202" s="7"/>
      <c r="PJA202" s="7"/>
      <c r="PJB202" s="7"/>
      <c r="PJC202" s="7"/>
      <c r="PJD202" s="7"/>
      <c r="PJE202" s="7"/>
      <c r="PJF202" s="7"/>
      <c r="PJG202" s="7"/>
      <c r="PJH202" s="7"/>
      <c r="PJI202" s="7"/>
      <c r="PJJ202" s="7"/>
      <c r="PJK202" s="7"/>
      <c r="PJL202" s="7"/>
      <c r="PJM202" s="7"/>
      <c r="PJN202" s="7"/>
      <c r="PJO202" s="7"/>
      <c r="PJP202" s="7"/>
      <c r="PJQ202" s="7"/>
      <c r="PJR202" s="7"/>
      <c r="PJS202" s="7"/>
      <c r="PJT202" s="7"/>
      <c r="PJU202" s="7"/>
      <c r="PJV202" s="7"/>
      <c r="PJW202" s="7"/>
      <c r="PJX202" s="7"/>
      <c r="PJY202" s="7"/>
      <c r="PJZ202" s="7"/>
      <c r="PKA202" s="7"/>
      <c r="PKB202" s="7"/>
      <c r="PKC202" s="7"/>
      <c r="PKD202" s="7"/>
      <c r="PKE202" s="7"/>
      <c r="PKF202" s="7"/>
      <c r="PKG202" s="7"/>
      <c r="PKH202" s="7"/>
      <c r="PKI202" s="7"/>
      <c r="PKJ202" s="7"/>
      <c r="PKK202" s="7"/>
      <c r="PKL202" s="7"/>
      <c r="PKM202" s="7"/>
      <c r="PKN202" s="7"/>
      <c r="PKO202" s="7"/>
      <c r="PKP202" s="7"/>
      <c r="PKQ202" s="7"/>
      <c r="PKR202" s="7"/>
      <c r="PKS202" s="7"/>
      <c r="PKT202" s="7"/>
      <c r="PKU202" s="7"/>
      <c r="PKV202" s="7"/>
      <c r="PKW202" s="7"/>
      <c r="PKX202" s="7"/>
      <c r="PKY202" s="7"/>
      <c r="PKZ202" s="7"/>
      <c r="PLA202" s="7"/>
      <c r="PLB202" s="7"/>
      <c r="PLC202" s="7"/>
      <c r="PLD202" s="7"/>
      <c r="PLE202" s="7"/>
      <c r="PLF202" s="7"/>
      <c r="PLG202" s="7"/>
      <c r="PLH202" s="7"/>
      <c r="PLI202" s="7"/>
      <c r="PLJ202" s="7"/>
      <c r="PLK202" s="7"/>
      <c r="PLL202" s="7"/>
      <c r="PLM202" s="7"/>
      <c r="PLN202" s="7"/>
      <c r="PLO202" s="7"/>
      <c r="PLP202" s="7"/>
      <c r="PLQ202" s="7"/>
      <c r="PLR202" s="7"/>
      <c r="PLS202" s="7"/>
      <c r="PLT202" s="7"/>
      <c r="PLU202" s="7"/>
      <c r="PLV202" s="7"/>
      <c r="PLW202" s="7"/>
      <c r="PLX202" s="7"/>
      <c r="PLY202" s="7"/>
      <c r="PLZ202" s="7"/>
      <c r="PMA202" s="7"/>
      <c r="PMB202" s="7"/>
      <c r="PMC202" s="7"/>
      <c r="PMD202" s="7"/>
      <c r="PME202" s="7"/>
      <c r="PMF202" s="7"/>
      <c r="PMG202" s="7"/>
      <c r="PMH202" s="7"/>
      <c r="PMI202" s="7"/>
      <c r="PMJ202" s="7"/>
      <c r="PMK202" s="7"/>
      <c r="PML202" s="7"/>
      <c r="PMM202" s="7"/>
      <c r="PMN202" s="7"/>
      <c r="PMO202" s="7"/>
      <c r="PMP202" s="7"/>
      <c r="PMQ202" s="7"/>
      <c r="PMR202" s="7"/>
      <c r="PMS202" s="7"/>
      <c r="PMT202" s="7"/>
      <c r="PMU202" s="7"/>
      <c r="PMV202" s="7"/>
      <c r="PMW202" s="7"/>
      <c r="PMX202" s="7"/>
      <c r="PMY202" s="7"/>
      <c r="PMZ202" s="7"/>
      <c r="PNA202" s="7"/>
      <c r="PNB202" s="7"/>
      <c r="PNC202" s="7"/>
      <c r="PND202" s="7"/>
      <c r="PNE202" s="7"/>
      <c r="PNF202" s="7"/>
      <c r="PNG202" s="7"/>
      <c r="PNH202" s="7"/>
      <c r="PNI202" s="7"/>
      <c r="PNJ202" s="7"/>
      <c r="PNK202" s="7"/>
      <c r="PNL202" s="7"/>
      <c r="PNM202" s="7"/>
      <c r="PNN202" s="7"/>
      <c r="PNO202" s="7"/>
      <c r="PNP202" s="7"/>
      <c r="PNQ202" s="7"/>
      <c r="PNR202" s="7"/>
      <c r="PNS202" s="7"/>
      <c r="PNT202" s="7"/>
      <c r="PNU202" s="7"/>
      <c r="PNV202" s="7"/>
      <c r="PNW202" s="7"/>
      <c r="PNX202" s="7"/>
      <c r="PNY202" s="7"/>
      <c r="PNZ202" s="7"/>
      <c r="POA202" s="7"/>
      <c r="POB202" s="7"/>
      <c r="POC202" s="7"/>
      <c r="POD202" s="7"/>
      <c r="POE202" s="7"/>
      <c r="POF202" s="7"/>
      <c r="POG202" s="7"/>
      <c r="POH202" s="7"/>
      <c r="POI202" s="7"/>
      <c r="POJ202" s="7"/>
      <c r="POK202" s="7"/>
      <c r="POL202" s="7"/>
      <c r="POM202" s="7"/>
      <c r="PON202" s="7"/>
      <c r="POO202" s="7"/>
      <c r="POP202" s="7"/>
      <c r="POQ202" s="7"/>
      <c r="POR202" s="7"/>
      <c r="POS202" s="7"/>
      <c r="POT202" s="7"/>
      <c r="POU202" s="7"/>
      <c r="POV202" s="7"/>
      <c r="POW202" s="7"/>
      <c r="POX202" s="7"/>
      <c r="POY202" s="7"/>
      <c r="POZ202" s="7"/>
      <c r="PPA202" s="7"/>
      <c r="PPB202" s="7"/>
      <c r="PPC202" s="7"/>
      <c r="PPD202" s="7"/>
      <c r="PPE202" s="7"/>
      <c r="PPF202" s="7"/>
      <c r="PPG202" s="7"/>
      <c r="PPH202" s="7"/>
      <c r="PPI202" s="7"/>
      <c r="PPJ202" s="7"/>
      <c r="PPK202" s="7"/>
      <c r="PPL202" s="7"/>
      <c r="PPM202" s="7"/>
      <c r="PPN202" s="7"/>
      <c r="PPO202" s="7"/>
      <c r="PPP202" s="7"/>
      <c r="PPQ202" s="7"/>
      <c r="PPR202" s="7"/>
      <c r="PPS202" s="7"/>
      <c r="PPT202" s="7"/>
      <c r="PPU202" s="7"/>
      <c r="PPV202" s="7"/>
      <c r="PPW202" s="7"/>
      <c r="PPX202" s="7"/>
      <c r="PPY202" s="7"/>
      <c r="PPZ202" s="7"/>
      <c r="PQA202" s="7"/>
      <c r="PQB202" s="7"/>
      <c r="PQC202" s="7"/>
      <c r="PQD202" s="7"/>
      <c r="PQE202" s="7"/>
      <c r="PQF202" s="7"/>
      <c r="PQG202" s="7"/>
      <c r="PQH202" s="7"/>
      <c r="PQI202" s="7"/>
      <c r="PQJ202" s="7"/>
      <c r="PQK202" s="7"/>
      <c r="PQL202" s="7"/>
      <c r="PQM202" s="7"/>
      <c r="PQN202" s="7"/>
      <c r="PQO202" s="7"/>
      <c r="PQP202" s="7"/>
      <c r="PQQ202" s="7"/>
      <c r="PQR202" s="7"/>
      <c r="PQS202" s="7"/>
      <c r="PQT202" s="7"/>
      <c r="PQU202" s="7"/>
      <c r="PQV202" s="7"/>
      <c r="PQW202" s="7"/>
      <c r="PQX202" s="7"/>
      <c r="PQY202" s="7"/>
      <c r="PQZ202" s="7"/>
      <c r="PRA202" s="7"/>
      <c r="PRB202" s="7"/>
      <c r="PRC202" s="7"/>
      <c r="PRD202" s="7"/>
      <c r="PRE202" s="7"/>
      <c r="PRF202" s="7"/>
      <c r="PRG202" s="7"/>
      <c r="PRH202" s="7"/>
      <c r="PRI202" s="7"/>
      <c r="PRJ202" s="7"/>
      <c r="PRK202" s="7"/>
      <c r="PRL202" s="7"/>
      <c r="PRM202" s="7"/>
      <c r="PRN202" s="7"/>
      <c r="PRO202" s="7"/>
      <c r="PRP202" s="7"/>
      <c r="PRQ202" s="7"/>
      <c r="PRR202" s="7"/>
      <c r="PRS202" s="7"/>
      <c r="PRT202" s="7"/>
      <c r="PRU202" s="7"/>
      <c r="PRV202" s="7"/>
      <c r="PRW202" s="7"/>
      <c r="PRX202" s="7"/>
      <c r="PRY202" s="7"/>
      <c r="PRZ202" s="7"/>
      <c r="PSA202" s="7"/>
      <c r="PSB202" s="7"/>
      <c r="PSC202" s="7"/>
      <c r="PSD202" s="7"/>
      <c r="PSE202" s="7"/>
      <c r="PSF202" s="7"/>
      <c r="PSG202" s="7"/>
      <c r="PSH202" s="7"/>
      <c r="PSI202" s="7"/>
      <c r="PSJ202" s="7"/>
      <c r="PSK202" s="7"/>
      <c r="PSL202" s="7"/>
      <c r="PSM202" s="7"/>
      <c r="PSN202" s="7"/>
      <c r="PSO202" s="7"/>
      <c r="PSP202" s="7"/>
      <c r="PSQ202" s="7"/>
      <c r="PSR202" s="7"/>
      <c r="PSS202" s="7"/>
      <c r="PST202" s="7"/>
      <c r="PSU202" s="7"/>
      <c r="PSV202" s="7"/>
      <c r="PSW202" s="7"/>
      <c r="PSX202" s="7"/>
      <c r="PSY202" s="7"/>
      <c r="PSZ202" s="7"/>
      <c r="PTA202" s="7"/>
      <c r="PTB202" s="7"/>
      <c r="PTC202" s="7"/>
      <c r="PTD202" s="7"/>
      <c r="PTE202" s="7"/>
      <c r="PTF202" s="7"/>
      <c r="PTG202" s="7"/>
      <c r="PTH202" s="7"/>
      <c r="PTI202" s="7"/>
      <c r="PTJ202" s="7"/>
      <c r="PTK202" s="7"/>
      <c r="PTL202" s="7"/>
      <c r="PTM202" s="7"/>
      <c r="PTN202" s="7"/>
      <c r="PTO202" s="7"/>
      <c r="PTP202" s="7"/>
      <c r="PTQ202" s="7"/>
      <c r="PTR202" s="7"/>
      <c r="PTS202" s="7"/>
      <c r="PTT202" s="7"/>
      <c r="PTU202" s="7"/>
      <c r="PTV202" s="7"/>
      <c r="PTW202" s="7"/>
      <c r="PTX202" s="7"/>
      <c r="PTY202" s="7"/>
      <c r="PTZ202" s="7"/>
      <c r="PUA202" s="7"/>
      <c r="PUB202" s="7"/>
      <c r="PUC202" s="7"/>
      <c r="PUD202" s="7"/>
      <c r="PUE202" s="7"/>
      <c r="PUF202" s="7"/>
      <c r="PUG202" s="7"/>
      <c r="PUH202" s="7"/>
      <c r="PUI202" s="7"/>
      <c r="PUJ202" s="7"/>
      <c r="PUK202" s="7"/>
      <c r="PUL202" s="7"/>
      <c r="PUM202" s="7"/>
      <c r="PUN202" s="7"/>
      <c r="PUO202" s="7"/>
      <c r="PUP202" s="7"/>
      <c r="PUQ202" s="7"/>
      <c r="PUR202" s="7"/>
      <c r="PUS202" s="7"/>
      <c r="PUT202" s="7"/>
      <c r="PUU202" s="7"/>
      <c r="PUV202" s="7"/>
      <c r="PUW202" s="7"/>
      <c r="PUX202" s="7"/>
      <c r="PUY202" s="7"/>
      <c r="PUZ202" s="7"/>
      <c r="PVA202" s="7"/>
      <c r="PVB202" s="7"/>
      <c r="PVC202" s="7"/>
      <c r="PVD202" s="7"/>
      <c r="PVE202" s="7"/>
      <c r="PVF202" s="7"/>
      <c r="PVG202" s="7"/>
      <c r="PVH202" s="7"/>
      <c r="PVI202" s="7"/>
      <c r="PVJ202" s="7"/>
      <c r="PVK202" s="7"/>
      <c r="PVL202" s="7"/>
      <c r="PVM202" s="7"/>
      <c r="PVN202" s="7"/>
      <c r="PVO202" s="7"/>
      <c r="PVP202" s="7"/>
      <c r="PVQ202" s="7"/>
      <c r="PVR202" s="7"/>
      <c r="PVS202" s="7"/>
      <c r="PVT202" s="7"/>
      <c r="PVU202" s="7"/>
      <c r="PVV202" s="7"/>
      <c r="PVW202" s="7"/>
      <c r="PVX202" s="7"/>
      <c r="PVY202" s="7"/>
      <c r="PVZ202" s="7"/>
      <c r="PWA202" s="7"/>
      <c r="PWB202" s="7"/>
      <c r="PWC202" s="7"/>
      <c r="PWD202" s="7"/>
      <c r="PWE202" s="7"/>
      <c r="PWF202" s="7"/>
      <c r="PWG202" s="7"/>
      <c r="PWH202" s="7"/>
      <c r="PWI202" s="7"/>
      <c r="PWJ202" s="7"/>
      <c r="PWK202" s="7"/>
      <c r="PWL202" s="7"/>
      <c r="PWM202" s="7"/>
      <c r="PWN202" s="7"/>
      <c r="PWO202" s="7"/>
      <c r="PWP202" s="7"/>
      <c r="PWQ202" s="7"/>
      <c r="PWR202" s="7"/>
      <c r="PWS202" s="7"/>
      <c r="PWT202" s="7"/>
      <c r="PWU202" s="7"/>
      <c r="PWV202" s="7"/>
      <c r="PWW202" s="7"/>
      <c r="PWX202" s="7"/>
      <c r="PWY202" s="7"/>
      <c r="PWZ202" s="7"/>
      <c r="PXA202" s="7"/>
      <c r="PXB202" s="7"/>
      <c r="PXC202" s="7"/>
      <c r="PXD202" s="7"/>
      <c r="PXE202" s="7"/>
      <c r="PXF202" s="7"/>
      <c r="PXG202" s="7"/>
      <c r="PXH202" s="7"/>
      <c r="PXI202" s="7"/>
      <c r="PXJ202" s="7"/>
      <c r="PXK202" s="7"/>
      <c r="PXL202" s="7"/>
      <c r="PXM202" s="7"/>
      <c r="PXN202" s="7"/>
      <c r="PXO202" s="7"/>
      <c r="PXP202" s="7"/>
      <c r="PXQ202" s="7"/>
      <c r="PXR202" s="7"/>
      <c r="PXS202" s="7"/>
      <c r="PXT202" s="7"/>
      <c r="PXU202" s="7"/>
      <c r="PXV202" s="7"/>
      <c r="PXW202" s="7"/>
      <c r="PXX202" s="7"/>
      <c r="PXY202" s="7"/>
      <c r="PXZ202" s="7"/>
      <c r="PYA202" s="7"/>
      <c r="PYB202" s="7"/>
      <c r="PYC202" s="7"/>
      <c r="PYD202" s="7"/>
      <c r="PYE202" s="7"/>
      <c r="PYF202" s="7"/>
      <c r="PYG202" s="7"/>
      <c r="PYH202" s="7"/>
      <c r="PYI202" s="7"/>
      <c r="PYJ202" s="7"/>
      <c r="PYK202" s="7"/>
      <c r="PYL202" s="7"/>
      <c r="PYM202" s="7"/>
      <c r="PYN202" s="7"/>
      <c r="PYO202" s="7"/>
      <c r="PYP202" s="7"/>
      <c r="PYQ202" s="7"/>
      <c r="PYR202" s="7"/>
      <c r="PYS202" s="7"/>
      <c r="PYT202" s="7"/>
      <c r="PYU202" s="7"/>
      <c r="PYV202" s="7"/>
      <c r="PYW202" s="7"/>
      <c r="PYX202" s="7"/>
      <c r="PYY202" s="7"/>
      <c r="PYZ202" s="7"/>
      <c r="PZA202" s="7"/>
      <c r="PZB202" s="7"/>
      <c r="PZC202" s="7"/>
      <c r="PZD202" s="7"/>
      <c r="PZE202" s="7"/>
      <c r="PZF202" s="7"/>
      <c r="PZG202" s="7"/>
      <c r="PZH202" s="7"/>
      <c r="PZI202" s="7"/>
      <c r="PZJ202" s="7"/>
      <c r="PZK202" s="7"/>
      <c r="PZL202" s="7"/>
      <c r="PZM202" s="7"/>
      <c r="PZN202" s="7"/>
      <c r="PZO202" s="7"/>
      <c r="PZP202" s="7"/>
      <c r="PZQ202" s="7"/>
      <c r="PZR202" s="7"/>
      <c r="PZS202" s="7"/>
      <c r="PZT202" s="7"/>
      <c r="PZU202" s="7"/>
      <c r="PZV202" s="7"/>
      <c r="PZW202" s="7"/>
      <c r="PZX202" s="7"/>
      <c r="PZY202" s="7"/>
      <c r="PZZ202" s="7"/>
      <c r="QAA202" s="7"/>
      <c r="QAB202" s="7"/>
      <c r="QAC202" s="7"/>
      <c r="QAD202" s="7"/>
      <c r="QAE202" s="7"/>
      <c r="QAF202" s="7"/>
      <c r="QAG202" s="7"/>
      <c r="QAH202" s="7"/>
      <c r="QAI202" s="7"/>
      <c r="QAJ202" s="7"/>
      <c r="QAK202" s="7"/>
      <c r="QAL202" s="7"/>
      <c r="QAM202" s="7"/>
      <c r="QAN202" s="7"/>
      <c r="QAO202" s="7"/>
      <c r="QAP202" s="7"/>
      <c r="QAQ202" s="7"/>
      <c r="QAR202" s="7"/>
      <c r="QAS202" s="7"/>
      <c r="QAT202" s="7"/>
      <c r="QAU202" s="7"/>
      <c r="QAV202" s="7"/>
      <c r="QAW202" s="7"/>
      <c r="QAX202" s="7"/>
      <c r="QAY202" s="7"/>
      <c r="QAZ202" s="7"/>
      <c r="QBA202" s="7"/>
      <c r="QBB202" s="7"/>
      <c r="QBC202" s="7"/>
      <c r="QBD202" s="7"/>
      <c r="QBE202" s="7"/>
      <c r="QBF202" s="7"/>
      <c r="QBG202" s="7"/>
      <c r="QBH202" s="7"/>
      <c r="QBI202" s="7"/>
      <c r="QBJ202" s="7"/>
      <c r="QBK202" s="7"/>
      <c r="QBL202" s="7"/>
      <c r="QBM202" s="7"/>
      <c r="QBN202" s="7"/>
      <c r="QBO202" s="7"/>
      <c r="QBP202" s="7"/>
      <c r="QBQ202" s="7"/>
      <c r="QBR202" s="7"/>
      <c r="QBS202" s="7"/>
      <c r="QBT202" s="7"/>
      <c r="QBU202" s="7"/>
      <c r="QBV202" s="7"/>
      <c r="QBW202" s="7"/>
      <c r="QBX202" s="7"/>
      <c r="QBY202" s="7"/>
      <c r="QBZ202" s="7"/>
      <c r="QCA202" s="7"/>
      <c r="QCB202" s="7"/>
      <c r="QCC202" s="7"/>
      <c r="QCD202" s="7"/>
      <c r="QCE202" s="7"/>
      <c r="QCF202" s="7"/>
      <c r="QCG202" s="7"/>
      <c r="QCH202" s="7"/>
      <c r="QCI202" s="7"/>
      <c r="QCJ202" s="7"/>
      <c r="QCK202" s="7"/>
      <c r="QCL202" s="7"/>
      <c r="QCM202" s="7"/>
      <c r="QCN202" s="7"/>
      <c r="QCO202" s="7"/>
      <c r="QCP202" s="7"/>
      <c r="QCQ202" s="7"/>
      <c r="QCR202" s="7"/>
      <c r="QCS202" s="7"/>
      <c r="QCT202" s="7"/>
      <c r="QCU202" s="7"/>
      <c r="QCV202" s="7"/>
      <c r="QCW202" s="7"/>
      <c r="QCX202" s="7"/>
      <c r="QCY202" s="7"/>
      <c r="QCZ202" s="7"/>
      <c r="QDA202" s="7"/>
      <c r="QDB202" s="7"/>
      <c r="QDC202" s="7"/>
      <c r="QDD202" s="7"/>
      <c r="QDE202" s="7"/>
      <c r="QDF202" s="7"/>
      <c r="QDG202" s="7"/>
      <c r="QDH202" s="7"/>
      <c r="QDI202" s="7"/>
      <c r="QDJ202" s="7"/>
      <c r="QDK202" s="7"/>
      <c r="QDL202" s="7"/>
      <c r="QDM202" s="7"/>
      <c r="QDN202" s="7"/>
      <c r="QDO202" s="7"/>
      <c r="QDP202" s="7"/>
      <c r="QDQ202" s="7"/>
      <c r="QDR202" s="7"/>
      <c r="QDS202" s="7"/>
      <c r="QDT202" s="7"/>
      <c r="QDU202" s="7"/>
      <c r="QDV202" s="7"/>
      <c r="QDW202" s="7"/>
      <c r="QDX202" s="7"/>
      <c r="QDY202" s="7"/>
      <c r="QDZ202" s="7"/>
      <c r="QEA202" s="7"/>
      <c r="QEB202" s="7"/>
      <c r="QEC202" s="7"/>
      <c r="QED202" s="7"/>
      <c r="QEE202" s="7"/>
      <c r="QEF202" s="7"/>
      <c r="QEG202" s="7"/>
      <c r="QEH202" s="7"/>
      <c r="QEI202" s="7"/>
      <c r="QEJ202" s="7"/>
      <c r="QEK202" s="7"/>
      <c r="QEL202" s="7"/>
      <c r="QEM202" s="7"/>
      <c r="QEN202" s="7"/>
      <c r="QEO202" s="7"/>
      <c r="QEP202" s="7"/>
      <c r="QEQ202" s="7"/>
      <c r="QER202" s="7"/>
      <c r="QES202" s="7"/>
      <c r="QET202" s="7"/>
      <c r="QEU202" s="7"/>
      <c r="QEV202" s="7"/>
      <c r="QEW202" s="7"/>
      <c r="QEX202" s="7"/>
      <c r="QEY202" s="7"/>
      <c r="QEZ202" s="7"/>
      <c r="QFA202" s="7"/>
      <c r="QFB202" s="7"/>
      <c r="QFC202" s="7"/>
      <c r="QFD202" s="7"/>
      <c r="QFE202" s="7"/>
      <c r="QFF202" s="7"/>
      <c r="QFG202" s="7"/>
      <c r="QFH202" s="7"/>
      <c r="QFI202" s="7"/>
      <c r="QFJ202" s="7"/>
      <c r="QFK202" s="7"/>
      <c r="QFL202" s="7"/>
      <c r="QFM202" s="7"/>
      <c r="QFN202" s="7"/>
      <c r="QFO202" s="7"/>
      <c r="QFP202" s="7"/>
      <c r="QFQ202" s="7"/>
      <c r="QFR202" s="7"/>
      <c r="QFS202" s="7"/>
      <c r="QFT202" s="7"/>
      <c r="QFU202" s="7"/>
      <c r="QFV202" s="7"/>
      <c r="QFW202" s="7"/>
      <c r="QFX202" s="7"/>
      <c r="QFY202" s="7"/>
      <c r="QFZ202" s="7"/>
      <c r="QGA202" s="7"/>
      <c r="QGB202" s="7"/>
      <c r="QGC202" s="7"/>
      <c r="QGD202" s="7"/>
      <c r="QGE202" s="7"/>
      <c r="QGF202" s="7"/>
      <c r="QGG202" s="7"/>
      <c r="QGH202" s="7"/>
      <c r="QGI202" s="7"/>
      <c r="QGJ202" s="7"/>
      <c r="QGK202" s="7"/>
      <c r="QGL202" s="7"/>
      <c r="QGM202" s="7"/>
      <c r="QGN202" s="7"/>
      <c r="QGO202" s="7"/>
      <c r="QGP202" s="7"/>
      <c r="QGQ202" s="7"/>
      <c r="QGR202" s="7"/>
      <c r="QGS202" s="7"/>
      <c r="QGT202" s="7"/>
      <c r="QGU202" s="7"/>
      <c r="QGV202" s="7"/>
      <c r="QGW202" s="7"/>
      <c r="QGX202" s="7"/>
      <c r="QGY202" s="7"/>
      <c r="QGZ202" s="7"/>
      <c r="QHA202" s="7"/>
      <c r="QHB202" s="7"/>
      <c r="QHC202" s="7"/>
      <c r="QHD202" s="7"/>
      <c r="QHE202" s="7"/>
      <c r="QHF202" s="7"/>
      <c r="QHG202" s="7"/>
      <c r="QHH202" s="7"/>
      <c r="QHI202" s="7"/>
      <c r="QHJ202" s="7"/>
      <c r="QHK202" s="7"/>
      <c r="QHL202" s="7"/>
      <c r="QHM202" s="7"/>
      <c r="QHN202" s="7"/>
      <c r="QHO202" s="7"/>
      <c r="QHP202" s="7"/>
      <c r="QHQ202" s="7"/>
      <c r="QHR202" s="7"/>
      <c r="QHS202" s="7"/>
      <c r="QHT202" s="7"/>
      <c r="QHU202" s="7"/>
      <c r="QHV202" s="7"/>
      <c r="QHW202" s="7"/>
      <c r="QHX202" s="7"/>
      <c r="QHY202" s="7"/>
      <c r="QHZ202" s="7"/>
      <c r="QIA202" s="7"/>
      <c r="QIB202" s="7"/>
      <c r="QIC202" s="7"/>
      <c r="QID202" s="7"/>
      <c r="QIE202" s="7"/>
      <c r="QIF202" s="7"/>
      <c r="QIG202" s="7"/>
      <c r="QIH202" s="7"/>
      <c r="QII202" s="7"/>
      <c r="QIJ202" s="7"/>
      <c r="QIK202" s="7"/>
      <c r="QIL202" s="7"/>
      <c r="QIM202" s="7"/>
      <c r="QIN202" s="7"/>
      <c r="QIO202" s="7"/>
      <c r="QIP202" s="7"/>
      <c r="QIQ202" s="7"/>
      <c r="QIR202" s="7"/>
      <c r="QIS202" s="7"/>
      <c r="QIT202" s="7"/>
      <c r="QIU202" s="7"/>
      <c r="QIV202" s="7"/>
      <c r="QIW202" s="7"/>
      <c r="QIX202" s="7"/>
      <c r="QIY202" s="7"/>
      <c r="QIZ202" s="7"/>
      <c r="QJA202" s="7"/>
      <c r="QJB202" s="7"/>
      <c r="QJC202" s="7"/>
      <c r="QJD202" s="7"/>
      <c r="QJE202" s="7"/>
      <c r="QJF202" s="7"/>
      <c r="QJG202" s="7"/>
      <c r="QJH202" s="7"/>
      <c r="QJI202" s="7"/>
      <c r="QJJ202" s="7"/>
      <c r="QJK202" s="7"/>
      <c r="QJL202" s="7"/>
      <c r="QJM202" s="7"/>
      <c r="QJN202" s="7"/>
      <c r="QJO202" s="7"/>
      <c r="QJP202" s="7"/>
      <c r="QJQ202" s="7"/>
      <c r="QJR202" s="7"/>
      <c r="QJS202" s="7"/>
      <c r="QJT202" s="7"/>
      <c r="QJU202" s="7"/>
      <c r="QJV202" s="7"/>
      <c r="QJW202" s="7"/>
      <c r="QJX202" s="7"/>
      <c r="QJY202" s="7"/>
      <c r="QJZ202" s="7"/>
      <c r="QKA202" s="7"/>
      <c r="QKB202" s="7"/>
      <c r="QKC202" s="7"/>
      <c r="QKD202" s="7"/>
      <c r="QKE202" s="7"/>
      <c r="QKF202" s="7"/>
      <c r="QKG202" s="7"/>
      <c r="QKH202" s="7"/>
      <c r="QKI202" s="7"/>
      <c r="QKJ202" s="7"/>
      <c r="QKK202" s="7"/>
      <c r="QKL202" s="7"/>
      <c r="QKM202" s="7"/>
      <c r="QKN202" s="7"/>
      <c r="QKO202" s="7"/>
      <c r="QKP202" s="7"/>
      <c r="QKQ202" s="7"/>
      <c r="QKR202" s="7"/>
      <c r="QKS202" s="7"/>
      <c r="QKT202" s="7"/>
      <c r="QKU202" s="7"/>
      <c r="QKV202" s="7"/>
      <c r="QKW202" s="7"/>
      <c r="QKX202" s="7"/>
      <c r="QKY202" s="7"/>
      <c r="QKZ202" s="7"/>
      <c r="QLA202" s="7"/>
      <c r="QLB202" s="7"/>
      <c r="QLC202" s="7"/>
      <c r="QLD202" s="7"/>
      <c r="QLE202" s="7"/>
      <c r="QLF202" s="7"/>
      <c r="QLG202" s="7"/>
      <c r="QLH202" s="7"/>
      <c r="QLI202" s="7"/>
      <c r="QLJ202" s="7"/>
      <c r="QLK202" s="7"/>
      <c r="QLL202" s="7"/>
      <c r="QLM202" s="7"/>
      <c r="QLN202" s="7"/>
      <c r="QLO202" s="7"/>
      <c r="QLP202" s="7"/>
      <c r="QLQ202" s="7"/>
      <c r="QLR202" s="7"/>
      <c r="QLS202" s="7"/>
      <c r="QLT202" s="7"/>
      <c r="QLU202" s="7"/>
      <c r="QLV202" s="7"/>
      <c r="QLW202" s="7"/>
      <c r="QLX202" s="7"/>
      <c r="QLY202" s="7"/>
      <c r="QLZ202" s="7"/>
      <c r="QMA202" s="7"/>
      <c r="QMB202" s="7"/>
      <c r="QMC202" s="7"/>
      <c r="QMD202" s="7"/>
      <c r="QME202" s="7"/>
      <c r="QMF202" s="7"/>
      <c r="QMG202" s="7"/>
      <c r="QMH202" s="7"/>
      <c r="QMI202" s="7"/>
      <c r="QMJ202" s="7"/>
      <c r="QMK202" s="7"/>
      <c r="QML202" s="7"/>
      <c r="QMM202" s="7"/>
      <c r="QMN202" s="7"/>
      <c r="QMO202" s="7"/>
      <c r="QMP202" s="7"/>
      <c r="QMQ202" s="7"/>
      <c r="QMR202" s="7"/>
      <c r="QMS202" s="7"/>
      <c r="QMT202" s="7"/>
      <c r="QMU202" s="7"/>
      <c r="QMV202" s="7"/>
      <c r="QMW202" s="7"/>
      <c r="QMX202" s="7"/>
      <c r="QMY202" s="7"/>
      <c r="QMZ202" s="7"/>
      <c r="QNA202" s="7"/>
      <c r="QNB202" s="7"/>
      <c r="QNC202" s="7"/>
      <c r="QND202" s="7"/>
      <c r="QNE202" s="7"/>
      <c r="QNF202" s="7"/>
      <c r="QNG202" s="7"/>
      <c r="QNH202" s="7"/>
      <c r="QNI202" s="7"/>
      <c r="QNJ202" s="7"/>
      <c r="QNK202" s="7"/>
      <c r="QNL202" s="7"/>
      <c r="QNM202" s="7"/>
      <c r="QNN202" s="7"/>
      <c r="QNO202" s="7"/>
      <c r="QNP202" s="7"/>
      <c r="QNQ202" s="7"/>
      <c r="QNR202" s="7"/>
      <c r="QNS202" s="7"/>
      <c r="QNT202" s="7"/>
      <c r="QNU202" s="7"/>
      <c r="QNV202" s="7"/>
      <c r="QNW202" s="7"/>
      <c r="QNX202" s="7"/>
      <c r="QNY202" s="7"/>
      <c r="QNZ202" s="7"/>
      <c r="QOA202" s="7"/>
      <c r="QOB202" s="7"/>
      <c r="QOC202" s="7"/>
      <c r="QOD202" s="7"/>
      <c r="QOE202" s="7"/>
      <c r="QOF202" s="7"/>
      <c r="QOG202" s="7"/>
      <c r="QOH202" s="7"/>
      <c r="QOI202" s="7"/>
      <c r="QOJ202" s="7"/>
      <c r="QOK202" s="7"/>
      <c r="QOL202" s="7"/>
      <c r="QOM202" s="7"/>
      <c r="QON202" s="7"/>
      <c r="QOO202" s="7"/>
      <c r="QOP202" s="7"/>
      <c r="QOQ202" s="7"/>
      <c r="QOR202" s="7"/>
      <c r="QOS202" s="7"/>
      <c r="QOT202" s="7"/>
      <c r="QOU202" s="7"/>
      <c r="QOV202" s="7"/>
      <c r="QOW202" s="7"/>
      <c r="QOX202" s="7"/>
      <c r="QOY202" s="7"/>
      <c r="QOZ202" s="7"/>
      <c r="QPA202" s="7"/>
      <c r="QPB202" s="7"/>
      <c r="QPC202" s="7"/>
      <c r="QPD202" s="7"/>
      <c r="QPE202" s="7"/>
      <c r="QPF202" s="7"/>
      <c r="QPG202" s="7"/>
      <c r="QPH202" s="7"/>
      <c r="QPI202" s="7"/>
      <c r="QPJ202" s="7"/>
      <c r="QPK202" s="7"/>
      <c r="QPL202" s="7"/>
      <c r="QPM202" s="7"/>
      <c r="QPN202" s="7"/>
      <c r="QPO202" s="7"/>
      <c r="QPP202" s="7"/>
      <c r="QPQ202" s="7"/>
      <c r="QPR202" s="7"/>
      <c r="QPS202" s="7"/>
      <c r="QPT202" s="7"/>
      <c r="QPU202" s="7"/>
      <c r="QPV202" s="7"/>
      <c r="QPW202" s="7"/>
      <c r="QPX202" s="7"/>
      <c r="QPY202" s="7"/>
      <c r="QPZ202" s="7"/>
      <c r="QQA202" s="7"/>
      <c r="QQB202" s="7"/>
      <c r="QQC202" s="7"/>
      <c r="QQD202" s="7"/>
      <c r="QQE202" s="7"/>
      <c r="QQF202" s="7"/>
      <c r="QQG202" s="7"/>
      <c r="QQH202" s="7"/>
      <c r="QQI202" s="7"/>
      <c r="QQJ202" s="7"/>
      <c r="QQK202" s="7"/>
      <c r="QQL202" s="7"/>
      <c r="QQM202" s="7"/>
      <c r="QQN202" s="7"/>
      <c r="QQO202" s="7"/>
      <c r="QQP202" s="7"/>
      <c r="QQQ202" s="7"/>
      <c r="QQR202" s="7"/>
      <c r="QQS202" s="7"/>
      <c r="QQT202" s="7"/>
      <c r="QQU202" s="7"/>
      <c r="QQV202" s="7"/>
      <c r="QQW202" s="7"/>
      <c r="QQX202" s="7"/>
      <c r="QQY202" s="7"/>
      <c r="QQZ202" s="7"/>
      <c r="QRA202" s="7"/>
      <c r="QRB202" s="7"/>
      <c r="QRC202" s="7"/>
      <c r="QRD202" s="7"/>
      <c r="QRE202" s="7"/>
      <c r="QRF202" s="7"/>
      <c r="QRG202" s="7"/>
      <c r="QRH202" s="7"/>
      <c r="QRI202" s="7"/>
      <c r="QRJ202" s="7"/>
      <c r="QRK202" s="7"/>
      <c r="QRL202" s="7"/>
      <c r="QRM202" s="7"/>
      <c r="QRN202" s="7"/>
      <c r="QRO202" s="7"/>
      <c r="QRP202" s="7"/>
      <c r="QRQ202" s="7"/>
      <c r="QRR202" s="7"/>
      <c r="QRS202" s="7"/>
      <c r="QRT202" s="7"/>
      <c r="QRU202" s="7"/>
      <c r="QRV202" s="7"/>
      <c r="QRW202" s="7"/>
      <c r="QRX202" s="7"/>
      <c r="QRY202" s="7"/>
      <c r="QRZ202" s="7"/>
      <c r="QSA202" s="7"/>
      <c r="QSB202" s="7"/>
      <c r="QSC202" s="7"/>
      <c r="QSD202" s="7"/>
      <c r="QSE202" s="7"/>
      <c r="QSF202" s="7"/>
      <c r="QSG202" s="7"/>
      <c r="QSH202" s="7"/>
      <c r="QSI202" s="7"/>
      <c r="QSJ202" s="7"/>
      <c r="QSK202" s="7"/>
      <c r="QSL202" s="7"/>
      <c r="QSM202" s="7"/>
      <c r="QSN202" s="7"/>
      <c r="QSO202" s="7"/>
      <c r="QSP202" s="7"/>
      <c r="QSQ202" s="7"/>
      <c r="QSR202" s="7"/>
      <c r="QSS202" s="7"/>
      <c r="QST202" s="7"/>
      <c r="QSU202" s="7"/>
      <c r="QSV202" s="7"/>
      <c r="QSW202" s="7"/>
      <c r="QSX202" s="7"/>
      <c r="QSY202" s="7"/>
      <c r="QSZ202" s="7"/>
      <c r="QTA202" s="7"/>
      <c r="QTB202" s="7"/>
      <c r="QTC202" s="7"/>
      <c r="QTD202" s="7"/>
      <c r="QTE202" s="7"/>
      <c r="QTF202" s="7"/>
      <c r="QTG202" s="7"/>
      <c r="QTH202" s="7"/>
      <c r="QTI202" s="7"/>
      <c r="QTJ202" s="7"/>
      <c r="QTK202" s="7"/>
      <c r="QTL202" s="7"/>
      <c r="QTM202" s="7"/>
      <c r="QTN202" s="7"/>
      <c r="QTO202" s="7"/>
      <c r="QTP202" s="7"/>
      <c r="QTQ202" s="7"/>
      <c r="QTR202" s="7"/>
      <c r="QTS202" s="7"/>
      <c r="QTT202" s="7"/>
      <c r="QTU202" s="7"/>
      <c r="QTV202" s="7"/>
      <c r="QTW202" s="7"/>
      <c r="QTX202" s="7"/>
      <c r="QTY202" s="7"/>
      <c r="QTZ202" s="7"/>
      <c r="QUA202" s="7"/>
      <c r="QUB202" s="7"/>
      <c r="QUC202" s="7"/>
      <c r="QUD202" s="7"/>
      <c r="QUE202" s="7"/>
      <c r="QUF202" s="7"/>
      <c r="QUG202" s="7"/>
      <c r="QUH202" s="7"/>
      <c r="QUI202" s="7"/>
      <c r="QUJ202" s="7"/>
      <c r="QUK202" s="7"/>
      <c r="QUL202" s="7"/>
      <c r="QUM202" s="7"/>
      <c r="QUN202" s="7"/>
      <c r="QUO202" s="7"/>
      <c r="QUP202" s="7"/>
      <c r="QUQ202" s="7"/>
      <c r="QUR202" s="7"/>
      <c r="QUS202" s="7"/>
      <c r="QUT202" s="7"/>
      <c r="QUU202" s="7"/>
      <c r="QUV202" s="7"/>
      <c r="QUW202" s="7"/>
      <c r="QUX202" s="7"/>
      <c r="QUY202" s="7"/>
      <c r="QUZ202" s="7"/>
      <c r="QVA202" s="7"/>
      <c r="QVB202" s="7"/>
      <c r="QVC202" s="7"/>
      <c r="QVD202" s="7"/>
      <c r="QVE202" s="7"/>
      <c r="QVF202" s="7"/>
      <c r="QVG202" s="7"/>
      <c r="QVH202" s="7"/>
      <c r="QVI202" s="7"/>
      <c r="QVJ202" s="7"/>
      <c r="QVK202" s="7"/>
      <c r="QVL202" s="7"/>
      <c r="QVM202" s="7"/>
      <c r="QVN202" s="7"/>
      <c r="QVO202" s="7"/>
      <c r="QVP202" s="7"/>
      <c r="QVQ202" s="7"/>
      <c r="QVR202" s="7"/>
      <c r="QVS202" s="7"/>
      <c r="QVT202" s="7"/>
      <c r="QVU202" s="7"/>
      <c r="QVV202" s="7"/>
      <c r="QVW202" s="7"/>
      <c r="QVX202" s="7"/>
      <c r="QVY202" s="7"/>
      <c r="QVZ202" s="7"/>
      <c r="QWA202" s="7"/>
      <c r="QWB202" s="7"/>
      <c r="QWC202" s="7"/>
      <c r="QWD202" s="7"/>
      <c r="QWE202" s="7"/>
      <c r="QWF202" s="7"/>
      <c r="QWG202" s="7"/>
      <c r="QWH202" s="7"/>
      <c r="QWI202" s="7"/>
      <c r="QWJ202" s="7"/>
      <c r="QWK202" s="7"/>
      <c r="QWL202" s="7"/>
      <c r="QWM202" s="7"/>
      <c r="QWN202" s="7"/>
      <c r="QWO202" s="7"/>
      <c r="QWP202" s="7"/>
      <c r="QWQ202" s="7"/>
      <c r="QWR202" s="7"/>
      <c r="QWS202" s="7"/>
      <c r="QWT202" s="7"/>
      <c r="QWU202" s="7"/>
      <c r="QWV202" s="7"/>
      <c r="QWW202" s="7"/>
      <c r="QWX202" s="7"/>
      <c r="QWY202" s="7"/>
      <c r="QWZ202" s="7"/>
      <c r="QXA202" s="7"/>
      <c r="QXB202" s="7"/>
      <c r="QXC202" s="7"/>
      <c r="QXD202" s="7"/>
      <c r="QXE202" s="7"/>
      <c r="QXF202" s="7"/>
      <c r="QXG202" s="7"/>
      <c r="QXH202" s="7"/>
      <c r="QXI202" s="7"/>
      <c r="QXJ202" s="7"/>
      <c r="QXK202" s="7"/>
      <c r="QXL202" s="7"/>
      <c r="QXM202" s="7"/>
      <c r="QXN202" s="7"/>
      <c r="QXO202" s="7"/>
      <c r="QXP202" s="7"/>
      <c r="QXQ202" s="7"/>
      <c r="QXR202" s="7"/>
      <c r="QXS202" s="7"/>
      <c r="QXT202" s="7"/>
      <c r="QXU202" s="7"/>
      <c r="QXV202" s="7"/>
      <c r="QXW202" s="7"/>
      <c r="QXX202" s="7"/>
      <c r="QXY202" s="7"/>
      <c r="QXZ202" s="7"/>
      <c r="QYA202" s="7"/>
      <c r="QYB202" s="7"/>
      <c r="QYC202" s="7"/>
      <c r="QYD202" s="7"/>
      <c r="QYE202" s="7"/>
      <c r="QYF202" s="7"/>
      <c r="QYG202" s="7"/>
      <c r="QYH202" s="7"/>
      <c r="QYI202" s="7"/>
      <c r="QYJ202" s="7"/>
      <c r="QYK202" s="7"/>
      <c r="QYL202" s="7"/>
      <c r="QYM202" s="7"/>
      <c r="QYN202" s="7"/>
      <c r="QYO202" s="7"/>
      <c r="QYP202" s="7"/>
      <c r="QYQ202" s="7"/>
      <c r="QYR202" s="7"/>
      <c r="QYS202" s="7"/>
      <c r="QYT202" s="7"/>
      <c r="QYU202" s="7"/>
      <c r="QYV202" s="7"/>
      <c r="QYW202" s="7"/>
      <c r="QYX202" s="7"/>
      <c r="QYY202" s="7"/>
      <c r="QYZ202" s="7"/>
      <c r="QZA202" s="7"/>
      <c r="QZB202" s="7"/>
      <c r="QZC202" s="7"/>
      <c r="QZD202" s="7"/>
      <c r="QZE202" s="7"/>
      <c r="QZF202" s="7"/>
      <c r="QZG202" s="7"/>
      <c r="QZH202" s="7"/>
      <c r="QZI202" s="7"/>
      <c r="QZJ202" s="7"/>
      <c r="QZK202" s="7"/>
      <c r="QZL202" s="7"/>
      <c r="QZM202" s="7"/>
      <c r="QZN202" s="7"/>
      <c r="QZO202" s="7"/>
      <c r="QZP202" s="7"/>
      <c r="QZQ202" s="7"/>
      <c r="QZR202" s="7"/>
      <c r="QZS202" s="7"/>
      <c r="QZT202" s="7"/>
      <c r="QZU202" s="7"/>
      <c r="QZV202" s="7"/>
      <c r="QZW202" s="7"/>
      <c r="QZX202" s="7"/>
      <c r="QZY202" s="7"/>
      <c r="QZZ202" s="7"/>
      <c r="RAA202" s="7"/>
      <c r="RAB202" s="7"/>
      <c r="RAC202" s="7"/>
      <c r="RAD202" s="7"/>
      <c r="RAE202" s="7"/>
      <c r="RAF202" s="7"/>
      <c r="RAG202" s="7"/>
      <c r="RAH202" s="7"/>
      <c r="RAI202" s="7"/>
      <c r="RAJ202" s="7"/>
      <c r="RAK202" s="7"/>
      <c r="RAL202" s="7"/>
      <c r="RAM202" s="7"/>
      <c r="RAN202" s="7"/>
      <c r="RAO202" s="7"/>
      <c r="RAP202" s="7"/>
      <c r="RAQ202" s="7"/>
      <c r="RAR202" s="7"/>
      <c r="RAS202" s="7"/>
      <c r="RAT202" s="7"/>
      <c r="RAU202" s="7"/>
      <c r="RAV202" s="7"/>
      <c r="RAW202" s="7"/>
      <c r="RAX202" s="7"/>
      <c r="RAY202" s="7"/>
      <c r="RAZ202" s="7"/>
      <c r="RBA202" s="7"/>
      <c r="RBB202" s="7"/>
      <c r="RBC202" s="7"/>
      <c r="RBD202" s="7"/>
      <c r="RBE202" s="7"/>
      <c r="RBF202" s="7"/>
      <c r="RBG202" s="7"/>
      <c r="RBH202" s="7"/>
      <c r="RBI202" s="7"/>
      <c r="RBJ202" s="7"/>
      <c r="RBK202" s="7"/>
      <c r="RBL202" s="7"/>
      <c r="RBM202" s="7"/>
      <c r="RBN202" s="7"/>
      <c r="RBO202" s="7"/>
      <c r="RBP202" s="7"/>
      <c r="RBQ202" s="7"/>
      <c r="RBR202" s="7"/>
      <c r="RBS202" s="7"/>
      <c r="RBT202" s="7"/>
      <c r="RBU202" s="7"/>
      <c r="RBV202" s="7"/>
      <c r="RBW202" s="7"/>
      <c r="RBX202" s="7"/>
      <c r="RBY202" s="7"/>
      <c r="RBZ202" s="7"/>
      <c r="RCA202" s="7"/>
      <c r="RCB202" s="7"/>
      <c r="RCC202" s="7"/>
      <c r="RCD202" s="7"/>
      <c r="RCE202" s="7"/>
      <c r="RCF202" s="7"/>
      <c r="RCG202" s="7"/>
      <c r="RCH202" s="7"/>
      <c r="RCI202" s="7"/>
      <c r="RCJ202" s="7"/>
      <c r="RCK202" s="7"/>
      <c r="RCL202" s="7"/>
      <c r="RCM202" s="7"/>
      <c r="RCN202" s="7"/>
      <c r="RCO202" s="7"/>
      <c r="RCP202" s="7"/>
      <c r="RCQ202" s="7"/>
      <c r="RCR202" s="7"/>
      <c r="RCS202" s="7"/>
      <c r="RCT202" s="7"/>
      <c r="RCU202" s="7"/>
      <c r="RCV202" s="7"/>
      <c r="RCW202" s="7"/>
      <c r="RCX202" s="7"/>
      <c r="RCY202" s="7"/>
      <c r="RCZ202" s="7"/>
      <c r="RDA202" s="7"/>
      <c r="RDB202" s="7"/>
      <c r="RDC202" s="7"/>
      <c r="RDD202" s="7"/>
      <c r="RDE202" s="7"/>
      <c r="RDF202" s="7"/>
      <c r="RDG202" s="7"/>
      <c r="RDH202" s="7"/>
      <c r="RDI202" s="7"/>
      <c r="RDJ202" s="7"/>
      <c r="RDK202" s="7"/>
      <c r="RDL202" s="7"/>
      <c r="RDM202" s="7"/>
      <c r="RDN202" s="7"/>
      <c r="RDO202" s="7"/>
      <c r="RDP202" s="7"/>
      <c r="RDQ202" s="7"/>
      <c r="RDR202" s="7"/>
      <c r="RDS202" s="7"/>
      <c r="RDT202" s="7"/>
      <c r="RDU202" s="7"/>
      <c r="RDV202" s="7"/>
      <c r="RDW202" s="7"/>
      <c r="RDX202" s="7"/>
      <c r="RDY202" s="7"/>
      <c r="RDZ202" s="7"/>
      <c r="REA202" s="7"/>
      <c r="REB202" s="7"/>
      <c r="REC202" s="7"/>
      <c r="RED202" s="7"/>
      <c r="REE202" s="7"/>
      <c r="REF202" s="7"/>
      <c r="REG202" s="7"/>
      <c r="REH202" s="7"/>
      <c r="REI202" s="7"/>
      <c r="REJ202" s="7"/>
      <c r="REK202" s="7"/>
      <c r="REL202" s="7"/>
      <c r="REM202" s="7"/>
      <c r="REN202" s="7"/>
      <c r="REO202" s="7"/>
      <c r="REP202" s="7"/>
      <c r="REQ202" s="7"/>
      <c r="RER202" s="7"/>
      <c r="RES202" s="7"/>
      <c r="RET202" s="7"/>
      <c r="REU202" s="7"/>
      <c r="REV202" s="7"/>
      <c r="REW202" s="7"/>
      <c r="REX202" s="7"/>
      <c r="REY202" s="7"/>
      <c r="REZ202" s="7"/>
      <c r="RFA202" s="7"/>
      <c r="RFB202" s="7"/>
      <c r="RFC202" s="7"/>
      <c r="RFD202" s="7"/>
      <c r="RFE202" s="7"/>
      <c r="RFF202" s="7"/>
      <c r="RFG202" s="7"/>
      <c r="RFH202" s="7"/>
      <c r="RFI202" s="7"/>
      <c r="RFJ202" s="7"/>
      <c r="RFK202" s="7"/>
      <c r="RFL202" s="7"/>
      <c r="RFM202" s="7"/>
      <c r="RFN202" s="7"/>
      <c r="RFO202" s="7"/>
      <c r="RFP202" s="7"/>
      <c r="RFQ202" s="7"/>
      <c r="RFR202" s="7"/>
      <c r="RFS202" s="7"/>
      <c r="RFT202" s="7"/>
      <c r="RFU202" s="7"/>
      <c r="RFV202" s="7"/>
      <c r="RFW202" s="7"/>
      <c r="RFX202" s="7"/>
      <c r="RFY202" s="7"/>
      <c r="RFZ202" s="7"/>
      <c r="RGA202" s="7"/>
      <c r="RGB202" s="7"/>
      <c r="RGC202" s="7"/>
      <c r="RGD202" s="7"/>
      <c r="RGE202" s="7"/>
      <c r="RGF202" s="7"/>
      <c r="RGG202" s="7"/>
      <c r="RGH202" s="7"/>
      <c r="RGI202" s="7"/>
      <c r="RGJ202" s="7"/>
      <c r="RGK202" s="7"/>
      <c r="RGL202" s="7"/>
      <c r="RGM202" s="7"/>
      <c r="RGN202" s="7"/>
      <c r="RGO202" s="7"/>
      <c r="RGP202" s="7"/>
      <c r="RGQ202" s="7"/>
      <c r="RGR202" s="7"/>
      <c r="RGS202" s="7"/>
      <c r="RGT202" s="7"/>
      <c r="RGU202" s="7"/>
      <c r="RGV202" s="7"/>
      <c r="RGW202" s="7"/>
      <c r="RGX202" s="7"/>
      <c r="RGY202" s="7"/>
      <c r="RGZ202" s="7"/>
      <c r="RHA202" s="7"/>
      <c r="RHB202" s="7"/>
      <c r="RHC202" s="7"/>
      <c r="RHD202" s="7"/>
      <c r="RHE202" s="7"/>
      <c r="RHF202" s="7"/>
      <c r="RHG202" s="7"/>
      <c r="RHH202" s="7"/>
      <c r="RHI202" s="7"/>
      <c r="RHJ202" s="7"/>
      <c r="RHK202" s="7"/>
      <c r="RHL202" s="7"/>
      <c r="RHM202" s="7"/>
      <c r="RHN202" s="7"/>
      <c r="RHO202" s="7"/>
      <c r="RHP202" s="7"/>
      <c r="RHQ202" s="7"/>
      <c r="RHR202" s="7"/>
      <c r="RHS202" s="7"/>
      <c r="RHT202" s="7"/>
      <c r="RHU202" s="7"/>
      <c r="RHV202" s="7"/>
      <c r="RHW202" s="7"/>
      <c r="RHX202" s="7"/>
      <c r="RHY202" s="7"/>
      <c r="RHZ202" s="7"/>
      <c r="RIA202" s="7"/>
      <c r="RIB202" s="7"/>
      <c r="RIC202" s="7"/>
      <c r="RID202" s="7"/>
      <c r="RIE202" s="7"/>
      <c r="RIF202" s="7"/>
      <c r="RIG202" s="7"/>
      <c r="RIH202" s="7"/>
      <c r="RII202" s="7"/>
      <c r="RIJ202" s="7"/>
      <c r="RIK202" s="7"/>
      <c r="RIL202" s="7"/>
      <c r="RIM202" s="7"/>
      <c r="RIN202" s="7"/>
      <c r="RIO202" s="7"/>
      <c r="RIP202" s="7"/>
      <c r="RIQ202" s="7"/>
      <c r="RIR202" s="7"/>
      <c r="RIS202" s="7"/>
      <c r="RIT202" s="7"/>
      <c r="RIU202" s="7"/>
      <c r="RIV202" s="7"/>
      <c r="RIW202" s="7"/>
      <c r="RIX202" s="7"/>
      <c r="RIY202" s="7"/>
      <c r="RIZ202" s="7"/>
      <c r="RJA202" s="7"/>
      <c r="RJB202" s="7"/>
      <c r="RJC202" s="7"/>
      <c r="RJD202" s="7"/>
      <c r="RJE202" s="7"/>
      <c r="RJF202" s="7"/>
      <c r="RJG202" s="7"/>
      <c r="RJH202" s="7"/>
      <c r="RJI202" s="7"/>
      <c r="RJJ202" s="7"/>
      <c r="RJK202" s="7"/>
      <c r="RJL202" s="7"/>
      <c r="RJM202" s="7"/>
      <c r="RJN202" s="7"/>
      <c r="RJO202" s="7"/>
      <c r="RJP202" s="7"/>
      <c r="RJQ202" s="7"/>
      <c r="RJR202" s="7"/>
      <c r="RJS202" s="7"/>
      <c r="RJT202" s="7"/>
      <c r="RJU202" s="7"/>
      <c r="RJV202" s="7"/>
      <c r="RJW202" s="7"/>
      <c r="RJX202" s="7"/>
      <c r="RJY202" s="7"/>
      <c r="RJZ202" s="7"/>
      <c r="RKA202" s="7"/>
      <c r="RKB202" s="7"/>
      <c r="RKC202" s="7"/>
      <c r="RKD202" s="7"/>
      <c r="RKE202" s="7"/>
      <c r="RKF202" s="7"/>
      <c r="RKG202" s="7"/>
      <c r="RKH202" s="7"/>
      <c r="RKI202" s="7"/>
      <c r="RKJ202" s="7"/>
      <c r="RKK202" s="7"/>
      <c r="RKL202" s="7"/>
      <c r="RKM202" s="7"/>
      <c r="RKN202" s="7"/>
      <c r="RKO202" s="7"/>
      <c r="RKP202" s="7"/>
      <c r="RKQ202" s="7"/>
      <c r="RKR202" s="7"/>
      <c r="RKS202" s="7"/>
      <c r="RKT202" s="7"/>
      <c r="RKU202" s="7"/>
      <c r="RKV202" s="7"/>
      <c r="RKW202" s="7"/>
      <c r="RKX202" s="7"/>
      <c r="RKY202" s="7"/>
      <c r="RKZ202" s="7"/>
      <c r="RLA202" s="7"/>
      <c r="RLB202" s="7"/>
      <c r="RLC202" s="7"/>
      <c r="RLD202" s="7"/>
      <c r="RLE202" s="7"/>
      <c r="RLF202" s="7"/>
      <c r="RLG202" s="7"/>
      <c r="RLH202" s="7"/>
      <c r="RLI202" s="7"/>
      <c r="RLJ202" s="7"/>
      <c r="RLK202" s="7"/>
      <c r="RLL202" s="7"/>
      <c r="RLM202" s="7"/>
      <c r="RLN202" s="7"/>
      <c r="RLO202" s="7"/>
      <c r="RLP202" s="7"/>
      <c r="RLQ202" s="7"/>
      <c r="RLR202" s="7"/>
      <c r="RLS202" s="7"/>
      <c r="RLT202" s="7"/>
      <c r="RLU202" s="7"/>
      <c r="RLV202" s="7"/>
      <c r="RLW202" s="7"/>
      <c r="RLX202" s="7"/>
      <c r="RLY202" s="7"/>
      <c r="RLZ202" s="7"/>
      <c r="RMA202" s="7"/>
      <c r="RMB202" s="7"/>
      <c r="RMC202" s="7"/>
      <c r="RMD202" s="7"/>
      <c r="RME202" s="7"/>
      <c r="RMF202" s="7"/>
      <c r="RMG202" s="7"/>
      <c r="RMH202" s="7"/>
      <c r="RMI202" s="7"/>
      <c r="RMJ202" s="7"/>
      <c r="RMK202" s="7"/>
      <c r="RML202" s="7"/>
      <c r="RMM202" s="7"/>
      <c r="RMN202" s="7"/>
      <c r="RMO202" s="7"/>
      <c r="RMP202" s="7"/>
      <c r="RMQ202" s="7"/>
      <c r="RMR202" s="7"/>
      <c r="RMS202" s="7"/>
      <c r="RMT202" s="7"/>
      <c r="RMU202" s="7"/>
      <c r="RMV202" s="7"/>
      <c r="RMW202" s="7"/>
      <c r="RMX202" s="7"/>
      <c r="RMY202" s="7"/>
      <c r="RMZ202" s="7"/>
      <c r="RNA202" s="7"/>
      <c r="RNB202" s="7"/>
      <c r="RNC202" s="7"/>
      <c r="RND202" s="7"/>
      <c r="RNE202" s="7"/>
      <c r="RNF202" s="7"/>
      <c r="RNG202" s="7"/>
      <c r="RNH202" s="7"/>
      <c r="RNI202" s="7"/>
      <c r="RNJ202" s="7"/>
      <c r="RNK202" s="7"/>
      <c r="RNL202" s="7"/>
      <c r="RNM202" s="7"/>
      <c r="RNN202" s="7"/>
      <c r="RNO202" s="7"/>
      <c r="RNP202" s="7"/>
      <c r="RNQ202" s="7"/>
      <c r="RNR202" s="7"/>
      <c r="RNS202" s="7"/>
      <c r="RNT202" s="7"/>
      <c r="RNU202" s="7"/>
      <c r="RNV202" s="7"/>
      <c r="RNW202" s="7"/>
      <c r="RNX202" s="7"/>
      <c r="RNY202" s="7"/>
      <c r="RNZ202" s="7"/>
      <c r="ROA202" s="7"/>
      <c r="ROB202" s="7"/>
      <c r="ROC202" s="7"/>
      <c r="ROD202" s="7"/>
      <c r="ROE202" s="7"/>
      <c r="ROF202" s="7"/>
      <c r="ROG202" s="7"/>
      <c r="ROH202" s="7"/>
      <c r="ROI202" s="7"/>
      <c r="ROJ202" s="7"/>
      <c r="ROK202" s="7"/>
      <c r="ROL202" s="7"/>
      <c r="ROM202" s="7"/>
      <c r="RON202" s="7"/>
      <c r="ROO202" s="7"/>
      <c r="ROP202" s="7"/>
      <c r="ROQ202" s="7"/>
      <c r="ROR202" s="7"/>
      <c r="ROS202" s="7"/>
      <c r="ROT202" s="7"/>
      <c r="ROU202" s="7"/>
      <c r="ROV202" s="7"/>
      <c r="ROW202" s="7"/>
      <c r="ROX202" s="7"/>
      <c r="ROY202" s="7"/>
      <c r="ROZ202" s="7"/>
      <c r="RPA202" s="7"/>
      <c r="RPB202" s="7"/>
      <c r="RPC202" s="7"/>
      <c r="RPD202" s="7"/>
      <c r="RPE202" s="7"/>
      <c r="RPF202" s="7"/>
      <c r="RPG202" s="7"/>
      <c r="RPH202" s="7"/>
      <c r="RPI202" s="7"/>
      <c r="RPJ202" s="7"/>
      <c r="RPK202" s="7"/>
      <c r="RPL202" s="7"/>
      <c r="RPM202" s="7"/>
      <c r="RPN202" s="7"/>
      <c r="RPO202" s="7"/>
      <c r="RPP202" s="7"/>
      <c r="RPQ202" s="7"/>
      <c r="RPR202" s="7"/>
      <c r="RPS202" s="7"/>
      <c r="RPT202" s="7"/>
      <c r="RPU202" s="7"/>
      <c r="RPV202" s="7"/>
      <c r="RPW202" s="7"/>
      <c r="RPX202" s="7"/>
      <c r="RPY202" s="7"/>
      <c r="RPZ202" s="7"/>
      <c r="RQA202" s="7"/>
      <c r="RQB202" s="7"/>
      <c r="RQC202" s="7"/>
      <c r="RQD202" s="7"/>
      <c r="RQE202" s="7"/>
      <c r="RQF202" s="7"/>
      <c r="RQG202" s="7"/>
      <c r="RQH202" s="7"/>
      <c r="RQI202" s="7"/>
      <c r="RQJ202" s="7"/>
      <c r="RQK202" s="7"/>
      <c r="RQL202" s="7"/>
      <c r="RQM202" s="7"/>
      <c r="RQN202" s="7"/>
      <c r="RQO202" s="7"/>
      <c r="RQP202" s="7"/>
      <c r="RQQ202" s="7"/>
      <c r="RQR202" s="7"/>
      <c r="RQS202" s="7"/>
      <c r="RQT202" s="7"/>
      <c r="RQU202" s="7"/>
      <c r="RQV202" s="7"/>
      <c r="RQW202" s="7"/>
      <c r="RQX202" s="7"/>
      <c r="RQY202" s="7"/>
      <c r="RQZ202" s="7"/>
      <c r="RRA202" s="7"/>
      <c r="RRB202" s="7"/>
      <c r="RRC202" s="7"/>
      <c r="RRD202" s="7"/>
      <c r="RRE202" s="7"/>
      <c r="RRF202" s="7"/>
      <c r="RRG202" s="7"/>
      <c r="RRH202" s="7"/>
      <c r="RRI202" s="7"/>
      <c r="RRJ202" s="7"/>
      <c r="RRK202" s="7"/>
      <c r="RRL202" s="7"/>
      <c r="RRM202" s="7"/>
      <c r="RRN202" s="7"/>
      <c r="RRO202" s="7"/>
      <c r="RRP202" s="7"/>
      <c r="RRQ202" s="7"/>
      <c r="RRR202" s="7"/>
      <c r="RRS202" s="7"/>
      <c r="RRT202" s="7"/>
      <c r="RRU202" s="7"/>
      <c r="RRV202" s="7"/>
      <c r="RRW202" s="7"/>
      <c r="RRX202" s="7"/>
      <c r="RRY202" s="7"/>
      <c r="RRZ202" s="7"/>
      <c r="RSA202" s="7"/>
      <c r="RSB202" s="7"/>
      <c r="RSC202" s="7"/>
      <c r="RSD202" s="7"/>
      <c r="RSE202" s="7"/>
      <c r="RSF202" s="7"/>
      <c r="RSG202" s="7"/>
      <c r="RSH202" s="7"/>
      <c r="RSI202" s="7"/>
      <c r="RSJ202" s="7"/>
      <c r="RSK202" s="7"/>
      <c r="RSL202" s="7"/>
      <c r="RSM202" s="7"/>
      <c r="RSN202" s="7"/>
      <c r="RSO202" s="7"/>
      <c r="RSP202" s="7"/>
      <c r="RSQ202" s="7"/>
      <c r="RSR202" s="7"/>
      <c r="RSS202" s="7"/>
      <c r="RST202" s="7"/>
      <c r="RSU202" s="7"/>
      <c r="RSV202" s="7"/>
      <c r="RSW202" s="7"/>
      <c r="RSX202" s="7"/>
      <c r="RSY202" s="7"/>
      <c r="RSZ202" s="7"/>
      <c r="RTA202" s="7"/>
      <c r="RTB202" s="7"/>
      <c r="RTC202" s="7"/>
      <c r="RTD202" s="7"/>
      <c r="RTE202" s="7"/>
      <c r="RTF202" s="7"/>
      <c r="RTG202" s="7"/>
      <c r="RTH202" s="7"/>
      <c r="RTI202" s="7"/>
      <c r="RTJ202" s="7"/>
      <c r="RTK202" s="7"/>
      <c r="RTL202" s="7"/>
      <c r="RTM202" s="7"/>
      <c r="RTN202" s="7"/>
      <c r="RTO202" s="7"/>
      <c r="RTP202" s="7"/>
      <c r="RTQ202" s="7"/>
      <c r="RTR202" s="7"/>
      <c r="RTS202" s="7"/>
      <c r="RTT202" s="7"/>
      <c r="RTU202" s="7"/>
      <c r="RTV202" s="7"/>
      <c r="RTW202" s="7"/>
      <c r="RTX202" s="7"/>
      <c r="RTY202" s="7"/>
      <c r="RTZ202" s="7"/>
      <c r="RUA202" s="7"/>
      <c r="RUB202" s="7"/>
      <c r="RUC202" s="7"/>
      <c r="RUD202" s="7"/>
      <c r="RUE202" s="7"/>
      <c r="RUF202" s="7"/>
      <c r="RUG202" s="7"/>
      <c r="RUH202" s="7"/>
      <c r="RUI202" s="7"/>
      <c r="RUJ202" s="7"/>
      <c r="RUK202" s="7"/>
      <c r="RUL202" s="7"/>
      <c r="RUM202" s="7"/>
      <c r="RUN202" s="7"/>
      <c r="RUO202" s="7"/>
      <c r="RUP202" s="7"/>
      <c r="RUQ202" s="7"/>
      <c r="RUR202" s="7"/>
      <c r="RUS202" s="7"/>
      <c r="RUT202" s="7"/>
      <c r="RUU202" s="7"/>
      <c r="RUV202" s="7"/>
      <c r="RUW202" s="7"/>
      <c r="RUX202" s="7"/>
      <c r="RUY202" s="7"/>
      <c r="RUZ202" s="7"/>
      <c r="RVA202" s="7"/>
      <c r="RVB202" s="7"/>
      <c r="RVC202" s="7"/>
      <c r="RVD202" s="7"/>
      <c r="RVE202" s="7"/>
      <c r="RVF202" s="7"/>
      <c r="RVG202" s="7"/>
      <c r="RVH202" s="7"/>
      <c r="RVI202" s="7"/>
      <c r="RVJ202" s="7"/>
      <c r="RVK202" s="7"/>
      <c r="RVL202" s="7"/>
      <c r="RVM202" s="7"/>
      <c r="RVN202" s="7"/>
      <c r="RVO202" s="7"/>
      <c r="RVP202" s="7"/>
      <c r="RVQ202" s="7"/>
      <c r="RVR202" s="7"/>
      <c r="RVS202" s="7"/>
      <c r="RVT202" s="7"/>
      <c r="RVU202" s="7"/>
      <c r="RVV202" s="7"/>
      <c r="RVW202" s="7"/>
      <c r="RVX202" s="7"/>
      <c r="RVY202" s="7"/>
      <c r="RVZ202" s="7"/>
      <c r="RWA202" s="7"/>
      <c r="RWB202" s="7"/>
      <c r="RWC202" s="7"/>
      <c r="RWD202" s="7"/>
      <c r="RWE202" s="7"/>
      <c r="RWF202" s="7"/>
      <c r="RWG202" s="7"/>
      <c r="RWH202" s="7"/>
      <c r="RWI202" s="7"/>
      <c r="RWJ202" s="7"/>
      <c r="RWK202" s="7"/>
      <c r="RWL202" s="7"/>
      <c r="RWM202" s="7"/>
      <c r="RWN202" s="7"/>
      <c r="RWO202" s="7"/>
      <c r="RWP202" s="7"/>
      <c r="RWQ202" s="7"/>
      <c r="RWR202" s="7"/>
      <c r="RWS202" s="7"/>
      <c r="RWT202" s="7"/>
      <c r="RWU202" s="7"/>
      <c r="RWV202" s="7"/>
      <c r="RWW202" s="7"/>
      <c r="RWX202" s="7"/>
      <c r="RWY202" s="7"/>
      <c r="RWZ202" s="7"/>
      <c r="RXA202" s="7"/>
      <c r="RXB202" s="7"/>
      <c r="RXC202" s="7"/>
      <c r="RXD202" s="7"/>
      <c r="RXE202" s="7"/>
      <c r="RXF202" s="7"/>
      <c r="RXG202" s="7"/>
      <c r="RXH202" s="7"/>
      <c r="RXI202" s="7"/>
      <c r="RXJ202" s="7"/>
      <c r="RXK202" s="7"/>
      <c r="RXL202" s="7"/>
      <c r="RXM202" s="7"/>
      <c r="RXN202" s="7"/>
      <c r="RXO202" s="7"/>
      <c r="RXP202" s="7"/>
      <c r="RXQ202" s="7"/>
      <c r="RXR202" s="7"/>
      <c r="RXS202" s="7"/>
      <c r="RXT202" s="7"/>
      <c r="RXU202" s="7"/>
      <c r="RXV202" s="7"/>
      <c r="RXW202" s="7"/>
      <c r="RXX202" s="7"/>
      <c r="RXY202" s="7"/>
      <c r="RXZ202" s="7"/>
      <c r="RYA202" s="7"/>
      <c r="RYB202" s="7"/>
      <c r="RYC202" s="7"/>
      <c r="RYD202" s="7"/>
      <c r="RYE202" s="7"/>
      <c r="RYF202" s="7"/>
      <c r="RYG202" s="7"/>
      <c r="RYH202" s="7"/>
      <c r="RYI202" s="7"/>
      <c r="RYJ202" s="7"/>
      <c r="RYK202" s="7"/>
      <c r="RYL202" s="7"/>
      <c r="RYM202" s="7"/>
      <c r="RYN202" s="7"/>
      <c r="RYO202" s="7"/>
      <c r="RYP202" s="7"/>
      <c r="RYQ202" s="7"/>
      <c r="RYR202" s="7"/>
      <c r="RYS202" s="7"/>
      <c r="RYT202" s="7"/>
      <c r="RYU202" s="7"/>
      <c r="RYV202" s="7"/>
      <c r="RYW202" s="7"/>
      <c r="RYX202" s="7"/>
      <c r="RYY202" s="7"/>
      <c r="RYZ202" s="7"/>
      <c r="RZA202" s="7"/>
      <c r="RZB202" s="7"/>
      <c r="RZC202" s="7"/>
      <c r="RZD202" s="7"/>
      <c r="RZE202" s="7"/>
      <c r="RZF202" s="7"/>
      <c r="RZG202" s="7"/>
      <c r="RZH202" s="7"/>
      <c r="RZI202" s="7"/>
      <c r="RZJ202" s="7"/>
      <c r="RZK202" s="7"/>
      <c r="RZL202" s="7"/>
      <c r="RZM202" s="7"/>
      <c r="RZN202" s="7"/>
      <c r="RZO202" s="7"/>
      <c r="RZP202" s="7"/>
      <c r="RZQ202" s="7"/>
      <c r="RZR202" s="7"/>
      <c r="RZS202" s="7"/>
      <c r="RZT202" s="7"/>
      <c r="RZU202" s="7"/>
      <c r="RZV202" s="7"/>
      <c r="RZW202" s="7"/>
      <c r="RZX202" s="7"/>
      <c r="RZY202" s="7"/>
      <c r="RZZ202" s="7"/>
      <c r="SAA202" s="7"/>
      <c r="SAB202" s="7"/>
      <c r="SAC202" s="7"/>
      <c r="SAD202" s="7"/>
      <c r="SAE202" s="7"/>
      <c r="SAF202" s="7"/>
      <c r="SAG202" s="7"/>
      <c r="SAH202" s="7"/>
      <c r="SAI202" s="7"/>
      <c r="SAJ202" s="7"/>
      <c r="SAK202" s="7"/>
      <c r="SAL202" s="7"/>
      <c r="SAM202" s="7"/>
      <c r="SAN202" s="7"/>
      <c r="SAO202" s="7"/>
      <c r="SAP202" s="7"/>
      <c r="SAQ202" s="7"/>
      <c r="SAR202" s="7"/>
      <c r="SAS202" s="7"/>
      <c r="SAT202" s="7"/>
      <c r="SAU202" s="7"/>
      <c r="SAV202" s="7"/>
      <c r="SAW202" s="7"/>
      <c r="SAX202" s="7"/>
      <c r="SAY202" s="7"/>
      <c r="SAZ202" s="7"/>
      <c r="SBA202" s="7"/>
      <c r="SBB202" s="7"/>
      <c r="SBC202" s="7"/>
      <c r="SBD202" s="7"/>
      <c r="SBE202" s="7"/>
      <c r="SBF202" s="7"/>
      <c r="SBG202" s="7"/>
      <c r="SBH202" s="7"/>
      <c r="SBI202" s="7"/>
      <c r="SBJ202" s="7"/>
      <c r="SBK202" s="7"/>
      <c r="SBL202" s="7"/>
      <c r="SBM202" s="7"/>
      <c r="SBN202" s="7"/>
      <c r="SBO202" s="7"/>
      <c r="SBP202" s="7"/>
      <c r="SBQ202" s="7"/>
      <c r="SBR202" s="7"/>
      <c r="SBS202" s="7"/>
      <c r="SBT202" s="7"/>
      <c r="SBU202" s="7"/>
      <c r="SBV202" s="7"/>
      <c r="SBW202" s="7"/>
      <c r="SBX202" s="7"/>
      <c r="SBY202" s="7"/>
      <c r="SBZ202" s="7"/>
      <c r="SCA202" s="7"/>
      <c r="SCB202" s="7"/>
      <c r="SCC202" s="7"/>
      <c r="SCD202" s="7"/>
      <c r="SCE202" s="7"/>
      <c r="SCF202" s="7"/>
      <c r="SCG202" s="7"/>
      <c r="SCH202" s="7"/>
      <c r="SCI202" s="7"/>
      <c r="SCJ202" s="7"/>
      <c r="SCK202" s="7"/>
      <c r="SCL202" s="7"/>
      <c r="SCM202" s="7"/>
      <c r="SCN202" s="7"/>
      <c r="SCO202" s="7"/>
      <c r="SCP202" s="7"/>
      <c r="SCQ202" s="7"/>
      <c r="SCR202" s="7"/>
      <c r="SCS202" s="7"/>
      <c r="SCT202" s="7"/>
      <c r="SCU202" s="7"/>
      <c r="SCV202" s="7"/>
      <c r="SCW202" s="7"/>
      <c r="SCX202" s="7"/>
      <c r="SCY202" s="7"/>
      <c r="SCZ202" s="7"/>
      <c r="SDA202" s="7"/>
      <c r="SDB202" s="7"/>
      <c r="SDC202" s="7"/>
      <c r="SDD202" s="7"/>
      <c r="SDE202" s="7"/>
      <c r="SDF202" s="7"/>
      <c r="SDG202" s="7"/>
      <c r="SDH202" s="7"/>
      <c r="SDI202" s="7"/>
      <c r="SDJ202" s="7"/>
      <c r="SDK202" s="7"/>
      <c r="SDL202" s="7"/>
      <c r="SDM202" s="7"/>
      <c r="SDN202" s="7"/>
      <c r="SDO202" s="7"/>
      <c r="SDP202" s="7"/>
      <c r="SDQ202" s="7"/>
      <c r="SDR202" s="7"/>
      <c r="SDS202" s="7"/>
      <c r="SDT202" s="7"/>
      <c r="SDU202" s="7"/>
      <c r="SDV202" s="7"/>
      <c r="SDW202" s="7"/>
      <c r="SDX202" s="7"/>
      <c r="SDY202" s="7"/>
      <c r="SDZ202" s="7"/>
      <c r="SEA202" s="7"/>
      <c r="SEB202" s="7"/>
      <c r="SEC202" s="7"/>
      <c r="SED202" s="7"/>
      <c r="SEE202" s="7"/>
      <c r="SEF202" s="7"/>
      <c r="SEG202" s="7"/>
      <c r="SEH202" s="7"/>
      <c r="SEI202" s="7"/>
      <c r="SEJ202" s="7"/>
      <c r="SEK202" s="7"/>
      <c r="SEL202" s="7"/>
      <c r="SEM202" s="7"/>
      <c r="SEN202" s="7"/>
      <c r="SEO202" s="7"/>
      <c r="SEP202" s="7"/>
      <c r="SEQ202" s="7"/>
      <c r="SER202" s="7"/>
      <c r="SES202" s="7"/>
      <c r="SET202" s="7"/>
      <c r="SEU202" s="7"/>
      <c r="SEV202" s="7"/>
      <c r="SEW202" s="7"/>
      <c r="SEX202" s="7"/>
      <c r="SEY202" s="7"/>
      <c r="SEZ202" s="7"/>
      <c r="SFA202" s="7"/>
      <c r="SFB202" s="7"/>
      <c r="SFC202" s="7"/>
      <c r="SFD202" s="7"/>
      <c r="SFE202" s="7"/>
      <c r="SFF202" s="7"/>
      <c r="SFG202" s="7"/>
      <c r="SFH202" s="7"/>
      <c r="SFI202" s="7"/>
      <c r="SFJ202" s="7"/>
      <c r="SFK202" s="7"/>
      <c r="SFL202" s="7"/>
      <c r="SFM202" s="7"/>
      <c r="SFN202" s="7"/>
      <c r="SFO202" s="7"/>
      <c r="SFP202" s="7"/>
      <c r="SFQ202" s="7"/>
      <c r="SFR202" s="7"/>
      <c r="SFS202" s="7"/>
      <c r="SFT202" s="7"/>
      <c r="SFU202" s="7"/>
      <c r="SFV202" s="7"/>
      <c r="SFW202" s="7"/>
      <c r="SFX202" s="7"/>
      <c r="SFY202" s="7"/>
      <c r="SFZ202" s="7"/>
      <c r="SGA202" s="7"/>
      <c r="SGB202" s="7"/>
      <c r="SGC202" s="7"/>
      <c r="SGD202" s="7"/>
      <c r="SGE202" s="7"/>
      <c r="SGF202" s="7"/>
      <c r="SGG202" s="7"/>
      <c r="SGH202" s="7"/>
      <c r="SGI202" s="7"/>
      <c r="SGJ202" s="7"/>
      <c r="SGK202" s="7"/>
      <c r="SGL202" s="7"/>
      <c r="SGM202" s="7"/>
      <c r="SGN202" s="7"/>
      <c r="SGO202" s="7"/>
      <c r="SGP202" s="7"/>
      <c r="SGQ202" s="7"/>
      <c r="SGR202" s="7"/>
      <c r="SGS202" s="7"/>
      <c r="SGT202" s="7"/>
      <c r="SGU202" s="7"/>
      <c r="SGV202" s="7"/>
      <c r="SGW202" s="7"/>
      <c r="SGX202" s="7"/>
      <c r="SGY202" s="7"/>
      <c r="SGZ202" s="7"/>
      <c r="SHA202" s="7"/>
      <c r="SHB202" s="7"/>
      <c r="SHC202" s="7"/>
      <c r="SHD202" s="7"/>
      <c r="SHE202" s="7"/>
      <c r="SHF202" s="7"/>
      <c r="SHG202" s="7"/>
      <c r="SHH202" s="7"/>
      <c r="SHI202" s="7"/>
      <c r="SHJ202" s="7"/>
      <c r="SHK202" s="7"/>
      <c r="SHL202" s="7"/>
      <c r="SHM202" s="7"/>
      <c r="SHN202" s="7"/>
      <c r="SHO202" s="7"/>
      <c r="SHP202" s="7"/>
      <c r="SHQ202" s="7"/>
      <c r="SHR202" s="7"/>
      <c r="SHS202" s="7"/>
      <c r="SHT202" s="7"/>
      <c r="SHU202" s="7"/>
      <c r="SHV202" s="7"/>
      <c r="SHW202" s="7"/>
      <c r="SHX202" s="7"/>
      <c r="SHY202" s="7"/>
      <c r="SHZ202" s="7"/>
      <c r="SIA202" s="7"/>
      <c r="SIB202" s="7"/>
      <c r="SIC202" s="7"/>
      <c r="SID202" s="7"/>
      <c r="SIE202" s="7"/>
      <c r="SIF202" s="7"/>
      <c r="SIG202" s="7"/>
      <c r="SIH202" s="7"/>
      <c r="SII202" s="7"/>
      <c r="SIJ202" s="7"/>
      <c r="SIK202" s="7"/>
      <c r="SIL202" s="7"/>
      <c r="SIM202" s="7"/>
      <c r="SIN202" s="7"/>
      <c r="SIO202" s="7"/>
      <c r="SIP202" s="7"/>
      <c r="SIQ202" s="7"/>
      <c r="SIR202" s="7"/>
      <c r="SIS202" s="7"/>
      <c r="SIT202" s="7"/>
      <c r="SIU202" s="7"/>
      <c r="SIV202" s="7"/>
      <c r="SIW202" s="7"/>
      <c r="SIX202" s="7"/>
      <c r="SIY202" s="7"/>
      <c r="SIZ202" s="7"/>
      <c r="SJA202" s="7"/>
      <c r="SJB202" s="7"/>
      <c r="SJC202" s="7"/>
      <c r="SJD202" s="7"/>
      <c r="SJE202" s="7"/>
      <c r="SJF202" s="7"/>
      <c r="SJG202" s="7"/>
      <c r="SJH202" s="7"/>
      <c r="SJI202" s="7"/>
      <c r="SJJ202" s="7"/>
      <c r="SJK202" s="7"/>
      <c r="SJL202" s="7"/>
      <c r="SJM202" s="7"/>
      <c r="SJN202" s="7"/>
      <c r="SJO202" s="7"/>
      <c r="SJP202" s="7"/>
      <c r="SJQ202" s="7"/>
      <c r="SJR202" s="7"/>
      <c r="SJS202" s="7"/>
      <c r="SJT202" s="7"/>
      <c r="SJU202" s="7"/>
      <c r="SJV202" s="7"/>
      <c r="SJW202" s="7"/>
      <c r="SJX202" s="7"/>
      <c r="SJY202" s="7"/>
      <c r="SJZ202" s="7"/>
      <c r="SKA202" s="7"/>
      <c r="SKB202" s="7"/>
      <c r="SKC202" s="7"/>
      <c r="SKD202" s="7"/>
      <c r="SKE202" s="7"/>
      <c r="SKF202" s="7"/>
      <c r="SKG202" s="7"/>
      <c r="SKH202" s="7"/>
      <c r="SKI202" s="7"/>
      <c r="SKJ202" s="7"/>
      <c r="SKK202" s="7"/>
      <c r="SKL202" s="7"/>
      <c r="SKM202" s="7"/>
      <c r="SKN202" s="7"/>
      <c r="SKO202" s="7"/>
      <c r="SKP202" s="7"/>
      <c r="SKQ202" s="7"/>
      <c r="SKR202" s="7"/>
      <c r="SKS202" s="7"/>
      <c r="SKT202" s="7"/>
      <c r="SKU202" s="7"/>
      <c r="SKV202" s="7"/>
      <c r="SKW202" s="7"/>
      <c r="SKX202" s="7"/>
      <c r="SKY202" s="7"/>
      <c r="SKZ202" s="7"/>
      <c r="SLA202" s="7"/>
      <c r="SLB202" s="7"/>
      <c r="SLC202" s="7"/>
      <c r="SLD202" s="7"/>
      <c r="SLE202" s="7"/>
      <c r="SLF202" s="7"/>
      <c r="SLG202" s="7"/>
      <c r="SLH202" s="7"/>
      <c r="SLI202" s="7"/>
      <c r="SLJ202" s="7"/>
      <c r="SLK202" s="7"/>
      <c r="SLL202" s="7"/>
      <c r="SLM202" s="7"/>
      <c r="SLN202" s="7"/>
      <c r="SLO202" s="7"/>
      <c r="SLP202" s="7"/>
      <c r="SLQ202" s="7"/>
      <c r="SLR202" s="7"/>
      <c r="SLS202" s="7"/>
      <c r="SLT202" s="7"/>
      <c r="SLU202" s="7"/>
      <c r="SLV202" s="7"/>
      <c r="SLW202" s="7"/>
      <c r="SLX202" s="7"/>
      <c r="SLY202" s="7"/>
      <c r="SLZ202" s="7"/>
      <c r="SMA202" s="7"/>
      <c r="SMB202" s="7"/>
      <c r="SMC202" s="7"/>
      <c r="SMD202" s="7"/>
      <c r="SME202" s="7"/>
      <c r="SMF202" s="7"/>
      <c r="SMG202" s="7"/>
      <c r="SMH202" s="7"/>
      <c r="SMI202" s="7"/>
      <c r="SMJ202" s="7"/>
      <c r="SMK202" s="7"/>
      <c r="SML202" s="7"/>
      <c r="SMM202" s="7"/>
      <c r="SMN202" s="7"/>
      <c r="SMO202" s="7"/>
      <c r="SMP202" s="7"/>
      <c r="SMQ202" s="7"/>
      <c r="SMR202" s="7"/>
      <c r="SMS202" s="7"/>
      <c r="SMT202" s="7"/>
      <c r="SMU202" s="7"/>
      <c r="SMV202" s="7"/>
      <c r="SMW202" s="7"/>
      <c r="SMX202" s="7"/>
      <c r="SMY202" s="7"/>
      <c r="SMZ202" s="7"/>
      <c r="SNA202" s="7"/>
      <c r="SNB202" s="7"/>
      <c r="SNC202" s="7"/>
      <c r="SND202" s="7"/>
      <c r="SNE202" s="7"/>
      <c r="SNF202" s="7"/>
      <c r="SNG202" s="7"/>
      <c r="SNH202" s="7"/>
      <c r="SNI202" s="7"/>
      <c r="SNJ202" s="7"/>
      <c r="SNK202" s="7"/>
      <c r="SNL202" s="7"/>
      <c r="SNM202" s="7"/>
      <c r="SNN202" s="7"/>
      <c r="SNO202" s="7"/>
      <c r="SNP202" s="7"/>
      <c r="SNQ202" s="7"/>
      <c r="SNR202" s="7"/>
      <c r="SNS202" s="7"/>
      <c r="SNT202" s="7"/>
      <c r="SNU202" s="7"/>
      <c r="SNV202" s="7"/>
      <c r="SNW202" s="7"/>
      <c r="SNX202" s="7"/>
      <c r="SNY202" s="7"/>
      <c r="SNZ202" s="7"/>
      <c r="SOA202" s="7"/>
      <c r="SOB202" s="7"/>
      <c r="SOC202" s="7"/>
      <c r="SOD202" s="7"/>
      <c r="SOE202" s="7"/>
      <c r="SOF202" s="7"/>
      <c r="SOG202" s="7"/>
      <c r="SOH202" s="7"/>
      <c r="SOI202" s="7"/>
      <c r="SOJ202" s="7"/>
      <c r="SOK202" s="7"/>
      <c r="SOL202" s="7"/>
      <c r="SOM202" s="7"/>
      <c r="SON202" s="7"/>
      <c r="SOO202" s="7"/>
      <c r="SOP202" s="7"/>
      <c r="SOQ202" s="7"/>
      <c r="SOR202" s="7"/>
      <c r="SOS202" s="7"/>
      <c r="SOT202" s="7"/>
      <c r="SOU202" s="7"/>
      <c r="SOV202" s="7"/>
      <c r="SOW202" s="7"/>
      <c r="SOX202" s="7"/>
      <c r="SOY202" s="7"/>
      <c r="SOZ202" s="7"/>
      <c r="SPA202" s="7"/>
      <c r="SPB202" s="7"/>
      <c r="SPC202" s="7"/>
      <c r="SPD202" s="7"/>
      <c r="SPE202" s="7"/>
      <c r="SPF202" s="7"/>
      <c r="SPG202" s="7"/>
      <c r="SPH202" s="7"/>
      <c r="SPI202" s="7"/>
      <c r="SPJ202" s="7"/>
      <c r="SPK202" s="7"/>
      <c r="SPL202" s="7"/>
      <c r="SPM202" s="7"/>
      <c r="SPN202" s="7"/>
      <c r="SPO202" s="7"/>
      <c r="SPP202" s="7"/>
      <c r="SPQ202" s="7"/>
      <c r="SPR202" s="7"/>
      <c r="SPS202" s="7"/>
      <c r="SPT202" s="7"/>
      <c r="SPU202" s="7"/>
      <c r="SPV202" s="7"/>
      <c r="SPW202" s="7"/>
      <c r="SPX202" s="7"/>
      <c r="SPY202" s="7"/>
      <c r="SPZ202" s="7"/>
      <c r="SQA202" s="7"/>
      <c r="SQB202" s="7"/>
      <c r="SQC202" s="7"/>
      <c r="SQD202" s="7"/>
      <c r="SQE202" s="7"/>
      <c r="SQF202" s="7"/>
      <c r="SQG202" s="7"/>
      <c r="SQH202" s="7"/>
      <c r="SQI202" s="7"/>
      <c r="SQJ202" s="7"/>
      <c r="SQK202" s="7"/>
      <c r="SQL202" s="7"/>
      <c r="SQM202" s="7"/>
      <c r="SQN202" s="7"/>
      <c r="SQO202" s="7"/>
      <c r="SQP202" s="7"/>
      <c r="SQQ202" s="7"/>
      <c r="SQR202" s="7"/>
      <c r="SQS202" s="7"/>
      <c r="SQT202" s="7"/>
      <c r="SQU202" s="7"/>
      <c r="SQV202" s="7"/>
      <c r="SQW202" s="7"/>
      <c r="SQX202" s="7"/>
      <c r="SQY202" s="7"/>
      <c r="SQZ202" s="7"/>
      <c r="SRA202" s="7"/>
      <c r="SRB202" s="7"/>
      <c r="SRC202" s="7"/>
      <c r="SRD202" s="7"/>
      <c r="SRE202" s="7"/>
      <c r="SRF202" s="7"/>
      <c r="SRG202" s="7"/>
      <c r="SRH202" s="7"/>
      <c r="SRI202" s="7"/>
      <c r="SRJ202" s="7"/>
      <c r="SRK202" s="7"/>
      <c r="SRL202" s="7"/>
      <c r="SRM202" s="7"/>
      <c r="SRN202" s="7"/>
      <c r="SRO202" s="7"/>
      <c r="SRP202" s="7"/>
      <c r="SRQ202" s="7"/>
      <c r="SRR202" s="7"/>
      <c r="SRS202" s="7"/>
      <c r="SRT202" s="7"/>
      <c r="SRU202" s="7"/>
      <c r="SRV202" s="7"/>
      <c r="SRW202" s="7"/>
      <c r="SRX202" s="7"/>
      <c r="SRY202" s="7"/>
      <c r="SRZ202" s="7"/>
      <c r="SSA202" s="7"/>
      <c r="SSB202" s="7"/>
      <c r="SSC202" s="7"/>
      <c r="SSD202" s="7"/>
      <c r="SSE202" s="7"/>
      <c r="SSF202" s="7"/>
      <c r="SSG202" s="7"/>
      <c r="SSH202" s="7"/>
      <c r="SSI202" s="7"/>
      <c r="SSJ202" s="7"/>
      <c r="SSK202" s="7"/>
      <c r="SSL202" s="7"/>
      <c r="SSM202" s="7"/>
      <c r="SSN202" s="7"/>
      <c r="SSO202" s="7"/>
      <c r="SSP202" s="7"/>
      <c r="SSQ202" s="7"/>
      <c r="SSR202" s="7"/>
      <c r="SSS202" s="7"/>
      <c r="SST202" s="7"/>
      <c r="SSU202" s="7"/>
      <c r="SSV202" s="7"/>
      <c r="SSW202" s="7"/>
      <c r="SSX202" s="7"/>
      <c r="SSY202" s="7"/>
      <c r="SSZ202" s="7"/>
      <c r="STA202" s="7"/>
      <c r="STB202" s="7"/>
      <c r="STC202" s="7"/>
      <c r="STD202" s="7"/>
      <c r="STE202" s="7"/>
      <c r="STF202" s="7"/>
      <c r="STG202" s="7"/>
      <c r="STH202" s="7"/>
      <c r="STI202" s="7"/>
      <c r="STJ202" s="7"/>
      <c r="STK202" s="7"/>
      <c r="STL202" s="7"/>
      <c r="STM202" s="7"/>
      <c r="STN202" s="7"/>
      <c r="STO202" s="7"/>
      <c r="STP202" s="7"/>
      <c r="STQ202" s="7"/>
      <c r="STR202" s="7"/>
      <c r="STS202" s="7"/>
      <c r="STT202" s="7"/>
      <c r="STU202" s="7"/>
      <c r="STV202" s="7"/>
      <c r="STW202" s="7"/>
      <c r="STX202" s="7"/>
      <c r="STY202" s="7"/>
      <c r="STZ202" s="7"/>
      <c r="SUA202" s="7"/>
      <c r="SUB202" s="7"/>
      <c r="SUC202" s="7"/>
      <c r="SUD202" s="7"/>
      <c r="SUE202" s="7"/>
      <c r="SUF202" s="7"/>
      <c r="SUG202" s="7"/>
      <c r="SUH202" s="7"/>
      <c r="SUI202" s="7"/>
      <c r="SUJ202" s="7"/>
      <c r="SUK202" s="7"/>
      <c r="SUL202" s="7"/>
      <c r="SUM202" s="7"/>
      <c r="SUN202" s="7"/>
      <c r="SUO202" s="7"/>
      <c r="SUP202" s="7"/>
      <c r="SUQ202" s="7"/>
      <c r="SUR202" s="7"/>
      <c r="SUS202" s="7"/>
      <c r="SUT202" s="7"/>
      <c r="SUU202" s="7"/>
      <c r="SUV202" s="7"/>
      <c r="SUW202" s="7"/>
      <c r="SUX202" s="7"/>
      <c r="SUY202" s="7"/>
      <c r="SUZ202" s="7"/>
      <c r="SVA202" s="7"/>
      <c r="SVB202" s="7"/>
      <c r="SVC202" s="7"/>
      <c r="SVD202" s="7"/>
      <c r="SVE202" s="7"/>
      <c r="SVF202" s="7"/>
      <c r="SVG202" s="7"/>
      <c r="SVH202" s="7"/>
      <c r="SVI202" s="7"/>
      <c r="SVJ202" s="7"/>
      <c r="SVK202" s="7"/>
      <c r="SVL202" s="7"/>
      <c r="SVM202" s="7"/>
      <c r="SVN202" s="7"/>
      <c r="SVO202" s="7"/>
      <c r="SVP202" s="7"/>
      <c r="SVQ202" s="7"/>
      <c r="SVR202" s="7"/>
      <c r="SVS202" s="7"/>
      <c r="SVT202" s="7"/>
      <c r="SVU202" s="7"/>
      <c r="SVV202" s="7"/>
      <c r="SVW202" s="7"/>
      <c r="SVX202" s="7"/>
      <c r="SVY202" s="7"/>
      <c r="SVZ202" s="7"/>
      <c r="SWA202" s="7"/>
      <c r="SWB202" s="7"/>
      <c r="SWC202" s="7"/>
      <c r="SWD202" s="7"/>
      <c r="SWE202" s="7"/>
      <c r="SWF202" s="7"/>
      <c r="SWG202" s="7"/>
      <c r="SWH202" s="7"/>
      <c r="SWI202" s="7"/>
      <c r="SWJ202" s="7"/>
      <c r="SWK202" s="7"/>
      <c r="SWL202" s="7"/>
      <c r="SWM202" s="7"/>
      <c r="SWN202" s="7"/>
      <c r="SWO202" s="7"/>
      <c r="SWP202" s="7"/>
      <c r="SWQ202" s="7"/>
      <c r="SWR202" s="7"/>
      <c r="SWS202" s="7"/>
      <c r="SWT202" s="7"/>
      <c r="SWU202" s="7"/>
      <c r="SWV202" s="7"/>
      <c r="SWW202" s="7"/>
      <c r="SWX202" s="7"/>
      <c r="SWY202" s="7"/>
      <c r="SWZ202" s="7"/>
      <c r="SXA202" s="7"/>
      <c r="SXB202" s="7"/>
      <c r="SXC202" s="7"/>
      <c r="SXD202" s="7"/>
      <c r="SXE202" s="7"/>
      <c r="SXF202" s="7"/>
      <c r="SXG202" s="7"/>
      <c r="SXH202" s="7"/>
      <c r="SXI202" s="7"/>
      <c r="SXJ202" s="7"/>
      <c r="SXK202" s="7"/>
      <c r="SXL202" s="7"/>
      <c r="SXM202" s="7"/>
      <c r="SXN202" s="7"/>
      <c r="SXO202" s="7"/>
      <c r="SXP202" s="7"/>
      <c r="SXQ202" s="7"/>
      <c r="SXR202" s="7"/>
      <c r="SXS202" s="7"/>
      <c r="SXT202" s="7"/>
      <c r="SXU202" s="7"/>
      <c r="SXV202" s="7"/>
      <c r="SXW202" s="7"/>
      <c r="SXX202" s="7"/>
      <c r="SXY202" s="7"/>
      <c r="SXZ202" s="7"/>
      <c r="SYA202" s="7"/>
      <c r="SYB202" s="7"/>
      <c r="SYC202" s="7"/>
      <c r="SYD202" s="7"/>
      <c r="SYE202" s="7"/>
      <c r="SYF202" s="7"/>
      <c r="SYG202" s="7"/>
      <c r="SYH202" s="7"/>
      <c r="SYI202" s="7"/>
      <c r="SYJ202" s="7"/>
      <c r="SYK202" s="7"/>
      <c r="SYL202" s="7"/>
      <c r="SYM202" s="7"/>
      <c r="SYN202" s="7"/>
      <c r="SYO202" s="7"/>
      <c r="SYP202" s="7"/>
      <c r="SYQ202" s="7"/>
      <c r="SYR202" s="7"/>
      <c r="SYS202" s="7"/>
      <c r="SYT202" s="7"/>
      <c r="SYU202" s="7"/>
      <c r="SYV202" s="7"/>
      <c r="SYW202" s="7"/>
      <c r="SYX202" s="7"/>
      <c r="SYY202" s="7"/>
      <c r="SYZ202" s="7"/>
      <c r="SZA202" s="7"/>
      <c r="SZB202" s="7"/>
      <c r="SZC202" s="7"/>
      <c r="SZD202" s="7"/>
      <c r="SZE202" s="7"/>
      <c r="SZF202" s="7"/>
      <c r="SZG202" s="7"/>
      <c r="SZH202" s="7"/>
      <c r="SZI202" s="7"/>
      <c r="SZJ202" s="7"/>
      <c r="SZK202" s="7"/>
      <c r="SZL202" s="7"/>
      <c r="SZM202" s="7"/>
      <c r="SZN202" s="7"/>
      <c r="SZO202" s="7"/>
      <c r="SZP202" s="7"/>
      <c r="SZQ202" s="7"/>
      <c r="SZR202" s="7"/>
      <c r="SZS202" s="7"/>
      <c r="SZT202" s="7"/>
      <c r="SZU202" s="7"/>
      <c r="SZV202" s="7"/>
      <c r="SZW202" s="7"/>
      <c r="SZX202" s="7"/>
      <c r="SZY202" s="7"/>
      <c r="SZZ202" s="7"/>
      <c r="TAA202" s="7"/>
      <c r="TAB202" s="7"/>
      <c r="TAC202" s="7"/>
      <c r="TAD202" s="7"/>
      <c r="TAE202" s="7"/>
      <c r="TAF202" s="7"/>
      <c r="TAG202" s="7"/>
      <c r="TAH202" s="7"/>
      <c r="TAI202" s="7"/>
      <c r="TAJ202" s="7"/>
      <c r="TAK202" s="7"/>
      <c r="TAL202" s="7"/>
      <c r="TAM202" s="7"/>
      <c r="TAN202" s="7"/>
      <c r="TAO202" s="7"/>
      <c r="TAP202" s="7"/>
      <c r="TAQ202" s="7"/>
      <c r="TAR202" s="7"/>
      <c r="TAS202" s="7"/>
      <c r="TAT202" s="7"/>
      <c r="TAU202" s="7"/>
      <c r="TAV202" s="7"/>
      <c r="TAW202" s="7"/>
      <c r="TAX202" s="7"/>
      <c r="TAY202" s="7"/>
      <c r="TAZ202" s="7"/>
      <c r="TBA202" s="7"/>
      <c r="TBB202" s="7"/>
      <c r="TBC202" s="7"/>
      <c r="TBD202" s="7"/>
      <c r="TBE202" s="7"/>
      <c r="TBF202" s="7"/>
      <c r="TBG202" s="7"/>
      <c r="TBH202" s="7"/>
      <c r="TBI202" s="7"/>
      <c r="TBJ202" s="7"/>
      <c r="TBK202" s="7"/>
      <c r="TBL202" s="7"/>
      <c r="TBM202" s="7"/>
      <c r="TBN202" s="7"/>
      <c r="TBO202" s="7"/>
      <c r="TBP202" s="7"/>
      <c r="TBQ202" s="7"/>
      <c r="TBR202" s="7"/>
      <c r="TBS202" s="7"/>
      <c r="TBT202" s="7"/>
      <c r="TBU202" s="7"/>
      <c r="TBV202" s="7"/>
      <c r="TBW202" s="7"/>
      <c r="TBX202" s="7"/>
      <c r="TBY202" s="7"/>
      <c r="TBZ202" s="7"/>
      <c r="TCA202" s="7"/>
      <c r="TCB202" s="7"/>
      <c r="TCC202" s="7"/>
      <c r="TCD202" s="7"/>
      <c r="TCE202" s="7"/>
      <c r="TCF202" s="7"/>
      <c r="TCG202" s="7"/>
      <c r="TCH202" s="7"/>
      <c r="TCI202" s="7"/>
      <c r="TCJ202" s="7"/>
      <c r="TCK202" s="7"/>
      <c r="TCL202" s="7"/>
      <c r="TCM202" s="7"/>
      <c r="TCN202" s="7"/>
      <c r="TCO202" s="7"/>
      <c r="TCP202" s="7"/>
      <c r="TCQ202" s="7"/>
      <c r="TCR202" s="7"/>
      <c r="TCS202" s="7"/>
      <c r="TCT202" s="7"/>
      <c r="TCU202" s="7"/>
      <c r="TCV202" s="7"/>
      <c r="TCW202" s="7"/>
      <c r="TCX202" s="7"/>
      <c r="TCY202" s="7"/>
      <c r="TCZ202" s="7"/>
      <c r="TDA202" s="7"/>
      <c r="TDB202" s="7"/>
      <c r="TDC202" s="7"/>
      <c r="TDD202" s="7"/>
      <c r="TDE202" s="7"/>
      <c r="TDF202" s="7"/>
      <c r="TDG202" s="7"/>
      <c r="TDH202" s="7"/>
      <c r="TDI202" s="7"/>
      <c r="TDJ202" s="7"/>
      <c r="TDK202" s="7"/>
      <c r="TDL202" s="7"/>
      <c r="TDM202" s="7"/>
      <c r="TDN202" s="7"/>
      <c r="TDO202" s="7"/>
      <c r="TDP202" s="7"/>
      <c r="TDQ202" s="7"/>
      <c r="TDR202" s="7"/>
      <c r="TDS202" s="7"/>
      <c r="TDT202" s="7"/>
      <c r="TDU202" s="7"/>
      <c r="TDV202" s="7"/>
      <c r="TDW202" s="7"/>
      <c r="TDX202" s="7"/>
      <c r="TDY202" s="7"/>
      <c r="TDZ202" s="7"/>
      <c r="TEA202" s="7"/>
      <c r="TEB202" s="7"/>
      <c r="TEC202" s="7"/>
      <c r="TED202" s="7"/>
      <c r="TEE202" s="7"/>
      <c r="TEF202" s="7"/>
      <c r="TEG202" s="7"/>
      <c r="TEH202" s="7"/>
      <c r="TEI202" s="7"/>
      <c r="TEJ202" s="7"/>
      <c r="TEK202" s="7"/>
      <c r="TEL202" s="7"/>
      <c r="TEM202" s="7"/>
      <c r="TEN202" s="7"/>
      <c r="TEO202" s="7"/>
      <c r="TEP202" s="7"/>
      <c r="TEQ202" s="7"/>
      <c r="TER202" s="7"/>
      <c r="TES202" s="7"/>
      <c r="TET202" s="7"/>
      <c r="TEU202" s="7"/>
      <c r="TEV202" s="7"/>
      <c r="TEW202" s="7"/>
      <c r="TEX202" s="7"/>
      <c r="TEY202" s="7"/>
      <c r="TEZ202" s="7"/>
      <c r="TFA202" s="7"/>
      <c r="TFB202" s="7"/>
      <c r="TFC202" s="7"/>
      <c r="TFD202" s="7"/>
      <c r="TFE202" s="7"/>
      <c r="TFF202" s="7"/>
      <c r="TFG202" s="7"/>
      <c r="TFH202" s="7"/>
      <c r="TFI202" s="7"/>
      <c r="TFJ202" s="7"/>
      <c r="TFK202" s="7"/>
      <c r="TFL202" s="7"/>
      <c r="TFM202" s="7"/>
      <c r="TFN202" s="7"/>
      <c r="TFO202" s="7"/>
      <c r="TFP202" s="7"/>
      <c r="TFQ202" s="7"/>
      <c r="TFR202" s="7"/>
      <c r="TFS202" s="7"/>
      <c r="TFT202" s="7"/>
      <c r="TFU202" s="7"/>
      <c r="TFV202" s="7"/>
      <c r="TFW202" s="7"/>
      <c r="TFX202" s="7"/>
      <c r="TFY202" s="7"/>
      <c r="TFZ202" s="7"/>
      <c r="TGA202" s="7"/>
      <c r="TGB202" s="7"/>
      <c r="TGC202" s="7"/>
      <c r="TGD202" s="7"/>
      <c r="TGE202" s="7"/>
      <c r="TGF202" s="7"/>
      <c r="TGG202" s="7"/>
      <c r="TGH202" s="7"/>
      <c r="TGI202" s="7"/>
      <c r="TGJ202" s="7"/>
      <c r="TGK202" s="7"/>
      <c r="TGL202" s="7"/>
      <c r="TGM202" s="7"/>
      <c r="TGN202" s="7"/>
      <c r="TGO202" s="7"/>
      <c r="TGP202" s="7"/>
      <c r="TGQ202" s="7"/>
      <c r="TGR202" s="7"/>
      <c r="TGS202" s="7"/>
      <c r="TGT202" s="7"/>
      <c r="TGU202" s="7"/>
      <c r="TGV202" s="7"/>
      <c r="TGW202" s="7"/>
      <c r="TGX202" s="7"/>
      <c r="TGY202" s="7"/>
      <c r="TGZ202" s="7"/>
      <c r="THA202" s="7"/>
      <c r="THB202" s="7"/>
      <c r="THC202" s="7"/>
      <c r="THD202" s="7"/>
      <c r="THE202" s="7"/>
      <c r="THF202" s="7"/>
      <c r="THG202" s="7"/>
      <c r="THH202" s="7"/>
      <c r="THI202" s="7"/>
      <c r="THJ202" s="7"/>
      <c r="THK202" s="7"/>
      <c r="THL202" s="7"/>
      <c r="THM202" s="7"/>
      <c r="THN202" s="7"/>
      <c r="THO202" s="7"/>
      <c r="THP202" s="7"/>
      <c r="THQ202" s="7"/>
      <c r="THR202" s="7"/>
      <c r="THS202" s="7"/>
      <c r="THT202" s="7"/>
      <c r="THU202" s="7"/>
      <c r="THV202" s="7"/>
      <c r="THW202" s="7"/>
      <c r="THX202" s="7"/>
      <c r="THY202" s="7"/>
      <c r="THZ202" s="7"/>
      <c r="TIA202" s="7"/>
      <c r="TIB202" s="7"/>
      <c r="TIC202" s="7"/>
      <c r="TID202" s="7"/>
      <c r="TIE202" s="7"/>
      <c r="TIF202" s="7"/>
      <c r="TIG202" s="7"/>
      <c r="TIH202" s="7"/>
      <c r="TII202" s="7"/>
      <c r="TIJ202" s="7"/>
      <c r="TIK202" s="7"/>
      <c r="TIL202" s="7"/>
      <c r="TIM202" s="7"/>
      <c r="TIN202" s="7"/>
      <c r="TIO202" s="7"/>
      <c r="TIP202" s="7"/>
      <c r="TIQ202" s="7"/>
      <c r="TIR202" s="7"/>
      <c r="TIS202" s="7"/>
      <c r="TIT202" s="7"/>
      <c r="TIU202" s="7"/>
      <c r="TIV202" s="7"/>
      <c r="TIW202" s="7"/>
      <c r="TIX202" s="7"/>
      <c r="TIY202" s="7"/>
      <c r="TIZ202" s="7"/>
      <c r="TJA202" s="7"/>
      <c r="TJB202" s="7"/>
      <c r="TJC202" s="7"/>
      <c r="TJD202" s="7"/>
      <c r="TJE202" s="7"/>
      <c r="TJF202" s="7"/>
      <c r="TJG202" s="7"/>
      <c r="TJH202" s="7"/>
      <c r="TJI202" s="7"/>
      <c r="TJJ202" s="7"/>
      <c r="TJK202" s="7"/>
      <c r="TJL202" s="7"/>
      <c r="TJM202" s="7"/>
      <c r="TJN202" s="7"/>
      <c r="TJO202" s="7"/>
      <c r="TJP202" s="7"/>
      <c r="TJQ202" s="7"/>
      <c r="TJR202" s="7"/>
      <c r="TJS202" s="7"/>
      <c r="TJT202" s="7"/>
      <c r="TJU202" s="7"/>
      <c r="TJV202" s="7"/>
      <c r="TJW202" s="7"/>
      <c r="TJX202" s="7"/>
      <c r="TJY202" s="7"/>
      <c r="TJZ202" s="7"/>
      <c r="TKA202" s="7"/>
      <c r="TKB202" s="7"/>
      <c r="TKC202" s="7"/>
      <c r="TKD202" s="7"/>
      <c r="TKE202" s="7"/>
      <c r="TKF202" s="7"/>
      <c r="TKG202" s="7"/>
      <c r="TKH202" s="7"/>
      <c r="TKI202" s="7"/>
      <c r="TKJ202" s="7"/>
      <c r="TKK202" s="7"/>
      <c r="TKL202" s="7"/>
      <c r="TKM202" s="7"/>
      <c r="TKN202" s="7"/>
      <c r="TKO202" s="7"/>
      <c r="TKP202" s="7"/>
      <c r="TKQ202" s="7"/>
      <c r="TKR202" s="7"/>
      <c r="TKS202" s="7"/>
      <c r="TKT202" s="7"/>
      <c r="TKU202" s="7"/>
      <c r="TKV202" s="7"/>
      <c r="TKW202" s="7"/>
      <c r="TKX202" s="7"/>
      <c r="TKY202" s="7"/>
      <c r="TKZ202" s="7"/>
      <c r="TLA202" s="7"/>
      <c r="TLB202" s="7"/>
      <c r="TLC202" s="7"/>
      <c r="TLD202" s="7"/>
      <c r="TLE202" s="7"/>
      <c r="TLF202" s="7"/>
      <c r="TLG202" s="7"/>
      <c r="TLH202" s="7"/>
      <c r="TLI202" s="7"/>
      <c r="TLJ202" s="7"/>
      <c r="TLK202" s="7"/>
      <c r="TLL202" s="7"/>
      <c r="TLM202" s="7"/>
      <c r="TLN202" s="7"/>
      <c r="TLO202" s="7"/>
      <c r="TLP202" s="7"/>
      <c r="TLQ202" s="7"/>
      <c r="TLR202" s="7"/>
      <c r="TLS202" s="7"/>
      <c r="TLT202" s="7"/>
      <c r="TLU202" s="7"/>
      <c r="TLV202" s="7"/>
      <c r="TLW202" s="7"/>
      <c r="TLX202" s="7"/>
      <c r="TLY202" s="7"/>
      <c r="TLZ202" s="7"/>
      <c r="TMA202" s="7"/>
      <c r="TMB202" s="7"/>
      <c r="TMC202" s="7"/>
      <c r="TMD202" s="7"/>
      <c r="TME202" s="7"/>
      <c r="TMF202" s="7"/>
      <c r="TMG202" s="7"/>
      <c r="TMH202" s="7"/>
      <c r="TMI202" s="7"/>
      <c r="TMJ202" s="7"/>
      <c r="TMK202" s="7"/>
      <c r="TML202" s="7"/>
      <c r="TMM202" s="7"/>
      <c r="TMN202" s="7"/>
      <c r="TMO202" s="7"/>
      <c r="TMP202" s="7"/>
      <c r="TMQ202" s="7"/>
      <c r="TMR202" s="7"/>
      <c r="TMS202" s="7"/>
      <c r="TMT202" s="7"/>
      <c r="TMU202" s="7"/>
      <c r="TMV202" s="7"/>
      <c r="TMW202" s="7"/>
      <c r="TMX202" s="7"/>
      <c r="TMY202" s="7"/>
      <c r="TMZ202" s="7"/>
      <c r="TNA202" s="7"/>
      <c r="TNB202" s="7"/>
      <c r="TNC202" s="7"/>
      <c r="TND202" s="7"/>
      <c r="TNE202" s="7"/>
      <c r="TNF202" s="7"/>
      <c r="TNG202" s="7"/>
      <c r="TNH202" s="7"/>
      <c r="TNI202" s="7"/>
      <c r="TNJ202" s="7"/>
      <c r="TNK202" s="7"/>
      <c r="TNL202" s="7"/>
      <c r="TNM202" s="7"/>
      <c r="TNN202" s="7"/>
      <c r="TNO202" s="7"/>
      <c r="TNP202" s="7"/>
      <c r="TNQ202" s="7"/>
      <c r="TNR202" s="7"/>
      <c r="TNS202" s="7"/>
      <c r="TNT202" s="7"/>
      <c r="TNU202" s="7"/>
      <c r="TNV202" s="7"/>
      <c r="TNW202" s="7"/>
      <c r="TNX202" s="7"/>
      <c r="TNY202" s="7"/>
      <c r="TNZ202" s="7"/>
      <c r="TOA202" s="7"/>
      <c r="TOB202" s="7"/>
      <c r="TOC202" s="7"/>
      <c r="TOD202" s="7"/>
      <c r="TOE202" s="7"/>
      <c r="TOF202" s="7"/>
      <c r="TOG202" s="7"/>
      <c r="TOH202" s="7"/>
      <c r="TOI202" s="7"/>
      <c r="TOJ202" s="7"/>
      <c r="TOK202" s="7"/>
      <c r="TOL202" s="7"/>
      <c r="TOM202" s="7"/>
      <c r="TON202" s="7"/>
      <c r="TOO202" s="7"/>
      <c r="TOP202" s="7"/>
      <c r="TOQ202" s="7"/>
      <c r="TOR202" s="7"/>
      <c r="TOS202" s="7"/>
      <c r="TOT202" s="7"/>
      <c r="TOU202" s="7"/>
      <c r="TOV202" s="7"/>
      <c r="TOW202" s="7"/>
      <c r="TOX202" s="7"/>
      <c r="TOY202" s="7"/>
      <c r="TOZ202" s="7"/>
      <c r="TPA202" s="7"/>
      <c r="TPB202" s="7"/>
      <c r="TPC202" s="7"/>
      <c r="TPD202" s="7"/>
      <c r="TPE202" s="7"/>
      <c r="TPF202" s="7"/>
      <c r="TPG202" s="7"/>
      <c r="TPH202" s="7"/>
      <c r="TPI202" s="7"/>
      <c r="TPJ202" s="7"/>
      <c r="TPK202" s="7"/>
      <c r="TPL202" s="7"/>
      <c r="TPM202" s="7"/>
      <c r="TPN202" s="7"/>
      <c r="TPO202" s="7"/>
      <c r="TPP202" s="7"/>
      <c r="TPQ202" s="7"/>
      <c r="TPR202" s="7"/>
      <c r="TPS202" s="7"/>
      <c r="TPT202" s="7"/>
      <c r="TPU202" s="7"/>
      <c r="TPV202" s="7"/>
      <c r="TPW202" s="7"/>
      <c r="TPX202" s="7"/>
      <c r="TPY202" s="7"/>
      <c r="TPZ202" s="7"/>
      <c r="TQA202" s="7"/>
      <c r="TQB202" s="7"/>
      <c r="TQC202" s="7"/>
      <c r="TQD202" s="7"/>
      <c r="TQE202" s="7"/>
      <c r="TQF202" s="7"/>
      <c r="TQG202" s="7"/>
      <c r="TQH202" s="7"/>
      <c r="TQI202" s="7"/>
      <c r="TQJ202" s="7"/>
      <c r="TQK202" s="7"/>
      <c r="TQL202" s="7"/>
      <c r="TQM202" s="7"/>
      <c r="TQN202" s="7"/>
      <c r="TQO202" s="7"/>
      <c r="TQP202" s="7"/>
      <c r="TQQ202" s="7"/>
      <c r="TQR202" s="7"/>
      <c r="TQS202" s="7"/>
      <c r="TQT202" s="7"/>
      <c r="TQU202" s="7"/>
      <c r="TQV202" s="7"/>
      <c r="TQW202" s="7"/>
      <c r="TQX202" s="7"/>
      <c r="TQY202" s="7"/>
      <c r="TQZ202" s="7"/>
      <c r="TRA202" s="7"/>
      <c r="TRB202" s="7"/>
      <c r="TRC202" s="7"/>
      <c r="TRD202" s="7"/>
      <c r="TRE202" s="7"/>
      <c r="TRF202" s="7"/>
      <c r="TRG202" s="7"/>
      <c r="TRH202" s="7"/>
      <c r="TRI202" s="7"/>
      <c r="TRJ202" s="7"/>
      <c r="TRK202" s="7"/>
      <c r="TRL202" s="7"/>
      <c r="TRM202" s="7"/>
      <c r="TRN202" s="7"/>
      <c r="TRO202" s="7"/>
      <c r="TRP202" s="7"/>
      <c r="TRQ202" s="7"/>
      <c r="TRR202" s="7"/>
      <c r="TRS202" s="7"/>
      <c r="TRT202" s="7"/>
      <c r="TRU202" s="7"/>
      <c r="TRV202" s="7"/>
      <c r="TRW202" s="7"/>
      <c r="TRX202" s="7"/>
      <c r="TRY202" s="7"/>
      <c r="TRZ202" s="7"/>
      <c r="TSA202" s="7"/>
      <c r="TSB202" s="7"/>
      <c r="TSC202" s="7"/>
      <c r="TSD202" s="7"/>
      <c r="TSE202" s="7"/>
      <c r="TSF202" s="7"/>
      <c r="TSG202" s="7"/>
      <c r="TSH202" s="7"/>
      <c r="TSI202" s="7"/>
      <c r="TSJ202" s="7"/>
      <c r="TSK202" s="7"/>
      <c r="TSL202" s="7"/>
      <c r="TSM202" s="7"/>
      <c r="TSN202" s="7"/>
      <c r="TSO202" s="7"/>
      <c r="TSP202" s="7"/>
      <c r="TSQ202" s="7"/>
      <c r="TSR202" s="7"/>
      <c r="TSS202" s="7"/>
      <c r="TST202" s="7"/>
      <c r="TSU202" s="7"/>
      <c r="TSV202" s="7"/>
      <c r="TSW202" s="7"/>
      <c r="TSX202" s="7"/>
      <c r="TSY202" s="7"/>
      <c r="TSZ202" s="7"/>
      <c r="TTA202" s="7"/>
      <c r="TTB202" s="7"/>
      <c r="TTC202" s="7"/>
      <c r="TTD202" s="7"/>
      <c r="TTE202" s="7"/>
      <c r="TTF202" s="7"/>
      <c r="TTG202" s="7"/>
      <c r="TTH202" s="7"/>
      <c r="TTI202" s="7"/>
      <c r="TTJ202" s="7"/>
      <c r="TTK202" s="7"/>
      <c r="TTL202" s="7"/>
      <c r="TTM202" s="7"/>
      <c r="TTN202" s="7"/>
      <c r="TTO202" s="7"/>
      <c r="TTP202" s="7"/>
      <c r="TTQ202" s="7"/>
      <c r="TTR202" s="7"/>
      <c r="TTS202" s="7"/>
      <c r="TTT202" s="7"/>
      <c r="TTU202" s="7"/>
      <c r="TTV202" s="7"/>
      <c r="TTW202" s="7"/>
      <c r="TTX202" s="7"/>
      <c r="TTY202" s="7"/>
      <c r="TTZ202" s="7"/>
      <c r="TUA202" s="7"/>
      <c r="TUB202" s="7"/>
      <c r="TUC202" s="7"/>
      <c r="TUD202" s="7"/>
      <c r="TUE202" s="7"/>
      <c r="TUF202" s="7"/>
      <c r="TUG202" s="7"/>
      <c r="TUH202" s="7"/>
      <c r="TUI202" s="7"/>
      <c r="TUJ202" s="7"/>
      <c r="TUK202" s="7"/>
      <c r="TUL202" s="7"/>
      <c r="TUM202" s="7"/>
      <c r="TUN202" s="7"/>
      <c r="TUO202" s="7"/>
      <c r="TUP202" s="7"/>
      <c r="TUQ202" s="7"/>
      <c r="TUR202" s="7"/>
      <c r="TUS202" s="7"/>
      <c r="TUT202" s="7"/>
      <c r="TUU202" s="7"/>
      <c r="TUV202" s="7"/>
      <c r="TUW202" s="7"/>
      <c r="TUX202" s="7"/>
      <c r="TUY202" s="7"/>
      <c r="TUZ202" s="7"/>
      <c r="TVA202" s="7"/>
      <c r="TVB202" s="7"/>
      <c r="TVC202" s="7"/>
      <c r="TVD202" s="7"/>
      <c r="TVE202" s="7"/>
      <c r="TVF202" s="7"/>
      <c r="TVG202" s="7"/>
      <c r="TVH202" s="7"/>
      <c r="TVI202" s="7"/>
      <c r="TVJ202" s="7"/>
      <c r="TVK202" s="7"/>
      <c r="TVL202" s="7"/>
      <c r="TVM202" s="7"/>
      <c r="TVN202" s="7"/>
      <c r="TVO202" s="7"/>
      <c r="TVP202" s="7"/>
      <c r="TVQ202" s="7"/>
      <c r="TVR202" s="7"/>
      <c r="TVS202" s="7"/>
      <c r="TVT202" s="7"/>
      <c r="TVU202" s="7"/>
      <c r="TVV202" s="7"/>
      <c r="TVW202" s="7"/>
      <c r="TVX202" s="7"/>
      <c r="TVY202" s="7"/>
      <c r="TVZ202" s="7"/>
      <c r="TWA202" s="7"/>
      <c r="TWB202" s="7"/>
      <c r="TWC202" s="7"/>
      <c r="TWD202" s="7"/>
      <c r="TWE202" s="7"/>
      <c r="TWF202" s="7"/>
      <c r="TWG202" s="7"/>
      <c r="TWH202" s="7"/>
      <c r="TWI202" s="7"/>
      <c r="TWJ202" s="7"/>
      <c r="TWK202" s="7"/>
      <c r="TWL202" s="7"/>
      <c r="TWM202" s="7"/>
      <c r="TWN202" s="7"/>
      <c r="TWO202" s="7"/>
      <c r="TWP202" s="7"/>
      <c r="TWQ202" s="7"/>
      <c r="TWR202" s="7"/>
      <c r="TWS202" s="7"/>
      <c r="TWT202" s="7"/>
      <c r="TWU202" s="7"/>
      <c r="TWV202" s="7"/>
      <c r="TWW202" s="7"/>
      <c r="TWX202" s="7"/>
      <c r="TWY202" s="7"/>
      <c r="TWZ202" s="7"/>
      <c r="TXA202" s="7"/>
      <c r="TXB202" s="7"/>
      <c r="TXC202" s="7"/>
      <c r="TXD202" s="7"/>
      <c r="TXE202" s="7"/>
      <c r="TXF202" s="7"/>
      <c r="TXG202" s="7"/>
      <c r="TXH202" s="7"/>
      <c r="TXI202" s="7"/>
      <c r="TXJ202" s="7"/>
      <c r="TXK202" s="7"/>
      <c r="TXL202" s="7"/>
      <c r="TXM202" s="7"/>
      <c r="TXN202" s="7"/>
      <c r="TXO202" s="7"/>
      <c r="TXP202" s="7"/>
      <c r="TXQ202" s="7"/>
      <c r="TXR202" s="7"/>
      <c r="TXS202" s="7"/>
      <c r="TXT202" s="7"/>
      <c r="TXU202" s="7"/>
      <c r="TXV202" s="7"/>
      <c r="TXW202" s="7"/>
      <c r="TXX202" s="7"/>
      <c r="TXY202" s="7"/>
      <c r="TXZ202" s="7"/>
      <c r="TYA202" s="7"/>
      <c r="TYB202" s="7"/>
      <c r="TYC202" s="7"/>
      <c r="TYD202" s="7"/>
      <c r="TYE202" s="7"/>
      <c r="TYF202" s="7"/>
      <c r="TYG202" s="7"/>
      <c r="TYH202" s="7"/>
      <c r="TYI202" s="7"/>
      <c r="TYJ202" s="7"/>
      <c r="TYK202" s="7"/>
      <c r="TYL202" s="7"/>
      <c r="TYM202" s="7"/>
      <c r="TYN202" s="7"/>
      <c r="TYO202" s="7"/>
      <c r="TYP202" s="7"/>
      <c r="TYQ202" s="7"/>
      <c r="TYR202" s="7"/>
      <c r="TYS202" s="7"/>
      <c r="TYT202" s="7"/>
      <c r="TYU202" s="7"/>
      <c r="TYV202" s="7"/>
      <c r="TYW202" s="7"/>
      <c r="TYX202" s="7"/>
      <c r="TYY202" s="7"/>
      <c r="TYZ202" s="7"/>
      <c r="TZA202" s="7"/>
      <c r="TZB202" s="7"/>
      <c r="TZC202" s="7"/>
      <c r="TZD202" s="7"/>
      <c r="TZE202" s="7"/>
      <c r="TZF202" s="7"/>
      <c r="TZG202" s="7"/>
      <c r="TZH202" s="7"/>
      <c r="TZI202" s="7"/>
      <c r="TZJ202" s="7"/>
      <c r="TZK202" s="7"/>
      <c r="TZL202" s="7"/>
      <c r="TZM202" s="7"/>
      <c r="TZN202" s="7"/>
      <c r="TZO202" s="7"/>
      <c r="TZP202" s="7"/>
      <c r="TZQ202" s="7"/>
      <c r="TZR202" s="7"/>
      <c r="TZS202" s="7"/>
      <c r="TZT202" s="7"/>
      <c r="TZU202" s="7"/>
      <c r="TZV202" s="7"/>
      <c r="TZW202" s="7"/>
      <c r="TZX202" s="7"/>
      <c r="TZY202" s="7"/>
      <c r="TZZ202" s="7"/>
      <c r="UAA202" s="7"/>
      <c r="UAB202" s="7"/>
      <c r="UAC202" s="7"/>
      <c r="UAD202" s="7"/>
      <c r="UAE202" s="7"/>
      <c r="UAF202" s="7"/>
      <c r="UAG202" s="7"/>
      <c r="UAH202" s="7"/>
      <c r="UAI202" s="7"/>
      <c r="UAJ202" s="7"/>
      <c r="UAK202" s="7"/>
      <c r="UAL202" s="7"/>
      <c r="UAM202" s="7"/>
      <c r="UAN202" s="7"/>
      <c r="UAO202" s="7"/>
      <c r="UAP202" s="7"/>
      <c r="UAQ202" s="7"/>
      <c r="UAR202" s="7"/>
      <c r="UAS202" s="7"/>
      <c r="UAT202" s="7"/>
      <c r="UAU202" s="7"/>
      <c r="UAV202" s="7"/>
      <c r="UAW202" s="7"/>
      <c r="UAX202" s="7"/>
      <c r="UAY202" s="7"/>
      <c r="UAZ202" s="7"/>
      <c r="UBA202" s="7"/>
      <c r="UBB202" s="7"/>
      <c r="UBC202" s="7"/>
      <c r="UBD202" s="7"/>
      <c r="UBE202" s="7"/>
      <c r="UBF202" s="7"/>
      <c r="UBG202" s="7"/>
      <c r="UBH202" s="7"/>
      <c r="UBI202" s="7"/>
      <c r="UBJ202" s="7"/>
      <c r="UBK202" s="7"/>
      <c r="UBL202" s="7"/>
      <c r="UBM202" s="7"/>
      <c r="UBN202" s="7"/>
      <c r="UBO202" s="7"/>
      <c r="UBP202" s="7"/>
      <c r="UBQ202" s="7"/>
      <c r="UBR202" s="7"/>
      <c r="UBS202" s="7"/>
      <c r="UBT202" s="7"/>
      <c r="UBU202" s="7"/>
      <c r="UBV202" s="7"/>
      <c r="UBW202" s="7"/>
      <c r="UBX202" s="7"/>
      <c r="UBY202" s="7"/>
      <c r="UBZ202" s="7"/>
      <c r="UCA202" s="7"/>
      <c r="UCB202" s="7"/>
      <c r="UCC202" s="7"/>
      <c r="UCD202" s="7"/>
      <c r="UCE202" s="7"/>
      <c r="UCF202" s="7"/>
      <c r="UCG202" s="7"/>
      <c r="UCH202" s="7"/>
      <c r="UCI202" s="7"/>
      <c r="UCJ202" s="7"/>
      <c r="UCK202" s="7"/>
      <c r="UCL202" s="7"/>
      <c r="UCM202" s="7"/>
      <c r="UCN202" s="7"/>
      <c r="UCO202" s="7"/>
      <c r="UCP202" s="7"/>
      <c r="UCQ202" s="7"/>
      <c r="UCR202" s="7"/>
      <c r="UCS202" s="7"/>
      <c r="UCT202" s="7"/>
      <c r="UCU202" s="7"/>
      <c r="UCV202" s="7"/>
      <c r="UCW202" s="7"/>
      <c r="UCX202" s="7"/>
      <c r="UCY202" s="7"/>
      <c r="UCZ202" s="7"/>
      <c r="UDA202" s="7"/>
      <c r="UDB202" s="7"/>
      <c r="UDC202" s="7"/>
      <c r="UDD202" s="7"/>
      <c r="UDE202" s="7"/>
      <c r="UDF202" s="7"/>
      <c r="UDG202" s="7"/>
      <c r="UDH202" s="7"/>
      <c r="UDI202" s="7"/>
      <c r="UDJ202" s="7"/>
      <c r="UDK202" s="7"/>
      <c r="UDL202" s="7"/>
      <c r="UDM202" s="7"/>
      <c r="UDN202" s="7"/>
      <c r="UDO202" s="7"/>
      <c r="UDP202" s="7"/>
      <c r="UDQ202" s="7"/>
      <c r="UDR202" s="7"/>
      <c r="UDS202" s="7"/>
      <c r="UDT202" s="7"/>
      <c r="UDU202" s="7"/>
      <c r="UDV202" s="7"/>
      <c r="UDW202" s="7"/>
      <c r="UDX202" s="7"/>
      <c r="UDY202" s="7"/>
      <c r="UDZ202" s="7"/>
      <c r="UEA202" s="7"/>
      <c r="UEB202" s="7"/>
      <c r="UEC202" s="7"/>
      <c r="UED202" s="7"/>
      <c r="UEE202" s="7"/>
      <c r="UEF202" s="7"/>
      <c r="UEG202" s="7"/>
      <c r="UEH202" s="7"/>
      <c r="UEI202" s="7"/>
      <c r="UEJ202" s="7"/>
      <c r="UEK202" s="7"/>
      <c r="UEL202" s="7"/>
      <c r="UEM202" s="7"/>
      <c r="UEN202" s="7"/>
      <c r="UEO202" s="7"/>
      <c r="UEP202" s="7"/>
      <c r="UEQ202" s="7"/>
      <c r="UER202" s="7"/>
      <c r="UES202" s="7"/>
      <c r="UET202" s="7"/>
      <c r="UEU202" s="7"/>
      <c r="UEV202" s="7"/>
      <c r="UEW202" s="7"/>
      <c r="UEX202" s="7"/>
      <c r="UEY202" s="7"/>
      <c r="UEZ202" s="7"/>
      <c r="UFA202" s="7"/>
      <c r="UFB202" s="7"/>
      <c r="UFC202" s="7"/>
      <c r="UFD202" s="7"/>
      <c r="UFE202" s="7"/>
      <c r="UFF202" s="7"/>
      <c r="UFG202" s="7"/>
      <c r="UFH202" s="7"/>
      <c r="UFI202" s="7"/>
      <c r="UFJ202" s="7"/>
      <c r="UFK202" s="7"/>
      <c r="UFL202" s="7"/>
      <c r="UFM202" s="7"/>
      <c r="UFN202" s="7"/>
      <c r="UFO202" s="7"/>
      <c r="UFP202" s="7"/>
      <c r="UFQ202" s="7"/>
      <c r="UFR202" s="7"/>
      <c r="UFS202" s="7"/>
      <c r="UFT202" s="7"/>
      <c r="UFU202" s="7"/>
      <c r="UFV202" s="7"/>
      <c r="UFW202" s="7"/>
      <c r="UFX202" s="7"/>
      <c r="UFY202" s="7"/>
      <c r="UFZ202" s="7"/>
      <c r="UGA202" s="7"/>
      <c r="UGB202" s="7"/>
      <c r="UGC202" s="7"/>
      <c r="UGD202" s="7"/>
      <c r="UGE202" s="7"/>
      <c r="UGF202" s="7"/>
      <c r="UGG202" s="7"/>
      <c r="UGH202" s="7"/>
      <c r="UGI202" s="7"/>
      <c r="UGJ202" s="7"/>
      <c r="UGK202" s="7"/>
      <c r="UGL202" s="7"/>
      <c r="UGM202" s="7"/>
      <c r="UGN202" s="7"/>
      <c r="UGO202" s="7"/>
      <c r="UGP202" s="7"/>
      <c r="UGQ202" s="7"/>
      <c r="UGR202" s="7"/>
      <c r="UGS202" s="7"/>
      <c r="UGT202" s="7"/>
      <c r="UGU202" s="7"/>
      <c r="UGV202" s="7"/>
      <c r="UGW202" s="7"/>
      <c r="UGX202" s="7"/>
      <c r="UGY202" s="7"/>
      <c r="UGZ202" s="7"/>
      <c r="UHA202" s="7"/>
      <c r="UHB202" s="7"/>
      <c r="UHC202" s="7"/>
      <c r="UHD202" s="7"/>
      <c r="UHE202" s="7"/>
      <c r="UHF202" s="7"/>
      <c r="UHG202" s="7"/>
      <c r="UHH202" s="7"/>
      <c r="UHI202" s="7"/>
      <c r="UHJ202" s="7"/>
      <c r="UHK202" s="7"/>
      <c r="UHL202" s="7"/>
      <c r="UHM202" s="7"/>
      <c r="UHN202" s="7"/>
      <c r="UHO202" s="7"/>
      <c r="UHP202" s="7"/>
      <c r="UHQ202" s="7"/>
      <c r="UHR202" s="7"/>
      <c r="UHS202" s="7"/>
      <c r="UHT202" s="7"/>
      <c r="UHU202" s="7"/>
      <c r="UHV202" s="7"/>
      <c r="UHW202" s="7"/>
      <c r="UHX202" s="7"/>
      <c r="UHY202" s="7"/>
      <c r="UHZ202" s="7"/>
      <c r="UIA202" s="7"/>
      <c r="UIB202" s="7"/>
      <c r="UIC202" s="7"/>
      <c r="UID202" s="7"/>
      <c r="UIE202" s="7"/>
      <c r="UIF202" s="7"/>
      <c r="UIG202" s="7"/>
      <c r="UIH202" s="7"/>
      <c r="UII202" s="7"/>
      <c r="UIJ202" s="7"/>
      <c r="UIK202" s="7"/>
      <c r="UIL202" s="7"/>
      <c r="UIM202" s="7"/>
      <c r="UIN202" s="7"/>
      <c r="UIO202" s="7"/>
      <c r="UIP202" s="7"/>
      <c r="UIQ202" s="7"/>
      <c r="UIR202" s="7"/>
      <c r="UIS202" s="7"/>
      <c r="UIT202" s="7"/>
      <c r="UIU202" s="7"/>
      <c r="UIV202" s="7"/>
      <c r="UIW202" s="7"/>
      <c r="UIX202" s="7"/>
      <c r="UIY202" s="7"/>
      <c r="UIZ202" s="7"/>
      <c r="UJA202" s="7"/>
      <c r="UJB202" s="7"/>
      <c r="UJC202" s="7"/>
      <c r="UJD202" s="7"/>
      <c r="UJE202" s="7"/>
      <c r="UJF202" s="7"/>
      <c r="UJG202" s="7"/>
      <c r="UJH202" s="7"/>
      <c r="UJI202" s="7"/>
      <c r="UJJ202" s="7"/>
      <c r="UJK202" s="7"/>
      <c r="UJL202" s="7"/>
      <c r="UJM202" s="7"/>
      <c r="UJN202" s="7"/>
      <c r="UJO202" s="7"/>
      <c r="UJP202" s="7"/>
      <c r="UJQ202" s="7"/>
      <c r="UJR202" s="7"/>
      <c r="UJS202" s="7"/>
      <c r="UJT202" s="7"/>
      <c r="UJU202" s="7"/>
      <c r="UJV202" s="7"/>
      <c r="UJW202" s="7"/>
      <c r="UJX202" s="7"/>
      <c r="UJY202" s="7"/>
      <c r="UJZ202" s="7"/>
      <c r="UKA202" s="7"/>
      <c r="UKB202" s="7"/>
      <c r="UKC202" s="7"/>
      <c r="UKD202" s="7"/>
      <c r="UKE202" s="7"/>
      <c r="UKF202" s="7"/>
      <c r="UKG202" s="7"/>
      <c r="UKH202" s="7"/>
      <c r="UKI202" s="7"/>
      <c r="UKJ202" s="7"/>
      <c r="UKK202" s="7"/>
      <c r="UKL202" s="7"/>
      <c r="UKM202" s="7"/>
      <c r="UKN202" s="7"/>
      <c r="UKO202" s="7"/>
      <c r="UKP202" s="7"/>
      <c r="UKQ202" s="7"/>
      <c r="UKR202" s="7"/>
      <c r="UKS202" s="7"/>
      <c r="UKT202" s="7"/>
      <c r="UKU202" s="7"/>
      <c r="UKV202" s="7"/>
      <c r="UKW202" s="7"/>
      <c r="UKX202" s="7"/>
      <c r="UKY202" s="7"/>
      <c r="UKZ202" s="7"/>
      <c r="ULA202" s="7"/>
      <c r="ULB202" s="7"/>
      <c r="ULC202" s="7"/>
      <c r="ULD202" s="7"/>
      <c r="ULE202" s="7"/>
      <c r="ULF202" s="7"/>
      <c r="ULG202" s="7"/>
      <c r="ULH202" s="7"/>
      <c r="ULI202" s="7"/>
      <c r="ULJ202" s="7"/>
      <c r="ULK202" s="7"/>
      <c r="ULL202" s="7"/>
      <c r="ULM202" s="7"/>
      <c r="ULN202" s="7"/>
      <c r="ULO202" s="7"/>
      <c r="ULP202" s="7"/>
      <c r="ULQ202" s="7"/>
      <c r="ULR202" s="7"/>
      <c r="ULS202" s="7"/>
      <c r="ULT202" s="7"/>
      <c r="ULU202" s="7"/>
      <c r="ULV202" s="7"/>
      <c r="ULW202" s="7"/>
      <c r="ULX202" s="7"/>
      <c r="ULY202" s="7"/>
      <c r="ULZ202" s="7"/>
      <c r="UMA202" s="7"/>
      <c r="UMB202" s="7"/>
      <c r="UMC202" s="7"/>
      <c r="UMD202" s="7"/>
      <c r="UME202" s="7"/>
      <c r="UMF202" s="7"/>
      <c r="UMG202" s="7"/>
      <c r="UMH202" s="7"/>
      <c r="UMI202" s="7"/>
      <c r="UMJ202" s="7"/>
      <c r="UMK202" s="7"/>
      <c r="UML202" s="7"/>
      <c r="UMM202" s="7"/>
      <c r="UMN202" s="7"/>
      <c r="UMO202" s="7"/>
      <c r="UMP202" s="7"/>
      <c r="UMQ202" s="7"/>
      <c r="UMR202" s="7"/>
      <c r="UMS202" s="7"/>
      <c r="UMT202" s="7"/>
      <c r="UMU202" s="7"/>
      <c r="UMV202" s="7"/>
      <c r="UMW202" s="7"/>
      <c r="UMX202" s="7"/>
      <c r="UMY202" s="7"/>
      <c r="UMZ202" s="7"/>
      <c r="UNA202" s="7"/>
      <c r="UNB202" s="7"/>
      <c r="UNC202" s="7"/>
      <c r="UND202" s="7"/>
      <c r="UNE202" s="7"/>
      <c r="UNF202" s="7"/>
      <c r="UNG202" s="7"/>
      <c r="UNH202" s="7"/>
      <c r="UNI202" s="7"/>
      <c r="UNJ202" s="7"/>
      <c r="UNK202" s="7"/>
      <c r="UNL202" s="7"/>
      <c r="UNM202" s="7"/>
      <c r="UNN202" s="7"/>
      <c r="UNO202" s="7"/>
      <c r="UNP202" s="7"/>
      <c r="UNQ202" s="7"/>
      <c r="UNR202" s="7"/>
      <c r="UNS202" s="7"/>
      <c r="UNT202" s="7"/>
      <c r="UNU202" s="7"/>
      <c r="UNV202" s="7"/>
      <c r="UNW202" s="7"/>
      <c r="UNX202" s="7"/>
      <c r="UNY202" s="7"/>
      <c r="UNZ202" s="7"/>
      <c r="UOA202" s="7"/>
      <c r="UOB202" s="7"/>
      <c r="UOC202" s="7"/>
      <c r="UOD202" s="7"/>
      <c r="UOE202" s="7"/>
      <c r="UOF202" s="7"/>
      <c r="UOG202" s="7"/>
      <c r="UOH202" s="7"/>
      <c r="UOI202" s="7"/>
      <c r="UOJ202" s="7"/>
      <c r="UOK202" s="7"/>
      <c r="UOL202" s="7"/>
      <c r="UOM202" s="7"/>
      <c r="UON202" s="7"/>
      <c r="UOO202" s="7"/>
      <c r="UOP202" s="7"/>
      <c r="UOQ202" s="7"/>
      <c r="UOR202" s="7"/>
      <c r="UOS202" s="7"/>
      <c r="UOT202" s="7"/>
      <c r="UOU202" s="7"/>
      <c r="UOV202" s="7"/>
      <c r="UOW202" s="7"/>
      <c r="UOX202" s="7"/>
      <c r="UOY202" s="7"/>
      <c r="UOZ202" s="7"/>
      <c r="UPA202" s="7"/>
      <c r="UPB202" s="7"/>
      <c r="UPC202" s="7"/>
      <c r="UPD202" s="7"/>
      <c r="UPE202" s="7"/>
      <c r="UPF202" s="7"/>
      <c r="UPG202" s="7"/>
      <c r="UPH202" s="7"/>
      <c r="UPI202" s="7"/>
      <c r="UPJ202" s="7"/>
      <c r="UPK202" s="7"/>
      <c r="UPL202" s="7"/>
      <c r="UPM202" s="7"/>
      <c r="UPN202" s="7"/>
      <c r="UPO202" s="7"/>
      <c r="UPP202" s="7"/>
      <c r="UPQ202" s="7"/>
      <c r="UPR202" s="7"/>
      <c r="UPS202" s="7"/>
      <c r="UPT202" s="7"/>
      <c r="UPU202" s="7"/>
      <c r="UPV202" s="7"/>
      <c r="UPW202" s="7"/>
      <c r="UPX202" s="7"/>
      <c r="UPY202" s="7"/>
      <c r="UPZ202" s="7"/>
      <c r="UQA202" s="7"/>
      <c r="UQB202" s="7"/>
      <c r="UQC202" s="7"/>
      <c r="UQD202" s="7"/>
      <c r="UQE202" s="7"/>
      <c r="UQF202" s="7"/>
      <c r="UQG202" s="7"/>
      <c r="UQH202" s="7"/>
      <c r="UQI202" s="7"/>
      <c r="UQJ202" s="7"/>
      <c r="UQK202" s="7"/>
      <c r="UQL202" s="7"/>
      <c r="UQM202" s="7"/>
      <c r="UQN202" s="7"/>
      <c r="UQO202" s="7"/>
      <c r="UQP202" s="7"/>
      <c r="UQQ202" s="7"/>
      <c r="UQR202" s="7"/>
      <c r="UQS202" s="7"/>
      <c r="UQT202" s="7"/>
      <c r="UQU202" s="7"/>
      <c r="UQV202" s="7"/>
      <c r="UQW202" s="7"/>
      <c r="UQX202" s="7"/>
      <c r="UQY202" s="7"/>
      <c r="UQZ202" s="7"/>
      <c r="URA202" s="7"/>
      <c r="URB202" s="7"/>
      <c r="URC202" s="7"/>
      <c r="URD202" s="7"/>
      <c r="URE202" s="7"/>
      <c r="URF202" s="7"/>
      <c r="URG202" s="7"/>
      <c r="URH202" s="7"/>
      <c r="URI202" s="7"/>
      <c r="URJ202" s="7"/>
      <c r="URK202" s="7"/>
      <c r="URL202" s="7"/>
      <c r="URM202" s="7"/>
      <c r="URN202" s="7"/>
      <c r="URO202" s="7"/>
      <c r="URP202" s="7"/>
      <c r="URQ202" s="7"/>
      <c r="URR202" s="7"/>
      <c r="URS202" s="7"/>
      <c r="URT202" s="7"/>
      <c r="URU202" s="7"/>
      <c r="URV202" s="7"/>
      <c r="URW202" s="7"/>
      <c r="URX202" s="7"/>
      <c r="URY202" s="7"/>
      <c r="URZ202" s="7"/>
      <c r="USA202" s="7"/>
      <c r="USB202" s="7"/>
      <c r="USC202" s="7"/>
      <c r="USD202" s="7"/>
      <c r="USE202" s="7"/>
      <c r="USF202" s="7"/>
      <c r="USG202" s="7"/>
      <c r="USH202" s="7"/>
      <c r="USI202" s="7"/>
      <c r="USJ202" s="7"/>
      <c r="USK202" s="7"/>
      <c r="USL202" s="7"/>
      <c r="USM202" s="7"/>
      <c r="USN202" s="7"/>
      <c r="USO202" s="7"/>
      <c r="USP202" s="7"/>
      <c r="USQ202" s="7"/>
      <c r="USR202" s="7"/>
      <c r="USS202" s="7"/>
      <c r="UST202" s="7"/>
      <c r="USU202" s="7"/>
      <c r="USV202" s="7"/>
      <c r="USW202" s="7"/>
      <c r="USX202" s="7"/>
      <c r="USY202" s="7"/>
      <c r="USZ202" s="7"/>
      <c r="UTA202" s="7"/>
      <c r="UTB202" s="7"/>
      <c r="UTC202" s="7"/>
      <c r="UTD202" s="7"/>
      <c r="UTE202" s="7"/>
      <c r="UTF202" s="7"/>
      <c r="UTG202" s="7"/>
      <c r="UTH202" s="7"/>
      <c r="UTI202" s="7"/>
      <c r="UTJ202" s="7"/>
      <c r="UTK202" s="7"/>
      <c r="UTL202" s="7"/>
      <c r="UTM202" s="7"/>
      <c r="UTN202" s="7"/>
      <c r="UTO202" s="7"/>
      <c r="UTP202" s="7"/>
      <c r="UTQ202" s="7"/>
      <c r="UTR202" s="7"/>
      <c r="UTS202" s="7"/>
      <c r="UTT202" s="7"/>
      <c r="UTU202" s="7"/>
      <c r="UTV202" s="7"/>
      <c r="UTW202" s="7"/>
      <c r="UTX202" s="7"/>
      <c r="UTY202" s="7"/>
      <c r="UTZ202" s="7"/>
      <c r="UUA202" s="7"/>
      <c r="UUB202" s="7"/>
      <c r="UUC202" s="7"/>
      <c r="UUD202" s="7"/>
      <c r="UUE202" s="7"/>
      <c r="UUF202" s="7"/>
      <c r="UUG202" s="7"/>
      <c r="UUH202" s="7"/>
      <c r="UUI202" s="7"/>
      <c r="UUJ202" s="7"/>
      <c r="UUK202" s="7"/>
      <c r="UUL202" s="7"/>
      <c r="UUM202" s="7"/>
      <c r="UUN202" s="7"/>
      <c r="UUO202" s="7"/>
      <c r="UUP202" s="7"/>
      <c r="UUQ202" s="7"/>
      <c r="UUR202" s="7"/>
      <c r="UUS202" s="7"/>
      <c r="UUT202" s="7"/>
      <c r="UUU202" s="7"/>
      <c r="UUV202" s="7"/>
      <c r="UUW202" s="7"/>
      <c r="UUX202" s="7"/>
      <c r="UUY202" s="7"/>
      <c r="UUZ202" s="7"/>
      <c r="UVA202" s="7"/>
      <c r="UVB202" s="7"/>
      <c r="UVC202" s="7"/>
      <c r="UVD202" s="7"/>
      <c r="UVE202" s="7"/>
      <c r="UVF202" s="7"/>
      <c r="UVG202" s="7"/>
      <c r="UVH202" s="7"/>
      <c r="UVI202" s="7"/>
      <c r="UVJ202" s="7"/>
      <c r="UVK202" s="7"/>
      <c r="UVL202" s="7"/>
      <c r="UVM202" s="7"/>
      <c r="UVN202" s="7"/>
      <c r="UVO202" s="7"/>
      <c r="UVP202" s="7"/>
      <c r="UVQ202" s="7"/>
      <c r="UVR202" s="7"/>
      <c r="UVS202" s="7"/>
      <c r="UVT202" s="7"/>
      <c r="UVU202" s="7"/>
      <c r="UVV202" s="7"/>
      <c r="UVW202" s="7"/>
      <c r="UVX202" s="7"/>
      <c r="UVY202" s="7"/>
      <c r="UVZ202" s="7"/>
      <c r="UWA202" s="7"/>
      <c r="UWB202" s="7"/>
      <c r="UWC202" s="7"/>
      <c r="UWD202" s="7"/>
      <c r="UWE202" s="7"/>
      <c r="UWF202" s="7"/>
      <c r="UWG202" s="7"/>
      <c r="UWH202" s="7"/>
      <c r="UWI202" s="7"/>
      <c r="UWJ202" s="7"/>
      <c r="UWK202" s="7"/>
      <c r="UWL202" s="7"/>
      <c r="UWM202" s="7"/>
      <c r="UWN202" s="7"/>
      <c r="UWO202" s="7"/>
      <c r="UWP202" s="7"/>
      <c r="UWQ202" s="7"/>
      <c r="UWR202" s="7"/>
      <c r="UWS202" s="7"/>
      <c r="UWT202" s="7"/>
      <c r="UWU202" s="7"/>
      <c r="UWV202" s="7"/>
      <c r="UWW202" s="7"/>
      <c r="UWX202" s="7"/>
      <c r="UWY202" s="7"/>
      <c r="UWZ202" s="7"/>
      <c r="UXA202" s="7"/>
      <c r="UXB202" s="7"/>
      <c r="UXC202" s="7"/>
      <c r="UXD202" s="7"/>
      <c r="UXE202" s="7"/>
      <c r="UXF202" s="7"/>
      <c r="UXG202" s="7"/>
      <c r="UXH202" s="7"/>
      <c r="UXI202" s="7"/>
      <c r="UXJ202" s="7"/>
      <c r="UXK202" s="7"/>
      <c r="UXL202" s="7"/>
      <c r="UXM202" s="7"/>
      <c r="UXN202" s="7"/>
      <c r="UXO202" s="7"/>
      <c r="UXP202" s="7"/>
      <c r="UXQ202" s="7"/>
      <c r="UXR202" s="7"/>
      <c r="UXS202" s="7"/>
      <c r="UXT202" s="7"/>
      <c r="UXU202" s="7"/>
      <c r="UXV202" s="7"/>
      <c r="UXW202" s="7"/>
      <c r="UXX202" s="7"/>
      <c r="UXY202" s="7"/>
      <c r="UXZ202" s="7"/>
      <c r="UYA202" s="7"/>
      <c r="UYB202" s="7"/>
      <c r="UYC202" s="7"/>
      <c r="UYD202" s="7"/>
      <c r="UYE202" s="7"/>
      <c r="UYF202" s="7"/>
      <c r="UYG202" s="7"/>
      <c r="UYH202" s="7"/>
      <c r="UYI202" s="7"/>
      <c r="UYJ202" s="7"/>
      <c r="UYK202" s="7"/>
      <c r="UYL202" s="7"/>
      <c r="UYM202" s="7"/>
      <c r="UYN202" s="7"/>
      <c r="UYO202" s="7"/>
      <c r="UYP202" s="7"/>
      <c r="UYQ202" s="7"/>
      <c r="UYR202" s="7"/>
      <c r="UYS202" s="7"/>
      <c r="UYT202" s="7"/>
      <c r="UYU202" s="7"/>
      <c r="UYV202" s="7"/>
      <c r="UYW202" s="7"/>
      <c r="UYX202" s="7"/>
      <c r="UYY202" s="7"/>
      <c r="UYZ202" s="7"/>
      <c r="UZA202" s="7"/>
      <c r="UZB202" s="7"/>
      <c r="UZC202" s="7"/>
      <c r="UZD202" s="7"/>
      <c r="UZE202" s="7"/>
      <c r="UZF202" s="7"/>
      <c r="UZG202" s="7"/>
      <c r="UZH202" s="7"/>
      <c r="UZI202" s="7"/>
      <c r="UZJ202" s="7"/>
      <c r="UZK202" s="7"/>
      <c r="UZL202" s="7"/>
      <c r="UZM202" s="7"/>
      <c r="UZN202" s="7"/>
      <c r="UZO202" s="7"/>
      <c r="UZP202" s="7"/>
      <c r="UZQ202" s="7"/>
      <c r="UZR202" s="7"/>
      <c r="UZS202" s="7"/>
      <c r="UZT202" s="7"/>
      <c r="UZU202" s="7"/>
      <c r="UZV202" s="7"/>
      <c r="UZW202" s="7"/>
      <c r="UZX202" s="7"/>
      <c r="UZY202" s="7"/>
      <c r="UZZ202" s="7"/>
      <c r="VAA202" s="7"/>
      <c r="VAB202" s="7"/>
      <c r="VAC202" s="7"/>
      <c r="VAD202" s="7"/>
      <c r="VAE202" s="7"/>
      <c r="VAF202" s="7"/>
      <c r="VAG202" s="7"/>
      <c r="VAH202" s="7"/>
      <c r="VAI202" s="7"/>
      <c r="VAJ202" s="7"/>
      <c r="VAK202" s="7"/>
      <c r="VAL202" s="7"/>
      <c r="VAM202" s="7"/>
      <c r="VAN202" s="7"/>
      <c r="VAO202" s="7"/>
      <c r="VAP202" s="7"/>
      <c r="VAQ202" s="7"/>
      <c r="VAR202" s="7"/>
      <c r="VAS202" s="7"/>
      <c r="VAT202" s="7"/>
      <c r="VAU202" s="7"/>
      <c r="VAV202" s="7"/>
      <c r="VAW202" s="7"/>
      <c r="VAX202" s="7"/>
      <c r="VAY202" s="7"/>
      <c r="VAZ202" s="7"/>
      <c r="VBA202" s="7"/>
      <c r="VBB202" s="7"/>
      <c r="VBC202" s="7"/>
      <c r="VBD202" s="7"/>
      <c r="VBE202" s="7"/>
      <c r="VBF202" s="7"/>
      <c r="VBG202" s="7"/>
      <c r="VBH202" s="7"/>
      <c r="VBI202" s="7"/>
      <c r="VBJ202" s="7"/>
      <c r="VBK202" s="7"/>
      <c r="VBL202" s="7"/>
      <c r="VBM202" s="7"/>
      <c r="VBN202" s="7"/>
      <c r="VBO202" s="7"/>
      <c r="VBP202" s="7"/>
      <c r="VBQ202" s="7"/>
      <c r="VBR202" s="7"/>
      <c r="VBS202" s="7"/>
      <c r="VBT202" s="7"/>
      <c r="VBU202" s="7"/>
      <c r="VBV202" s="7"/>
      <c r="VBW202" s="7"/>
      <c r="VBX202" s="7"/>
      <c r="VBY202" s="7"/>
      <c r="VBZ202" s="7"/>
      <c r="VCA202" s="7"/>
      <c r="VCB202" s="7"/>
      <c r="VCC202" s="7"/>
      <c r="VCD202" s="7"/>
      <c r="VCE202" s="7"/>
      <c r="VCF202" s="7"/>
      <c r="VCG202" s="7"/>
      <c r="VCH202" s="7"/>
      <c r="VCI202" s="7"/>
      <c r="VCJ202" s="7"/>
      <c r="VCK202" s="7"/>
      <c r="VCL202" s="7"/>
      <c r="VCM202" s="7"/>
      <c r="VCN202" s="7"/>
      <c r="VCO202" s="7"/>
      <c r="VCP202" s="7"/>
      <c r="VCQ202" s="7"/>
      <c r="VCR202" s="7"/>
      <c r="VCS202" s="7"/>
      <c r="VCT202" s="7"/>
      <c r="VCU202" s="7"/>
      <c r="VCV202" s="7"/>
      <c r="VCW202" s="7"/>
      <c r="VCX202" s="7"/>
      <c r="VCY202" s="7"/>
      <c r="VCZ202" s="7"/>
      <c r="VDA202" s="7"/>
      <c r="VDB202" s="7"/>
      <c r="VDC202" s="7"/>
      <c r="VDD202" s="7"/>
      <c r="VDE202" s="7"/>
      <c r="VDF202" s="7"/>
      <c r="VDG202" s="7"/>
      <c r="VDH202" s="7"/>
      <c r="VDI202" s="7"/>
      <c r="VDJ202" s="7"/>
      <c r="VDK202" s="7"/>
      <c r="VDL202" s="7"/>
      <c r="VDM202" s="7"/>
      <c r="VDN202" s="7"/>
      <c r="VDO202" s="7"/>
      <c r="VDP202" s="7"/>
      <c r="VDQ202" s="7"/>
      <c r="VDR202" s="7"/>
      <c r="VDS202" s="7"/>
      <c r="VDT202" s="7"/>
      <c r="VDU202" s="7"/>
      <c r="VDV202" s="7"/>
      <c r="VDW202" s="7"/>
      <c r="VDX202" s="7"/>
      <c r="VDY202" s="7"/>
      <c r="VDZ202" s="7"/>
      <c r="VEA202" s="7"/>
      <c r="VEB202" s="7"/>
      <c r="VEC202" s="7"/>
      <c r="VED202" s="7"/>
      <c r="VEE202" s="7"/>
      <c r="VEF202" s="7"/>
      <c r="VEG202" s="7"/>
      <c r="VEH202" s="7"/>
      <c r="VEI202" s="7"/>
      <c r="VEJ202" s="7"/>
      <c r="VEK202" s="7"/>
      <c r="VEL202" s="7"/>
      <c r="VEM202" s="7"/>
      <c r="VEN202" s="7"/>
      <c r="VEO202" s="7"/>
      <c r="VEP202" s="7"/>
      <c r="VEQ202" s="7"/>
      <c r="VER202" s="7"/>
      <c r="VES202" s="7"/>
      <c r="VET202" s="7"/>
      <c r="VEU202" s="7"/>
      <c r="VEV202" s="7"/>
      <c r="VEW202" s="7"/>
      <c r="VEX202" s="7"/>
      <c r="VEY202" s="7"/>
      <c r="VEZ202" s="7"/>
      <c r="VFA202" s="7"/>
      <c r="VFB202" s="7"/>
      <c r="VFC202" s="7"/>
      <c r="VFD202" s="7"/>
      <c r="VFE202" s="7"/>
      <c r="VFF202" s="7"/>
      <c r="VFG202" s="7"/>
      <c r="VFH202" s="7"/>
      <c r="VFI202" s="7"/>
      <c r="VFJ202" s="7"/>
      <c r="VFK202" s="7"/>
      <c r="VFL202" s="7"/>
      <c r="VFM202" s="7"/>
      <c r="VFN202" s="7"/>
      <c r="VFO202" s="7"/>
      <c r="VFP202" s="7"/>
      <c r="VFQ202" s="7"/>
      <c r="VFR202" s="7"/>
      <c r="VFS202" s="7"/>
      <c r="VFT202" s="7"/>
      <c r="VFU202" s="7"/>
      <c r="VFV202" s="7"/>
      <c r="VFW202" s="7"/>
      <c r="VFX202" s="7"/>
      <c r="VFY202" s="7"/>
      <c r="VFZ202" s="7"/>
      <c r="VGA202" s="7"/>
      <c r="VGB202" s="7"/>
      <c r="VGC202" s="7"/>
      <c r="VGD202" s="7"/>
      <c r="VGE202" s="7"/>
      <c r="VGF202" s="7"/>
      <c r="VGG202" s="7"/>
      <c r="VGH202" s="7"/>
      <c r="VGI202" s="7"/>
      <c r="VGJ202" s="7"/>
      <c r="VGK202" s="7"/>
      <c r="VGL202" s="7"/>
      <c r="VGM202" s="7"/>
      <c r="VGN202" s="7"/>
      <c r="VGO202" s="7"/>
      <c r="VGP202" s="7"/>
      <c r="VGQ202" s="7"/>
      <c r="VGR202" s="7"/>
      <c r="VGS202" s="7"/>
      <c r="VGT202" s="7"/>
      <c r="VGU202" s="7"/>
      <c r="VGV202" s="7"/>
      <c r="VGW202" s="7"/>
      <c r="VGX202" s="7"/>
      <c r="VGY202" s="7"/>
      <c r="VGZ202" s="7"/>
      <c r="VHA202" s="7"/>
      <c r="VHB202" s="7"/>
      <c r="VHC202" s="7"/>
      <c r="VHD202" s="7"/>
      <c r="VHE202" s="7"/>
      <c r="VHF202" s="7"/>
      <c r="VHG202" s="7"/>
      <c r="VHH202" s="7"/>
      <c r="VHI202" s="7"/>
      <c r="VHJ202" s="7"/>
      <c r="VHK202" s="7"/>
      <c r="VHL202" s="7"/>
      <c r="VHM202" s="7"/>
      <c r="VHN202" s="7"/>
      <c r="VHO202" s="7"/>
      <c r="VHP202" s="7"/>
      <c r="VHQ202" s="7"/>
      <c r="VHR202" s="7"/>
      <c r="VHS202" s="7"/>
      <c r="VHT202" s="7"/>
      <c r="VHU202" s="7"/>
      <c r="VHV202" s="7"/>
      <c r="VHW202" s="7"/>
      <c r="VHX202" s="7"/>
      <c r="VHY202" s="7"/>
      <c r="VHZ202" s="7"/>
      <c r="VIA202" s="7"/>
      <c r="VIB202" s="7"/>
      <c r="VIC202" s="7"/>
      <c r="VID202" s="7"/>
      <c r="VIE202" s="7"/>
      <c r="VIF202" s="7"/>
      <c r="VIG202" s="7"/>
      <c r="VIH202" s="7"/>
      <c r="VII202" s="7"/>
      <c r="VIJ202" s="7"/>
      <c r="VIK202" s="7"/>
      <c r="VIL202" s="7"/>
      <c r="VIM202" s="7"/>
      <c r="VIN202" s="7"/>
      <c r="VIO202" s="7"/>
      <c r="VIP202" s="7"/>
      <c r="VIQ202" s="7"/>
      <c r="VIR202" s="7"/>
      <c r="VIS202" s="7"/>
      <c r="VIT202" s="7"/>
      <c r="VIU202" s="7"/>
      <c r="VIV202" s="7"/>
      <c r="VIW202" s="7"/>
      <c r="VIX202" s="7"/>
      <c r="VIY202" s="7"/>
      <c r="VIZ202" s="7"/>
      <c r="VJA202" s="7"/>
      <c r="VJB202" s="7"/>
      <c r="VJC202" s="7"/>
      <c r="VJD202" s="7"/>
      <c r="VJE202" s="7"/>
      <c r="VJF202" s="7"/>
      <c r="VJG202" s="7"/>
      <c r="VJH202" s="7"/>
      <c r="VJI202" s="7"/>
      <c r="VJJ202" s="7"/>
      <c r="VJK202" s="7"/>
      <c r="VJL202" s="7"/>
      <c r="VJM202" s="7"/>
      <c r="VJN202" s="7"/>
      <c r="VJO202" s="7"/>
      <c r="VJP202" s="7"/>
      <c r="VJQ202" s="7"/>
      <c r="VJR202" s="7"/>
      <c r="VJS202" s="7"/>
      <c r="VJT202" s="7"/>
      <c r="VJU202" s="7"/>
      <c r="VJV202" s="7"/>
      <c r="VJW202" s="7"/>
      <c r="VJX202" s="7"/>
      <c r="VJY202" s="7"/>
      <c r="VJZ202" s="7"/>
      <c r="VKA202" s="7"/>
      <c r="VKB202" s="7"/>
      <c r="VKC202" s="7"/>
      <c r="VKD202" s="7"/>
      <c r="VKE202" s="7"/>
      <c r="VKF202" s="7"/>
      <c r="VKG202" s="7"/>
      <c r="VKH202" s="7"/>
      <c r="VKI202" s="7"/>
      <c r="VKJ202" s="7"/>
      <c r="VKK202" s="7"/>
      <c r="VKL202" s="7"/>
      <c r="VKM202" s="7"/>
      <c r="VKN202" s="7"/>
      <c r="VKO202" s="7"/>
      <c r="VKP202" s="7"/>
      <c r="VKQ202" s="7"/>
      <c r="VKR202" s="7"/>
      <c r="VKS202" s="7"/>
      <c r="VKT202" s="7"/>
      <c r="VKU202" s="7"/>
      <c r="VKV202" s="7"/>
      <c r="VKW202" s="7"/>
      <c r="VKX202" s="7"/>
      <c r="VKY202" s="7"/>
      <c r="VKZ202" s="7"/>
      <c r="VLA202" s="7"/>
      <c r="VLB202" s="7"/>
      <c r="VLC202" s="7"/>
      <c r="VLD202" s="7"/>
      <c r="VLE202" s="7"/>
      <c r="VLF202" s="7"/>
      <c r="VLG202" s="7"/>
      <c r="VLH202" s="7"/>
      <c r="VLI202" s="7"/>
      <c r="VLJ202" s="7"/>
      <c r="VLK202" s="7"/>
      <c r="VLL202" s="7"/>
      <c r="VLM202" s="7"/>
      <c r="VLN202" s="7"/>
      <c r="VLO202" s="7"/>
      <c r="VLP202" s="7"/>
      <c r="VLQ202" s="7"/>
      <c r="VLR202" s="7"/>
      <c r="VLS202" s="7"/>
      <c r="VLT202" s="7"/>
      <c r="VLU202" s="7"/>
      <c r="VLV202" s="7"/>
      <c r="VLW202" s="7"/>
      <c r="VLX202" s="7"/>
      <c r="VLY202" s="7"/>
      <c r="VLZ202" s="7"/>
      <c r="VMA202" s="7"/>
      <c r="VMB202" s="7"/>
      <c r="VMC202" s="7"/>
      <c r="VMD202" s="7"/>
      <c r="VME202" s="7"/>
      <c r="VMF202" s="7"/>
      <c r="VMG202" s="7"/>
      <c r="VMH202" s="7"/>
      <c r="VMI202" s="7"/>
      <c r="VMJ202" s="7"/>
      <c r="VMK202" s="7"/>
      <c r="VML202" s="7"/>
      <c r="VMM202" s="7"/>
      <c r="VMN202" s="7"/>
      <c r="VMO202" s="7"/>
      <c r="VMP202" s="7"/>
      <c r="VMQ202" s="7"/>
      <c r="VMR202" s="7"/>
      <c r="VMS202" s="7"/>
      <c r="VMT202" s="7"/>
      <c r="VMU202" s="7"/>
      <c r="VMV202" s="7"/>
      <c r="VMW202" s="7"/>
      <c r="VMX202" s="7"/>
      <c r="VMY202" s="7"/>
      <c r="VMZ202" s="7"/>
      <c r="VNA202" s="7"/>
      <c r="VNB202" s="7"/>
      <c r="VNC202" s="7"/>
      <c r="VND202" s="7"/>
      <c r="VNE202" s="7"/>
      <c r="VNF202" s="7"/>
      <c r="VNG202" s="7"/>
      <c r="VNH202" s="7"/>
      <c r="VNI202" s="7"/>
      <c r="VNJ202" s="7"/>
      <c r="VNK202" s="7"/>
      <c r="VNL202" s="7"/>
      <c r="VNM202" s="7"/>
      <c r="VNN202" s="7"/>
      <c r="VNO202" s="7"/>
      <c r="VNP202" s="7"/>
      <c r="VNQ202" s="7"/>
      <c r="VNR202" s="7"/>
      <c r="VNS202" s="7"/>
      <c r="VNT202" s="7"/>
      <c r="VNU202" s="7"/>
      <c r="VNV202" s="7"/>
      <c r="VNW202" s="7"/>
      <c r="VNX202" s="7"/>
      <c r="VNY202" s="7"/>
      <c r="VNZ202" s="7"/>
      <c r="VOA202" s="7"/>
      <c r="VOB202" s="7"/>
      <c r="VOC202" s="7"/>
      <c r="VOD202" s="7"/>
      <c r="VOE202" s="7"/>
      <c r="VOF202" s="7"/>
      <c r="VOG202" s="7"/>
      <c r="VOH202" s="7"/>
      <c r="VOI202" s="7"/>
      <c r="VOJ202" s="7"/>
      <c r="VOK202" s="7"/>
      <c r="VOL202" s="7"/>
      <c r="VOM202" s="7"/>
      <c r="VON202" s="7"/>
      <c r="VOO202" s="7"/>
      <c r="VOP202" s="7"/>
      <c r="VOQ202" s="7"/>
      <c r="VOR202" s="7"/>
      <c r="VOS202" s="7"/>
      <c r="VOT202" s="7"/>
      <c r="VOU202" s="7"/>
      <c r="VOV202" s="7"/>
      <c r="VOW202" s="7"/>
      <c r="VOX202" s="7"/>
      <c r="VOY202" s="7"/>
      <c r="VOZ202" s="7"/>
      <c r="VPA202" s="7"/>
      <c r="VPB202" s="7"/>
      <c r="VPC202" s="7"/>
      <c r="VPD202" s="7"/>
      <c r="VPE202" s="7"/>
      <c r="VPF202" s="7"/>
      <c r="VPG202" s="7"/>
      <c r="VPH202" s="7"/>
      <c r="VPI202" s="7"/>
      <c r="VPJ202" s="7"/>
      <c r="VPK202" s="7"/>
      <c r="VPL202" s="7"/>
      <c r="VPM202" s="7"/>
      <c r="VPN202" s="7"/>
      <c r="VPO202" s="7"/>
      <c r="VPP202" s="7"/>
      <c r="VPQ202" s="7"/>
      <c r="VPR202" s="7"/>
      <c r="VPS202" s="7"/>
      <c r="VPT202" s="7"/>
      <c r="VPU202" s="7"/>
      <c r="VPV202" s="7"/>
      <c r="VPW202" s="7"/>
      <c r="VPX202" s="7"/>
      <c r="VPY202" s="7"/>
      <c r="VPZ202" s="7"/>
      <c r="VQA202" s="7"/>
      <c r="VQB202" s="7"/>
      <c r="VQC202" s="7"/>
      <c r="VQD202" s="7"/>
      <c r="VQE202" s="7"/>
      <c r="VQF202" s="7"/>
      <c r="VQG202" s="7"/>
      <c r="VQH202" s="7"/>
      <c r="VQI202" s="7"/>
      <c r="VQJ202" s="7"/>
      <c r="VQK202" s="7"/>
      <c r="VQL202" s="7"/>
      <c r="VQM202" s="7"/>
      <c r="VQN202" s="7"/>
      <c r="VQO202" s="7"/>
      <c r="VQP202" s="7"/>
      <c r="VQQ202" s="7"/>
      <c r="VQR202" s="7"/>
      <c r="VQS202" s="7"/>
      <c r="VQT202" s="7"/>
      <c r="VQU202" s="7"/>
      <c r="VQV202" s="7"/>
      <c r="VQW202" s="7"/>
      <c r="VQX202" s="7"/>
      <c r="VQY202" s="7"/>
      <c r="VQZ202" s="7"/>
      <c r="VRA202" s="7"/>
      <c r="VRB202" s="7"/>
      <c r="VRC202" s="7"/>
      <c r="VRD202" s="7"/>
      <c r="VRE202" s="7"/>
      <c r="VRF202" s="7"/>
      <c r="VRG202" s="7"/>
      <c r="VRH202" s="7"/>
      <c r="VRI202" s="7"/>
      <c r="VRJ202" s="7"/>
      <c r="VRK202" s="7"/>
      <c r="VRL202" s="7"/>
      <c r="VRM202" s="7"/>
      <c r="VRN202" s="7"/>
      <c r="VRO202" s="7"/>
      <c r="VRP202" s="7"/>
      <c r="VRQ202" s="7"/>
      <c r="VRR202" s="7"/>
      <c r="VRS202" s="7"/>
      <c r="VRT202" s="7"/>
      <c r="VRU202" s="7"/>
      <c r="VRV202" s="7"/>
      <c r="VRW202" s="7"/>
      <c r="VRX202" s="7"/>
      <c r="VRY202" s="7"/>
      <c r="VRZ202" s="7"/>
      <c r="VSA202" s="7"/>
      <c r="VSB202" s="7"/>
      <c r="VSC202" s="7"/>
      <c r="VSD202" s="7"/>
      <c r="VSE202" s="7"/>
      <c r="VSF202" s="7"/>
      <c r="VSG202" s="7"/>
      <c r="VSH202" s="7"/>
      <c r="VSI202" s="7"/>
      <c r="VSJ202" s="7"/>
      <c r="VSK202" s="7"/>
      <c r="VSL202" s="7"/>
      <c r="VSM202" s="7"/>
      <c r="VSN202" s="7"/>
      <c r="VSO202" s="7"/>
      <c r="VSP202" s="7"/>
      <c r="VSQ202" s="7"/>
      <c r="VSR202" s="7"/>
      <c r="VSS202" s="7"/>
      <c r="VST202" s="7"/>
      <c r="VSU202" s="7"/>
      <c r="VSV202" s="7"/>
      <c r="VSW202" s="7"/>
      <c r="VSX202" s="7"/>
      <c r="VSY202" s="7"/>
      <c r="VSZ202" s="7"/>
      <c r="VTA202" s="7"/>
      <c r="VTB202" s="7"/>
      <c r="VTC202" s="7"/>
      <c r="VTD202" s="7"/>
      <c r="VTE202" s="7"/>
      <c r="VTF202" s="7"/>
      <c r="VTG202" s="7"/>
      <c r="VTH202" s="7"/>
      <c r="VTI202" s="7"/>
      <c r="VTJ202" s="7"/>
      <c r="VTK202" s="7"/>
      <c r="VTL202" s="7"/>
      <c r="VTM202" s="7"/>
      <c r="VTN202" s="7"/>
      <c r="VTO202" s="7"/>
      <c r="VTP202" s="7"/>
      <c r="VTQ202" s="7"/>
      <c r="VTR202" s="7"/>
      <c r="VTS202" s="7"/>
      <c r="VTT202" s="7"/>
      <c r="VTU202" s="7"/>
      <c r="VTV202" s="7"/>
      <c r="VTW202" s="7"/>
      <c r="VTX202" s="7"/>
      <c r="VTY202" s="7"/>
      <c r="VTZ202" s="7"/>
      <c r="VUA202" s="7"/>
      <c r="VUB202" s="7"/>
      <c r="VUC202" s="7"/>
      <c r="VUD202" s="7"/>
      <c r="VUE202" s="7"/>
      <c r="VUF202" s="7"/>
      <c r="VUG202" s="7"/>
      <c r="VUH202" s="7"/>
      <c r="VUI202" s="7"/>
      <c r="VUJ202" s="7"/>
      <c r="VUK202" s="7"/>
      <c r="VUL202" s="7"/>
      <c r="VUM202" s="7"/>
      <c r="VUN202" s="7"/>
      <c r="VUO202" s="7"/>
      <c r="VUP202" s="7"/>
      <c r="VUQ202" s="7"/>
      <c r="VUR202" s="7"/>
      <c r="VUS202" s="7"/>
      <c r="VUT202" s="7"/>
      <c r="VUU202" s="7"/>
      <c r="VUV202" s="7"/>
      <c r="VUW202" s="7"/>
      <c r="VUX202" s="7"/>
      <c r="VUY202" s="7"/>
      <c r="VUZ202" s="7"/>
      <c r="VVA202" s="7"/>
      <c r="VVB202" s="7"/>
      <c r="VVC202" s="7"/>
      <c r="VVD202" s="7"/>
      <c r="VVE202" s="7"/>
      <c r="VVF202" s="7"/>
      <c r="VVG202" s="7"/>
      <c r="VVH202" s="7"/>
      <c r="VVI202" s="7"/>
      <c r="VVJ202" s="7"/>
      <c r="VVK202" s="7"/>
      <c r="VVL202" s="7"/>
      <c r="VVM202" s="7"/>
      <c r="VVN202" s="7"/>
      <c r="VVO202" s="7"/>
      <c r="VVP202" s="7"/>
      <c r="VVQ202" s="7"/>
      <c r="VVR202" s="7"/>
      <c r="VVS202" s="7"/>
      <c r="VVT202" s="7"/>
      <c r="VVU202" s="7"/>
      <c r="VVV202" s="7"/>
      <c r="VVW202" s="7"/>
      <c r="VVX202" s="7"/>
      <c r="VVY202" s="7"/>
      <c r="VVZ202" s="7"/>
      <c r="VWA202" s="7"/>
      <c r="VWB202" s="7"/>
      <c r="VWC202" s="7"/>
      <c r="VWD202" s="7"/>
      <c r="VWE202" s="7"/>
      <c r="VWF202" s="7"/>
      <c r="VWG202" s="7"/>
      <c r="VWH202" s="7"/>
      <c r="VWI202" s="7"/>
      <c r="VWJ202" s="7"/>
      <c r="VWK202" s="7"/>
      <c r="VWL202" s="7"/>
      <c r="VWM202" s="7"/>
      <c r="VWN202" s="7"/>
      <c r="VWO202" s="7"/>
      <c r="VWP202" s="7"/>
      <c r="VWQ202" s="7"/>
      <c r="VWR202" s="7"/>
      <c r="VWS202" s="7"/>
      <c r="VWT202" s="7"/>
      <c r="VWU202" s="7"/>
      <c r="VWV202" s="7"/>
      <c r="VWW202" s="7"/>
      <c r="VWX202" s="7"/>
      <c r="VWY202" s="7"/>
      <c r="VWZ202" s="7"/>
      <c r="VXA202" s="7"/>
      <c r="VXB202" s="7"/>
      <c r="VXC202" s="7"/>
      <c r="VXD202" s="7"/>
      <c r="VXE202" s="7"/>
      <c r="VXF202" s="7"/>
      <c r="VXG202" s="7"/>
      <c r="VXH202" s="7"/>
      <c r="VXI202" s="7"/>
      <c r="VXJ202" s="7"/>
      <c r="VXK202" s="7"/>
      <c r="VXL202" s="7"/>
      <c r="VXM202" s="7"/>
      <c r="VXN202" s="7"/>
      <c r="VXO202" s="7"/>
      <c r="VXP202" s="7"/>
      <c r="VXQ202" s="7"/>
      <c r="VXR202" s="7"/>
      <c r="VXS202" s="7"/>
      <c r="VXT202" s="7"/>
      <c r="VXU202" s="7"/>
      <c r="VXV202" s="7"/>
      <c r="VXW202" s="7"/>
      <c r="VXX202" s="7"/>
      <c r="VXY202" s="7"/>
      <c r="VXZ202" s="7"/>
      <c r="VYA202" s="7"/>
      <c r="VYB202" s="7"/>
      <c r="VYC202" s="7"/>
      <c r="VYD202" s="7"/>
      <c r="VYE202" s="7"/>
      <c r="VYF202" s="7"/>
      <c r="VYG202" s="7"/>
      <c r="VYH202" s="7"/>
      <c r="VYI202" s="7"/>
      <c r="VYJ202" s="7"/>
      <c r="VYK202" s="7"/>
      <c r="VYL202" s="7"/>
      <c r="VYM202" s="7"/>
      <c r="VYN202" s="7"/>
      <c r="VYO202" s="7"/>
      <c r="VYP202" s="7"/>
      <c r="VYQ202" s="7"/>
      <c r="VYR202" s="7"/>
      <c r="VYS202" s="7"/>
      <c r="VYT202" s="7"/>
      <c r="VYU202" s="7"/>
      <c r="VYV202" s="7"/>
      <c r="VYW202" s="7"/>
      <c r="VYX202" s="7"/>
      <c r="VYY202" s="7"/>
      <c r="VYZ202" s="7"/>
      <c r="VZA202" s="7"/>
      <c r="VZB202" s="7"/>
      <c r="VZC202" s="7"/>
      <c r="VZD202" s="7"/>
      <c r="VZE202" s="7"/>
      <c r="VZF202" s="7"/>
      <c r="VZG202" s="7"/>
      <c r="VZH202" s="7"/>
      <c r="VZI202" s="7"/>
      <c r="VZJ202" s="7"/>
      <c r="VZK202" s="7"/>
      <c r="VZL202" s="7"/>
      <c r="VZM202" s="7"/>
      <c r="VZN202" s="7"/>
      <c r="VZO202" s="7"/>
      <c r="VZP202" s="7"/>
      <c r="VZQ202" s="7"/>
      <c r="VZR202" s="7"/>
      <c r="VZS202" s="7"/>
      <c r="VZT202" s="7"/>
      <c r="VZU202" s="7"/>
      <c r="VZV202" s="7"/>
      <c r="VZW202" s="7"/>
      <c r="VZX202" s="7"/>
      <c r="VZY202" s="7"/>
      <c r="VZZ202" s="7"/>
      <c r="WAA202" s="7"/>
      <c r="WAB202" s="7"/>
      <c r="WAC202" s="7"/>
      <c r="WAD202" s="7"/>
      <c r="WAE202" s="7"/>
      <c r="WAF202" s="7"/>
      <c r="WAG202" s="7"/>
      <c r="WAH202" s="7"/>
      <c r="WAI202" s="7"/>
      <c r="WAJ202" s="7"/>
      <c r="WAK202" s="7"/>
      <c r="WAL202" s="7"/>
      <c r="WAM202" s="7"/>
      <c r="WAN202" s="7"/>
      <c r="WAO202" s="7"/>
      <c r="WAP202" s="7"/>
      <c r="WAQ202" s="7"/>
      <c r="WAR202" s="7"/>
      <c r="WAS202" s="7"/>
      <c r="WAT202" s="7"/>
      <c r="WAU202" s="7"/>
      <c r="WAV202" s="7"/>
      <c r="WAW202" s="7"/>
      <c r="WAX202" s="7"/>
      <c r="WAY202" s="7"/>
      <c r="WAZ202" s="7"/>
      <c r="WBA202" s="7"/>
      <c r="WBB202" s="7"/>
      <c r="WBC202" s="7"/>
      <c r="WBD202" s="7"/>
      <c r="WBE202" s="7"/>
      <c r="WBF202" s="7"/>
      <c r="WBG202" s="7"/>
      <c r="WBH202" s="7"/>
      <c r="WBI202" s="7"/>
      <c r="WBJ202" s="7"/>
      <c r="WBK202" s="7"/>
      <c r="WBL202" s="7"/>
      <c r="WBM202" s="7"/>
      <c r="WBN202" s="7"/>
      <c r="WBO202" s="7"/>
      <c r="WBP202" s="7"/>
      <c r="WBQ202" s="7"/>
      <c r="WBR202" s="7"/>
      <c r="WBS202" s="7"/>
      <c r="WBT202" s="7"/>
      <c r="WBU202" s="7"/>
      <c r="WBV202" s="7"/>
      <c r="WBW202" s="7"/>
      <c r="WBX202" s="7"/>
      <c r="WBY202" s="7"/>
      <c r="WBZ202" s="7"/>
      <c r="WCA202" s="7"/>
      <c r="WCB202" s="7"/>
      <c r="WCC202" s="7"/>
      <c r="WCD202" s="7"/>
      <c r="WCE202" s="7"/>
      <c r="WCF202" s="7"/>
      <c r="WCG202" s="7"/>
      <c r="WCH202" s="7"/>
      <c r="WCI202" s="7"/>
      <c r="WCJ202" s="7"/>
      <c r="WCK202" s="7"/>
      <c r="WCL202" s="7"/>
      <c r="WCM202" s="7"/>
      <c r="WCN202" s="7"/>
      <c r="WCO202" s="7"/>
      <c r="WCP202" s="7"/>
      <c r="WCQ202" s="7"/>
      <c r="WCR202" s="7"/>
      <c r="WCS202" s="7"/>
      <c r="WCT202" s="7"/>
      <c r="WCU202" s="7"/>
      <c r="WCV202" s="7"/>
      <c r="WCW202" s="7"/>
      <c r="WCX202" s="7"/>
      <c r="WCY202" s="7"/>
      <c r="WCZ202" s="7"/>
      <c r="WDA202" s="7"/>
      <c r="WDB202" s="7"/>
      <c r="WDC202" s="7"/>
      <c r="WDD202" s="7"/>
      <c r="WDE202" s="7"/>
      <c r="WDF202" s="7"/>
      <c r="WDG202" s="7"/>
      <c r="WDH202" s="7"/>
      <c r="WDI202" s="7"/>
      <c r="WDJ202" s="7"/>
      <c r="WDK202" s="7"/>
      <c r="WDL202" s="7"/>
      <c r="WDM202" s="7"/>
      <c r="WDN202" s="7"/>
      <c r="WDO202" s="7"/>
      <c r="WDP202" s="7"/>
      <c r="WDQ202" s="7"/>
      <c r="WDR202" s="7"/>
      <c r="WDS202" s="7"/>
      <c r="WDT202" s="7"/>
      <c r="WDU202" s="7"/>
      <c r="WDV202" s="7"/>
      <c r="WDW202" s="7"/>
      <c r="WDX202" s="7"/>
      <c r="WDY202" s="7"/>
      <c r="WDZ202" s="7"/>
      <c r="WEA202" s="7"/>
      <c r="WEB202" s="7"/>
      <c r="WEC202" s="7"/>
      <c r="WED202" s="7"/>
      <c r="WEE202" s="7"/>
      <c r="WEF202" s="7"/>
      <c r="WEG202" s="7"/>
      <c r="WEH202" s="7"/>
      <c r="WEI202" s="7"/>
      <c r="WEJ202" s="7"/>
      <c r="WEK202" s="7"/>
      <c r="WEL202" s="7"/>
      <c r="WEM202" s="7"/>
      <c r="WEN202" s="7"/>
      <c r="WEO202" s="7"/>
      <c r="WEP202" s="7"/>
      <c r="WEQ202" s="7"/>
      <c r="WER202" s="7"/>
      <c r="WES202" s="7"/>
      <c r="WET202" s="7"/>
      <c r="WEU202" s="7"/>
      <c r="WEV202" s="7"/>
      <c r="WEW202" s="7"/>
      <c r="WEX202" s="7"/>
      <c r="WEY202" s="7"/>
      <c r="WEZ202" s="7"/>
      <c r="WFA202" s="7"/>
      <c r="WFB202" s="7"/>
      <c r="WFC202" s="7"/>
      <c r="WFD202" s="7"/>
      <c r="WFE202" s="7"/>
      <c r="WFF202" s="7"/>
      <c r="WFG202" s="7"/>
      <c r="WFH202" s="7"/>
      <c r="WFI202" s="7"/>
      <c r="WFJ202" s="7"/>
      <c r="WFK202" s="7"/>
      <c r="WFL202" s="7"/>
      <c r="WFM202" s="7"/>
      <c r="WFN202" s="7"/>
      <c r="WFO202" s="7"/>
      <c r="WFP202" s="7"/>
      <c r="WFQ202" s="7"/>
      <c r="WFR202" s="7"/>
      <c r="WFS202" s="7"/>
      <c r="WFT202" s="7"/>
      <c r="WFU202" s="7"/>
      <c r="WFV202" s="7"/>
      <c r="WFW202" s="7"/>
      <c r="WFX202" s="7"/>
      <c r="WFY202" s="7"/>
      <c r="WFZ202" s="7"/>
      <c r="WGA202" s="7"/>
      <c r="WGB202" s="7"/>
      <c r="WGC202" s="7"/>
      <c r="WGD202" s="7"/>
      <c r="WGE202" s="7"/>
      <c r="WGF202" s="7"/>
      <c r="WGG202" s="7"/>
      <c r="WGH202" s="7"/>
      <c r="WGI202" s="7"/>
      <c r="WGJ202" s="7"/>
      <c r="WGK202" s="7"/>
      <c r="WGL202" s="7"/>
      <c r="WGM202" s="7"/>
      <c r="WGN202" s="7"/>
      <c r="WGO202" s="7"/>
      <c r="WGP202" s="7"/>
      <c r="WGQ202" s="7"/>
      <c r="WGR202" s="7"/>
      <c r="WGS202" s="7"/>
      <c r="WGT202" s="7"/>
      <c r="WGU202" s="7"/>
      <c r="WGV202" s="7"/>
      <c r="WGW202" s="7"/>
      <c r="WGX202" s="7"/>
      <c r="WGY202" s="7"/>
      <c r="WGZ202" s="7"/>
      <c r="WHA202" s="7"/>
      <c r="WHB202" s="7"/>
      <c r="WHC202" s="7"/>
      <c r="WHD202" s="7"/>
      <c r="WHE202" s="7"/>
      <c r="WHF202" s="7"/>
      <c r="WHG202" s="7"/>
      <c r="WHH202" s="7"/>
      <c r="WHI202" s="7"/>
      <c r="WHJ202" s="7"/>
      <c r="WHK202" s="7"/>
      <c r="WHL202" s="7"/>
      <c r="WHM202" s="7"/>
      <c r="WHN202" s="7"/>
      <c r="WHO202" s="7"/>
      <c r="WHP202" s="7"/>
      <c r="WHQ202" s="7"/>
      <c r="WHR202" s="7"/>
      <c r="WHS202" s="7"/>
      <c r="WHT202" s="7"/>
      <c r="WHU202" s="7"/>
      <c r="WHV202" s="7"/>
      <c r="WHW202" s="7"/>
      <c r="WHX202" s="7"/>
      <c r="WHY202" s="7"/>
      <c r="WHZ202" s="7"/>
      <c r="WIA202" s="7"/>
      <c r="WIB202" s="7"/>
      <c r="WIC202" s="7"/>
      <c r="WID202" s="7"/>
      <c r="WIE202" s="7"/>
      <c r="WIF202" s="7"/>
      <c r="WIG202" s="7"/>
      <c r="WIH202" s="7"/>
      <c r="WII202" s="7"/>
      <c r="WIJ202" s="7"/>
      <c r="WIK202" s="7"/>
      <c r="WIL202" s="7"/>
      <c r="WIM202" s="7"/>
      <c r="WIN202" s="7"/>
      <c r="WIO202" s="7"/>
      <c r="WIP202" s="7"/>
      <c r="WIQ202" s="7"/>
      <c r="WIR202" s="7"/>
      <c r="WIS202" s="7"/>
      <c r="WIT202" s="7"/>
      <c r="WIU202" s="7"/>
      <c r="WIV202" s="7"/>
      <c r="WIW202" s="7"/>
      <c r="WIX202" s="7"/>
      <c r="WIY202" s="7"/>
      <c r="WIZ202" s="7"/>
      <c r="WJA202" s="7"/>
      <c r="WJB202" s="7"/>
      <c r="WJC202" s="7"/>
      <c r="WJD202" s="7"/>
      <c r="WJE202" s="7"/>
      <c r="WJF202" s="7"/>
      <c r="WJG202" s="7"/>
      <c r="WJH202" s="7"/>
      <c r="WJI202" s="7"/>
      <c r="WJJ202" s="7"/>
      <c r="WJK202" s="7"/>
      <c r="WJL202" s="7"/>
      <c r="WJM202" s="7"/>
      <c r="WJN202" s="7"/>
      <c r="WJO202" s="7"/>
      <c r="WJP202" s="7"/>
      <c r="WJQ202" s="7"/>
      <c r="WJR202" s="7"/>
      <c r="WJS202" s="7"/>
      <c r="WJT202" s="7"/>
      <c r="WJU202" s="7"/>
      <c r="WJV202" s="7"/>
      <c r="WJW202" s="7"/>
      <c r="WJX202" s="7"/>
      <c r="WJY202" s="7"/>
      <c r="WJZ202" s="7"/>
      <c r="WKA202" s="7"/>
      <c r="WKB202" s="7"/>
      <c r="WKC202" s="7"/>
      <c r="WKD202" s="7"/>
      <c r="WKE202" s="7"/>
      <c r="WKF202" s="7"/>
      <c r="WKG202" s="7"/>
      <c r="WKH202" s="7"/>
      <c r="WKI202" s="7"/>
      <c r="WKJ202" s="7"/>
      <c r="WKK202" s="7"/>
      <c r="WKL202" s="7"/>
      <c r="WKM202" s="7"/>
      <c r="WKN202" s="7"/>
      <c r="WKO202" s="7"/>
      <c r="WKP202" s="7"/>
      <c r="WKQ202" s="7"/>
      <c r="WKR202" s="7"/>
      <c r="WKS202" s="7"/>
      <c r="WKT202" s="7"/>
      <c r="WKU202" s="7"/>
      <c r="WKV202" s="7"/>
      <c r="WKW202" s="7"/>
      <c r="WKX202" s="7"/>
      <c r="WKY202" s="7"/>
      <c r="WKZ202" s="7"/>
      <c r="WLA202" s="7"/>
      <c r="WLB202" s="7"/>
      <c r="WLC202" s="7"/>
      <c r="WLD202" s="7"/>
      <c r="WLE202" s="7"/>
      <c r="WLF202" s="7"/>
      <c r="WLG202" s="7"/>
      <c r="WLH202" s="7"/>
      <c r="WLI202" s="7"/>
      <c r="WLJ202" s="7"/>
      <c r="WLK202" s="7"/>
      <c r="WLL202" s="7"/>
      <c r="WLM202" s="7"/>
      <c r="WLN202" s="7"/>
      <c r="WLO202" s="7"/>
      <c r="WLP202" s="7"/>
      <c r="WLQ202" s="7"/>
      <c r="WLR202" s="7"/>
      <c r="WLS202" s="7"/>
      <c r="WLT202" s="7"/>
      <c r="WLU202" s="7"/>
      <c r="WLV202" s="7"/>
      <c r="WLW202" s="7"/>
      <c r="WLX202" s="7"/>
      <c r="WLY202" s="7"/>
      <c r="WLZ202" s="7"/>
      <c r="WMA202" s="7"/>
      <c r="WMB202" s="7"/>
      <c r="WMC202" s="7"/>
      <c r="WMD202" s="7"/>
      <c r="WME202" s="7"/>
      <c r="WMF202" s="7"/>
      <c r="WMG202" s="7"/>
      <c r="WMH202" s="7"/>
      <c r="WMI202" s="7"/>
      <c r="WMJ202" s="7"/>
      <c r="WMK202" s="7"/>
      <c r="WML202" s="7"/>
      <c r="WMM202" s="7"/>
      <c r="WMN202" s="7"/>
      <c r="WMO202" s="7"/>
      <c r="WMP202" s="7"/>
      <c r="WMQ202" s="7"/>
      <c r="WMR202" s="7"/>
      <c r="WMS202" s="7"/>
      <c r="WMT202" s="7"/>
      <c r="WMU202" s="7"/>
      <c r="WMV202" s="7"/>
      <c r="WMW202" s="7"/>
      <c r="WMX202" s="7"/>
      <c r="WMY202" s="7"/>
      <c r="WMZ202" s="7"/>
      <c r="WNA202" s="7"/>
      <c r="WNB202" s="7"/>
      <c r="WNC202" s="7"/>
      <c r="WND202" s="7"/>
      <c r="WNE202" s="7"/>
      <c r="WNF202" s="7"/>
      <c r="WNG202" s="7"/>
      <c r="WNH202" s="7"/>
      <c r="WNI202" s="7"/>
      <c r="WNJ202" s="7"/>
      <c r="WNK202" s="7"/>
      <c r="WNL202" s="7"/>
      <c r="WNM202" s="7"/>
      <c r="WNN202" s="7"/>
      <c r="WNO202" s="7"/>
      <c r="WNP202" s="7"/>
      <c r="WNQ202" s="7"/>
      <c r="WNR202" s="7"/>
      <c r="WNS202" s="7"/>
      <c r="WNT202" s="7"/>
      <c r="WNU202" s="7"/>
      <c r="WNV202" s="7"/>
      <c r="WNW202" s="7"/>
      <c r="WNX202" s="7"/>
      <c r="WNY202" s="7"/>
      <c r="WNZ202" s="7"/>
      <c r="WOA202" s="7"/>
      <c r="WOB202" s="7"/>
      <c r="WOC202" s="7"/>
      <c r="WOD202" s="7"/>
      <c r="WOE202" s="7"/>
      <c r="WOF202" s="7"/>
      <c r="WOG202" s="7"/>
      <c r="WOH202" s="7"/>
      <c r="WOI202" s="7"/>
      <c r="WOJ202" s="7"/>
      <c r="WOK202" s="7"/>
      <c r="WOL202" s="7"/>
      <c r="WOM202" s="7"/>
      <c r="WON202" s="7"/>
      <c r="WOO202" s="7"/>
      <c r="WOP202" s="7"/>
      <c r="WOQ202" s="7"/>
      <c r="WOR202" s="7"/>
      <c r="WOS202" s="7"/>
      <c r="WOT202" s="7"/>
      <c r="WOU202" s="7"/>
      <c r="WOV202" s="7"/>
      <c r="WOW202" s="7"/>
      <c r="WOX202" s="7"/>
      <c r="WOY202" s="7"/>
      <c r="WOZ202" s="7"/>
      <c r="WPA202" s="7"/>
      <c r="WPB202" s="7"/>
      <c r="WPC202" s="7"/>
      <c r="WPD202" s="7"/>
      <c r="WPE202" s="7"/>
      <c r="WPF202" s="7"/>
      <c r="WPG202" s="7"/>
      <c r="WPH202" s="7"/>
      <c r="WPI202" s="7"/>
      <c r="WPJ202" s="7"/>
      <c r="WPK202" s="7"/>
      <c r="WPL202" s="7"/>
      <c r="WPM202" s="7"/>
      <c r="WPN202" s="7"/>
      <c r="WPO202" s="7"/>
      <c r="WPP202" s="7"/>
      <c r="WPQ202" s="7"/>
      <c r="WPR202" s="7"/>
      <c r="WPS202" s="7"/>
      <c r="WPT202" s="7"/>
      <c r="WPU202" s="7"/>
      <c r="WPV202" s="7"/>
      <c r="WPW202" s="7"/>
      <c r="WPX202" s="7"/>
      <c r="WPY202" s="7"/>
      <c r="WPZ202" s="7"/>
      <c r="WQA202" s="7"/>
      <c r="WQB202" s="7"/>
      <c r="WQC202" s="7"/>
      <c r="WQD202" s="7"/>
      <c r="WQE202" s="7"/>
      <c r="WQF202" s="7"/>
      <c r="WQG202" s="7"/>
      <c r="WQH202" s="7"/>
      <c r="WQI202" s="7"/>
      <c r="WQJ202" s="7"/>
      <c r="WQK202" s="7"/>
      <c r="WQL202" s="7"/>
      <c r="WQM202" s="7"/>
      <c r="WQN202" s="7"/>
      <c r="WQO202" s="7"/>
      <c r="WQP202" s="7"/>
      <c r="WQQ202" s="7"/>
      <c r="WQR202" s="7"/>
      <c r="WQS202" s="7"/>
      <c r="WQT202" s="7"/>
      <c r="WQU202" s="7"/>
      <c r="WQV202" s="7"/>
      <c r="WQW202" s="7"/>
      <c r="WQX202" s="7"/>
      <c r="WQY202" s="7"/>
      <c r="WQZ202" s="7"/>
      <c r="WRA202" s="7"/>
      <c r="WRB202" s="7"/>
      <c r="WRC202" s="7"/>
      <c r="WRD202" s="7"/>
      <c r="WRE202" s="7"/>
      <c r="WRF202" s="7"/>
      <c r="WRG202" s="7"/>
      <c r="WRH202" s="7"/>
      <c r="WRI202" s="7"/>
      <c r="WRJ202" s="7"/>
      <c r="WRK202" s="7"/>
      <c r="WRL202" s="7"/>
      <c r="WRM202" s="7"/>
      <c r="WRN202" s="7"/>
      <c r="WRO202" s="7"/>
      <c r="WRP202" s="7"/>
      <c r="WRQ202" s="7"/>
      <c r="WRR202" s="7"/>
      <c r="WRS202" s="7"/>
      <c r="WRT202" s="7"/>
      <c r="WRU202" s="7"/>
      <c r="WRV202" s="7"/>
      <c r="WRW202" s="7"/>
      <c r="WRX202" s="7"/>
      <c r="WRY202" s="7"/>
      <c r="WRZ202" s="7"/>
      <c r="WSA202" s="7"/>
      <c r="WSB202" s="7"/>
      <c r="WSC202" s="7"/>
      <c r="WSD202" s="7"/>
      <c r="WSE202" s="7"/>
      <c r="WSF202" s="7"/>
      <c r="WSG202" s="7"/>
      <c r="WSH202" s="7"/>
      <c r="WSI202" s="7"/>
      <c r="WSJ202" s="7"/>
      <c r="WSK202" s="7"/>
      <c r="WSL202" s="7"/>
      <c r="WSM202" s="7"/>
      <c r="WSN202" s="7"/>
      <c r="WSO202" s="7"/>
      <c r="WSP202" s="7"/>
      <c r="WSQ202" s="7"/>
      <c r="WSR202" s="7"/>
      <c r="WSS202" s="7"/>
      <c r="WST202" s="7"/>
      <c r="WSU202" s="7"/>
      <c r="WSV202" s="7"/>
      <c r="WSW202" s="7"/>
      <c r="WSX202" s="7"/>
      <c r="WSY202" s="7"/>
      <c r="WSZ202" s="7"/>
      <c r="WTA202" s="7"/>
      <c r="WTB202" s="7"/>
      <c r="WTC202" s="7"/>
      <c r="WTD202" s="7"/>
      <c r="WTE202" s="7"/>
      <c r="WTF202" s="7"/>
      <c r="WTG202" s="7"/>
      <c r="WTH202" s="7"/>
      <c r="WTI202" s="7"/>
      <c r="WTJ202" s="7"/>
      <c r="WTK202" s="7"/>
      <c r="WTL202" s="7"/>
      <c r="WTM202" s="7"/>
      <c r="WTN202" s="7"/>
      <c r="WTO202" s="7"/>
      <c r="WTP202" s="7"/>
      <c r="WTQ202" s="7"/>
      <c r="WTR202" s="7"/>
      <c r="WTS202" s="7"/>
      <c r="WTT202" s="7"/>
      <c r="WTU202" s="7"/>
      <c r="WTV202" s="7"/>
      <c r="WTW202" s="7"/>
      <c r="WTX202" s="7"/>
      <c r="WTY202" s="7"/>
      <c r="WTZ202" s="7"/>
      <c r="WUA202" s="7"/>
      <c r="WUB202" s="7"/>
      <c r="WUC202" s="7"/>
      <c r="WUD202" s="7"/>
      <c r="WUE202" s="7"/>
      <c r="WUF202" s="7"/>
      <c r="WUG202" s="7"/>
      <c r="WUH202" s="7"/>
      <c r="WUI202" s="7"/>
      <c r="WUJ202" s="7"/>
      <c r="WUK202" s="7"/>
      <c r="WUL202" s="7"/>
      <c r="WUM202" s="7"/>
      <c r="WUN202" s="7"/>
      <c r="WUO202" s="7"/>
      <c r="WUP202" s="7"/>
      <c r="WUQ202" s="7"/>
      <c r="WUR202" s="7"/>
      <c r="WUS202" s="7"/>
      <c r="WUT202" s="7"/>
      <c r="WUU202" s="7"/>
      <c r="WUV202" s="7"/>
      <c r="WUW202" s="7"/>
      <c r="WUX202" s="7"/>
      <c r="WUY202" s="7"/>
      <c r="WUZ202" s="7"/>
      <c r="WVA202" s="7"/>
      <c r="WVB202" s="7"/>
      <c r="WVC202" s="7"/>
      <c r="WVD202" s="7"/>
      <c r="WVE202" s="7"/>
      <c r="WVF202" s="7"/>
      <c r="WVG202" s="7"/>
      <c r="WVH202" s="7"/>
      <c r="WVI202" s="7"/>
      <c r="WVJ202" s="7"/>
      <c r="WVK202" s="7"/>
      <c r="WVL202" s="7"/>
      <c r="WVM202" s="7"/>
      <c r="WVN202" s="7"/>
      <c r="WVO202" s="7"/>
      <c r="WVP202" s="7"/>
      <c r="WVQ202" s="7"/>
      <c r="WVR202" s="7"/>
      <c r="WVS202" s="7"/>
      <c r="WVT202" s="7"/>
      <c r="WVU202" s="7"/>
      <c r="WVV202" s="7"/>
      <c r="WVW202" s="7"/>
      <c r="WVX202" s="7"/>
      <c r="WVY202" s="7"/>
      <c r="WVZ202" s="7"/>
      <c r="WWA202" s="7"/>
      <c r="WWB202" s="7"/>
      <c r="WWC202" s="7"/>
      <c r="WWD202" s="7"/>
      <c r="WWE202" s="7"/>
      <c r="WWF202" s="7"/>
      <c r="WWG202" s="7"/>
      <c r="WWH202" s="7"/>
      <c r="WWI202" s="7"/>
      <c r="WWJ202" s="7"/>
      <c r="WWK202" s="7"/>
      <c r="WWL202" s="7"/>
      <c r="WWM202" s="7"/>
      <c r="WWN202" s="7"/>
      <c r="WWO202" s="7"/>
      <c r="WWP202" s="7"/>
      <c r="WWQ202" s="7"/>
      <c r="WWR202" s="7"/>
      <c r="WWS202" s="7"/>
      <c r="WWT202" s="7"/>
      <c r="WWU202" s="7"/>
      <c r="WWV202" s="7"/>
      <c r="WWW202" s="7"/>
      <c r="WWX202" s="7"/>
      <c r="WWY202" s="7"/>
      <c r="WWZ202" s="7"/>
      <c r="WXA202" s="7"/>
      <c r="WXB202" s="7"/>
      <c r="WXC202" s="7"/>
      <c r="WXD202" s="7"/>
      <c r="WXE202" s="7"/>
      <c r="WXF202" s="7"/>
      <c r="WXG202" s="7"/>
      <c r="WXH202" s="7"/>
      <c r="WXI202" s="7"/>
      <c r="WXJ202" s="7"/>
      <c r="WXK202" s="7"/>
      <c r="WXL202" s="7"/>
      <c r="WXM202" s="7"/>
      <c r="WXN202" s="7"/>
      <c r="WXO202" s="7"/>
      <c r="WXP202" s="7"/>
      <c r="WXQ202" s="7"/>
      <c r="WXR202" s="7"/>
      <c r="WXS202" s="7"/>
      <c r="WXT202" s="7"/>
      <c r="WXU202" s="7"/>
      <c r="WXV202" s="7"/>
      <c r="WXW202" s="7"/>
      <c r="WXX202" s="7"/>
      <c r="WXY202" s="7"/>
      <c r="WXZ202" s="7"/>
      <c r="WYA202" s="7"/>
      <c r="WYB202" s="7"/>
      <c r="WYC202" s="7"/>
      <c r="WYD202" s="7"/>
      <c r="WYE202" s="7"/>
      <c r="WYF202" s="7"/>
      <c r="WYG202" s="7"/>
      <c r="WYH202" s="7"/>
      <c r="WYI202" s="7"/>
      <c r="WYJ202" s="7"/>
      <c r="WYK202" s="7"/>
      <c r="WYL202" s="7"/>
      <c r="WYM202" s="7"/>
      <c r="WYN202" s="7"/>
      <c r="WYO202" s="7"/>
      <c r="WYP202" s="7"/>
      <c r="WYQ202" s="7"/>
      <c r="WYR202" s="7"/>
      <c r="WYS202" s="7"/>
      <c r="WYT202" s="7"/>
      <c r="WYU202" s="7"/>
      <c r="WYV202" s="7"/>
      <c r="WYW202" s="7"/>
      <c r="WYX202" s="7"/>
      <c r="WYY202" s="7"/>
      <c r="WYZ202" s="7"/>
      <c r="WZA202" s="7"/>
      <c r="WZB202" s="7"/>
      <c r="WZC202" s="7"/>
      <c r="WZD202" s="7"/>
      <c r="WZE202" s="7"/>
      <c r="WZF202" s="7"/>
      <c r="WZG202" s="7"/>
      <c r="WZH202" s="7"/>
      <c r="WZI202" s="7"/>
      <c r="WZJ202" s="7"/>
      <c r="WZK202" s="7"/>
      <c r="WZL202" s="7"/>
      <c r="WZM202" s="7"/>
      <c r="WZN202" s="7"/>
      <c r="WZO202" s="7"/>
      <c r="WZP202" s="7"/>
      <c r="WZQ202" s="7"/>
      <c r="WZR202" s="7"/>
      <c r="WZS202" s="7"/>
      <c r="WZT202" s="7"/>
      <c r="WZU202" s="7"/>
      <c r="WZV202" s="7"/>
      <c r="WZW202" s="7"/>
      <c r="WZX202" s="7"/>
      <c r="WZY202" s="7"/>
      <c r="WZZ202" s="7"/>
      <c r="XAA202" s="7"/>
      <c r="XAB202" s="7"/>
      <c r="XAC202" s="7"/>
      <c r="XAD202" s="7"/>
      <c r="XAE202" s="7"/>
      <c r="XAF202" s="7"/>
      <c r="XAG202" s="7"/>
      <c r="XAH202" s="7"/>
      <c r="XAI202" s="7"/>
      <c r="XAJ202" s="7"/>
      <c r="XAK202" s="7"/>
      <c r="XAL202" s="7"/>
      <c r="XAM202" s="7"/>
      <c r="XAN202" s="7"/>
      <c r="XAO202" s="7"/>
      <c r="XAP202" s="7"/>
      <c r="XAQ202" s="7"/>
      <c r="XAR202" s="7"/>
      <c r="XAS202" s="7"/>
      <c r="XAT202" s="7"/>
      <c r="XAU202" s="7"/>
      <c r="XAV202" s="7"/>
      <c r="XAW202" s="7"/>
      <c r="XAX202" s="7"/>
      <c r="XAY202" s="7"/>
      <c r="XAZ202" s="7"/>
      <c r="XBA202" s="7"/>
      <c r="XBB202" s="7"/>
      <c r="XBC202" s="7"/>
      <c r="XBD202" s="7"/>
      <c r="XBE202" s="7"/>
      <c r="XBF202" s="7"/>
      <c r="XBG202" s="7"/>
      <c r="XBH202" s="7"/>
      <c r="XBI202" s="7"/>
      <c r="XBJ202" s="7"/>
      <c r="XBK202" s="7"/>
      <c r="XBL202" s="7"/>
      <c r="XBM202" s="7"/>
      <c r="XBN202" s="7"/>
      <c r="XBO202" s="7"/>
      <c r="XBP202" s="7"/>
      <c r="XBQ202" s="7"/>
      <c r="XBR202" s="7"/>
      <c r="XBS202" s="7"/>
      <c r="XBT202" s="7"/>
      <c r="XBU202" s="7"/>
      <c r="XBV202" s="7"/>
      <c r="XBW202" s="7"/>
      <c r="XBX202" s="7"/>
      <c r="XBY202" s="7"/>
      <c r="XBZ202" s="7"/>
      <c r="XCA202" s="7"/>
      <c r="XCB202" s="7"/>
      <c r="XCC202" s="7"/>
      <c r="XCD202" s="7"/>
      <c r="XCE202" s="7"/>
      <c r="XCF202" s="7"/>
      <c r="XCG202" s="7"/>
      <c r="XCH202" s="7"/>
      <c r="XCI202" s="7"/>
      <c r="XCJ202" s="7"/>
      <c r="XCK202" s="7"/>
      <c r="XCL202" s="7"/>
      <c r="XCM202" s="7"/>
      <c r="XCN202" s="7"/>
      <c r="XCO202" s="7"/>
      <c r="XCP202" s="7"/>
      <c r="XCQ202" s="7"/>
      <c r="XCR202" s="7"/>
      <c r="XCS202" s="7"/>
      <c r="XCT202" s="7"/>
      <c r="XCU202" s="7"/>
      <c r="XCV202" s="7"/>
      <c r="XCW202" s="7"/>
      <c r="XCX202" s="7"/>
      <c r="XCY202" s="7"/>
      <c r="XCZ202" s="7"/>
      <c r="XDA202" s="7"/>
      <c r="XDB202" s="7"/>
      <c r="XDC202" s="7"/>
      <c r="XDD202" s="7"/>
      <c r="XDE202" s="7"/>
      <c r="XDF202" s="7"/>
      <c r="XDG202" s="7"/>
      <c r="XDH202" s="7"/>
      <c r="XDI202" s="7"/>
      <c r="XDJ202" s="7"/>
      <c r="XDK202" s="7"/>
      <c r="XDL202" s="7"/>
      <c r="XDM202" s="7"/>
      <c r="XDN202" s="7"/>
      <c r="XDO202" s="7"/>
      <c r="XDP202" s="7"/>
      <c r="XDQ202" s="7"/>
      <c r="XDR202" s="7"/>
      <c r="XDS202" s="7"/>
      <c r="XDT202" s="7"/>
      <c r="XDU202" s="7"/>
      <c r="XDV202" s="7"/>
      <c r="XDW202" s="7"/>
      <c r="XDX202" s="7"/>
      <c r="XDY202" s="7"/>
      <c r="XDZ202" s="7"/>
      <c r="XEA202" s="7"/>
      <c r="XEB202" s="7"/>
      <c r="XEC202" s="7"/>
      <c r="XED202" s="7"/>
      <c r="XEE202" s="7"/>
      <c r="XEF202" s="7"/>
      <c r="XEG202" s="7"/>
      <c r="XEH202" s="7"/>
      <c r="XEI202" s="7"/>
      <c r="XEJ202" s="7"/>
      <c r="XEK202" s="7"/>
      <c r="XEL202" s="7"/>
      <c r="XEM202" s="7"/>
      <c r="XEN202" s="7"/>
      <c r="XEO202" s="7"/>
      <c r="XEP202" s="7"/>
      <c r="XEQ202" s="7"/>
      <c r="XER202" s="7"/>
      <c r="XES202" s="7"/>
      <c r="XET202" s="7"/>
      <c r="XEU202" s="7"/>
      <c r="XEV202" s="7"/>
      <c r="XEW202" s="7"/>
      <c r="XEX202" s="7"/>
    </row>
    <row r="203" spans="1:16378" s="28" customFormat="1" x14ac:dyDescent="0.25">
      <c r="A203" s="3" t="s">
        <v>16</v>
      </c>
      <c r="B203" s="2"/>
      <c r="C203" s="189"/>
      <c r="D203" s="219" t="s">
        <v>747</v>
      </c>
      <c r="E203" s="219"/>
      <c r="F203" s="180"/>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c r="IW203" s="7"/>
      <c r="IX203" s="7"/>
      <c r="IY203" s="7"/>
      <c r="IZ203" s="7"/>
      <c r="JA203" s="7"/>
      <c r="JB203" s="7"/>
      <c r="JC203" s="7"/>
      <c r="JD203" s="7"/>
      <c r="JE203" s="7"/>
      <c r="JF203" s="7"/>
      <c r="JG203" s="7"/>
      <c r="JH203" s="7"/>
      <c r="JI203" s="7"/>
      <c r="JJ203" s="7"/>
      <c r="JK203" s="7"/>
      <c r="JL203" s="7"/>
      <c r="JM203" s="7"/>
      <c r="JN203" s="7"/>
      <c r="JO203" s="7"/>
      <c r="JP203" s="7"/>
      <c r="JQ203" s="7"/>
      <c r="JR203" s="7"/>
      <c r="JS203" s="7"/>
      <c r="JT203" s="7"/>
      <c r="JU203" s="7"/>
      <c r="JV203" s="7"/>
      <c r="JW203" s="7"/>
      <c r="JX203" s="7"/>
      <c r="JY203" s="7"/>
      <c r="JZ203" s="7"/>
      <c r="KA203" s="7"/>
      <c r="KB203" s="7"/>
      <c r="KC203" s="7"/>
      <c r="KD203" s="7"/>
      <c r="KE203" s="7"/>
      <c r="KF203" s="7"/>
      <c r="KG203" s="7"/>
      <c r="KH203" s="7"/>
      <c r="KI203" s="7"/>
      <c r="KJ203" s="7"/>
      <c r="KK203" s="7"/>
      <c r="KL203" s="7"/>
      <c r="KM203" s="7"/>
      <c r="KN203" s="7"/>
      <c r="KO203" s="7"/>
      <c r="KP203" s="7"/>
      <c r="KQ203" s="7"/>
      <c r="KR203" s="7"/>
      <c r="KS203" s="7"/>
      <c r="KT203" s="7"/>
      <c r="KU203" s="7"/>
      <c r="KV203" s="7"/>
      <c r="KW203" s="7"/>
      <c r="KX203" s="7"/>
      <c r="KY203" s="7"/>
      <c r="KZ203" s="7"/>
      <c r="LA203" s="7"/>
      <c r="LB203" s="7"/>
      <c r="LC203" s="7"/>
      <c r="LD203" s="7"/>
      <c r="LE203" s="7"/>
      <c r="LF203" s="7"/>
      <c r="LG203" s="7"/>
      <c r="LH203" s="7"/>
      <c r="LI203" s="7"/>
      <c r="LJ203" s="7"/>
      <c r="LK203" s="7"/>
      <c r="LL203" s="7"/>
      <c r="LM203" s="7"/>
      <c r="LN203" s="7"/>
      <c r="LO203" s="7"/>
      <c r="LP203" s="7"/>
      <c r="LQ203" s="7"/>
      <c r="LR203" s="7"/>
      <c r="LS203" s="7"/>
      <c r="LT203" s="7"/>
      <c r="LU203" s="7"/>
      <c r="LV203" s="7"/>
      <c r="LW203" s="7"/>
      <c r="LX203" s="7"/>
      <c r="LY203" s="7"/>
      <c r="LZ203" s="7"/>
      <c r="MA203" s="7"/>
      <c r="MB203" s="7"/>
      <c r="MC203" s="7"/>
      <c r="MD203" s="7"/>
      <c r="ME203" s="7"/>
      <c r="MF203" s="7"/>
      <c r="MG203" s="7"/>
      <c r="MH203" s="7"/>
      <c r="MI203" s="7"/>
      <c r="MJ203" s="7"/>
      <c r="MK203" s="7"/>
      <c r="ML203" s="7"/>
      <c r="MM203" s="7"/>
      <c r="MN203" s="7"/>
      <c r="MO203" s="7"/>
      <c r="MP203" s="7"/>
      <c r="MQ203" s="7"/>
      <c r="MR203" s="7"/>
      <c r="MS203" s="7"/>
      <c r="MT203" s="7"/>
      <c r="MU203" s="7"/>
      <c r="MV203" s="7"/>
      <c r="MW203" s="7"/>
      <c r="MX203" s="7"/>
      <c r="MY203" s="7"/>
      <c r="MZ203" s="7"/>
      <c r="NA203" s="7"/>
      <c r="NB203" s="7"/>
      <c r="NC203" s="7"/>
      <c r="ND203" s="7"/>
      <c r="NE203" s="7"/>
      <c r="NF203" s="7"/>
      <c r="NG203" s="7"/>
      <c r="NH203" s="7"/>
      <c r="NI203" s="7"/>
      <c r="NJ203" s="7"/>
      <c r="NK203" s="7"/>
      <c r="NL203" s="7"/>
      <c r="NM203" s="7"/>
      <c r="NN203" s="7"/>
      <c r="NO203" s="7"/>
      <c r="NP203" s="7"/>
      <c r="NQ203" s="7"/>
      <c r="NR203" s="7"/>
      <c r="NS203" s="7"/>
      <c r="NT203" s="7"/>
      <c r="NU203" s="7"/>
      <c r="NV203" s="7"/>
      <c r="NW203" s="7"/>
      <c r="NX203" s="7"/>
      <c r="NY203" s="7"/>
      <c r="NZ203" s="7"/>
      <c r="OA203" s="7"/>
      <c r="OB203" s="7"/>
      <c r="OC203" s="7"/>
      <c r="OD203" s="7"/>
      <c r="OE203" s="7"/>
      <c r="OF203" s="7"/>
      <c r="OG203" s="7"/>
      <c r="OH203" s="7"/>
      <c r="OI203" s="7"/>
      <c r="OJ203" s="7"/>
      <c r="OK203" s="7"/>
      <c r="OL203" s="7"/>
      <c r="OM203" s="7"/>
      <c r="ON203" s="7"/>
      <c r="OO203" s="7"/>
      <c r="OP203" s="7"/>
      <c r="OQ203" s="7"/>
      <c r="OR203" s="7"/>
      <c r="OS203" s="7"/>
      <c r="OT203" s="7"/>
      <c r="OU203" s="7"/>
      <c r="OV203" s="7"/>
      <c r="OW203" s="7"/>
      <c r="OX203" s="7"/>
      <c r="OY203" s="7"/>
      <c r="OZ203" s="7"/>
      <c r="PA203" s="7"/>
      <c r="PB203" s="7"/>
      <c r="PC203" s="7"/>
      <c r="PD203" s="7"/>
      <c r="PE203" s="7"/>
      <c r="PF203" s="7"/>
      <c r="PG203" s="7"/>
      <c r="PH203" s="7"/>
      <c r="PI203" s="7"/>
      <c r="PJ203" s="7"/>
      <c r="PK203" s="7"/>
      <c r="PL203" s="7"/>
      <c r="PM203" s="7"/>
      <c r="PN203" s="7"/>
      <c r="PO203" s="7"/>
      <c r="PP203" s="7"/>
      <c r="PQ203" s="7"/>
      <c r="PR203" s="7"/>
      <c r="PS203" s="7"/>
      <c r="PT203" s="7"/>
      <c r="PU203" s="7"/>
      <c r="PV203" s="7"/>
      <c r="PW203" s="7"/>
      <c r="PX203" s="7"/>
      <c r="PY203" s="7"/>
      <c r="PZ203" s="7"/>
      <c r="QA203" s="7"/>
      <c r="QB203" s="7"/>
      <c r="QC203" s="7"/>
      <c r="QD203" s="7"/>
      <c r="QE203" s="7"/>
      <c r="QF203" s="7"/>
      <c r="QG203" s="7"/>
      <c r="QH203" s="7"/>
      <c r="QI203" s="7"/>
      <c r="QJ203" s="7"/>
      <c r="QK203" s="7"/>
      <c r="QL203" s="7"/>
      <c r="QM203" s="7"/>
      <c r="QN203" s="7"/>
      <c r="QO203" s="7"/>
      <c r="QP203" s="7"/>
      <c r="QQ203" s="7"/>
      <c r="QR203" s="7"/>
      <c r="QS203" s="7"/>
      <c r="QT203" s="7"/>
      <c r="QU203" s="7"/>
      <c r="QV203" s="7"/>
      <c r="QW203" s="7"/>
      <c r="QX203" s="7"/>
      <c r="QY203" s="7"/>
      <c r="QZ203" s="7"/>
      <c r="RA203" s="7"/>
      <c r="RB203" s="7"/>
      <c r="RC203" s="7"/>
      <c r="RD203" s="7"/>
      <c r="RE203" s="7"/>
      <c r="RF203" s="7"/>
      <c r="RG203" s="7"/>
      <c r="RH203" s="7"/>
      <c r="RI203" s="7"/>
      <c r="RJ203" s="7"/>
      <c r="RK203" s="7"/>
      <c r="RL203" s="7"/>
      <c r="RM203" s="7"/>
      <c r="RN203" s="7"/>
      <c r="RO203" s="7"/>
      <c r="RP203" s="7"/>
      <c r="RQ203" s="7"/>
      <c r="RR203" s="7"/>
      <c r="RS203" s="7"/>
      <c r="RT203" s="7"/>
      <c r="RU203" s="7"/>
      <c r="RV203" s="7"/>
      <c r="RW203" s="7"/>
      <c r="RX203" s="7"/>
      <c r="RY203" s="7"/>
      <c r="RZ203" s="7"/>
      <c r="SA203" s="7"/>
      <c r="SB203" s="7"/>
      <c r="SC203" s="7"/>
      <c r="SD203" s="7"/>
      <c r="SE203" s="7"/>
      <c r="SF203" s="7"/>
      <c r="SG203" s="7"/>
      <c r="SH203" s="7"/>
      <c r="SI203" s="7"/>
      <c r="SJ203" s="7"/>
      <c r="SK203" s="7"/>
      <c r="SL203" s="7"/>
      <c r="SM203" s="7"/>
      <c r="SN203" s="7"/>
      <c r="SO203" s="7"/>
      <c r="SP203" s="7"/>
      <c r="SQ203" s="7"/>
      <c r="SR203" s="7"/>
      <c r="SS203" s="7"/>
      <c r="ST203" s="7"/>
      <c r="SU203" s="7"/>
      <c r="SV203" s="7"/>
      <c r="SW203" s="7"/>
      <c r="SX203" s="7"/>
      <c r="SY203" s="7"/>
      <c r="SZ203" s="7"/>
      <c r="TA203" s="7"/>
      <c r="TB203" s="7"/>
      <c r="TC203" s="7"/>
      <c r="TD203" s="7"/>
      <c r="TE203" s="7"/>
      <c r="TF203" s="7"/>
      <c r="TG203" s="7"/>
      <c r="TH203" s="7"/>
      <c r="TI203" s="7"/>
      <c r="TJ203" s="7"/>
      <c r="TK203" s="7"/>
      <c r="TL203" s="7"/>
      <c r="TM203" s="7"/>
      <c r="TN203" s="7"/>
      <c r="TO203" s="7"/>
      <c r="TP203" s="7"/>
      <c r="TQ203" s="7"/>
      <c r="TR203" s="7"/>
      <c r="TS203" s="7"/>
      <c r="TT203" s="7"/>
      <c r="TU203" s="7"/>
      <c r="TV203" s="7"/>
      <c r="TW203" s="7"/>
      <c r="TX203" s="7"/>
      <c r="TY203" s="7"/>
      <c r="TZ203" s="7"/>
      <c r="UA203" s="7"/>
      <c r="UB203" s="7"/>
      <c r="UC203" s="7"/>
      <c r="UD203" s="7"/>
      <c r="UE203" s="7"/>
      <c r="UF203" s="7"/>
      <c r="UG203" s="7"/>
      <c r="UH203" s="7"/>
      <c r="UI203" s="7"/>
      <c r="UJ203" s="7"/>
      <c r="UK203" s="7"/>
      <c r="UL203" s="7"/>
      <c r="UM203" s="7"/>
      <c r="UN203" s="7"/>
      <c r="UO203" s="7"/>
      <c r="UP203" s="7"/>
      <c r="UQ203" s="7"/>
      <c r="UR203" s="7"/>
      <c r="US203" s="7"/>
      <c r="UT203" s="7"/>
      <c r="UU203" s="7"/>
      <c r="UV203" s="7"/>
      <c r="UW203" s="7"/>
      <c r="UX203" s="7"/>
      <c r="UY203" s="7"/>
      <c r="UZ203" s="7"/>
      <c r="VA203" s="7"/>
      <c r="VB203" s="7"/>
      <c r="VC203" s="7"/>
      <c r="VD203" s="7"/>
      <c r="VE203" s="7"/>
      <c r="VF203" s="7"/>
      <c r="VG203" s="7"/>
      <c r="VH203" s="7"/>
      <c r="VI203" s="7"/>
      <c r="VJ203" s="7"/>
      <c r="VK203" s="7"/>
      <c r="VL203" s="7"/>
      <c r="VM203" s="7"/>
      <c r="VN203" s="7"/>
      <c r="VO203" s="7"/>
      <c r="VP203" s="7"/>
      <c r="VQ203" s="7"/>
      <c r="VR203" s="7"/>
      <c r="VS203" s="7"/>
      <c r="VT203" s="7"/>
      <c r="VU203" s="7"/>
      <c r="VV203" s="7"/>
      <c r="VW203" s="7"/>
      <c r="VX203" s="7"/>
      <c r="VY203" s="7"/>
      <c r="VZ203" s="7"/>
      <c r="WA203" s="7"/>
      <c r="WB203" s="7"/>
      <c r="WC203" s="7"/>
      <c r="WD203" s="7"/>
      <c r="WE203" s="7"/>
      <c r="WF203" s="7"/>
      <c r="WG203" s="7"/>
      <c r="WH203" s="7"/>
      <c r="WI203" s="7"/>
      <c r="WJ203" s="7"/>
      <c r="WK203" s="7"/>
      <c r="WL203" s="7"/>
      <c r="WM203" s="7"/>
      <c r="WN203" s="7"/>
      <c r="WO203" s="7"/>
      <c r="WP203" s="7"/>
      <c r="WQ203" s="7"/>
      <c r="WR203" s="7"/>
      <c r="WS203" s="7"/>
      <c r="WT203" s="7"/>
      <c r="WU203" s="7"/>
      <c r="WV203" s="7"/>
      <c r="WW203" s="7"/>
      <c r="WX203" s="7"/>
      <c r="WY203" s="7"/>
      <c r="WZ203" s="7"/>
      <c r="XA203" s="7"/>
      <c r="XB203" s="7"/>
      <c r="XC203" s="7"/>
      <c r="XD203" s="7"/>
      <c r="XE203" s="7"/>
      <c r="XF203" s="7"/>
      <c r="XG203" s="7"/>
      <c r="XH203" s="7"/>
      <c r="XI203" s="7"/>
      <c r="XJ203" s="7"/>
      <c r="XK203" s="7"/>
      <c r="XL203" s="7"/>
      <c r="XM203" s="7"/>
      <c r="XN203" s="7"/>
      <c r="XO203" s="7"/>
      <c r="XP203" s="7"/>
      <c r="XQ203" s="7"/>
      <c r="XR203" s="7"/>
      <c r="XS203" s="7"/>
      <c r="XT203" s="7"/>
      <c r="XU203" s="7"/>
      <c r="XV203" s="7"/>
      <c r="XW203" s="7"/>
      <c r="XX203" s="7"/>
      <c r="XY203" s="7"/>
      <c r="XZ203" s="7"/>
      <c r="YA203" s="7"/>
      <c r="YB203" s="7"/>
      <c r="YC203" s="7"/>
      <c r="YD203" s="7"/>
      <c r="YE203" s="7"/>
      <c r="YF203" s="7"/>
      <c r="YG203" s="7"/>
      <c r="YH203" s="7"/>
      <c r="YI203" s="7"/>
      <c r="YJ203" s="7"/>
      <c r="YK203" s="7"/>
      <c r="YL203" s="7"/>
      <c r="YM203" s="7"/>
      <c r="YN203" s="7"/>
      <c r="YO203" s="7"/>
      <c r="YP203" s="7"/>
      <c r="YQ203" s="7"/>
      <c r="YR203" s="7"/>
      <c r="YS203" s="7"/>
      <c r="YT203" s="7"/>
      <c r="YU203" s="7"/>
      <c r="YV203" s="7"/>
      <c r="YW203" s="7"/>
      <c r="YX203" s="7"/>
      <c r="YY203" s="7"/>
      <c r="YZ203" s="7"/>
      <c r="ZA203" s="7"/>
      <c r="ZB203" s="7"/>
      <c r="ZC203" s="7"/>
      <c r="ZD203" s="7"/>
      <c r="ZE203" s="7"/>
      <c r="ZF203" s="7"/>
      <c r="ZG203" s="7"/>
      <c r="ZH203" s="7"/>
      <c r="ZI203" s="7"/>
      <c r="ZJ203" s="7"/>
      <c r="ZK203" s="7"/>
      <c r="ZL203" s="7"/>
      <c r="ZM203" s="7"/>
      <c r="ZN203" s="7"/>
      <c r="ZO203" s="7"/>
      <c r="ZP203" s="7"/>
      <c r="ZQ203" s="7"/>
      <c r="ZR203" s="7"/>
      <c r="ZS203" s="7"/>
      <c r="ZT203" s="7"/>
      <c r="ZU203" s="7"/>
      <c r="ZV203" s="7"/>
      <c r="ZW203" s="7"/>
      <c r="ZX203" s="7"/>
      <c r="ZY203" s="7"/>
      <c r="ZZ203" s="7"/>
      <c r="AAA203" s="7"/>
      <c r="AAB203" s="7"/>
      <c r="AAC203" s="7"/>
      <c r="AAD203" s="7"/>
      <c r="AAE203" s="7"/>
      <c r="AAF203" s="7"/>
      <c r="AAG203" s="7"/>
      <c r="AAH203" s="7"/>
      <c r="AAI203" s="7"/>
      <c r="AAJ203" s="7"/>
      <c r="AAK203" s="7"/>
      <c r="AAL203" s="7"/>
      <c r="AAM203" s="7"/>
      <c r="AAN203" s="7"/>
      <c r="AAO203" s="7"/>
      <c r="AAP203" s="7"/>
      <c r="AAQ203" s="7"/>
      <c r="AAR203" s="7"/>
      <c r="AAS203" s="7"/>
      <c r="AAT203" s="7"/>
      <c r="AAU203" s="7"/>
      <c r="AAV203" s="7"/>
      <c r="AAW203" s="7"/>
      <c r="AAX203" s="7"/>
      <c r="AAY203" s="7"/>
      <c r="AAZ203" s="7"/>
      <c r="ABA203" s="7"/>
      <c r="ABB203" s="7"/>
      <c r="ABC203" s="7"/>
      <c r="ABD203" s="7"/>
      <c r="ABE203" s="7"/>
      <c r="ABF203" s="7"/>
      <c r="ABG203" s="7"/>
      <c r="ABH203" s="7"/>
      <c r="ABI203" s="7"/>
      <c r="ABJ203" s="7"/>
      <c r="ABK203" s="7"/>
      <c r="ABL203" s="7"/>
      <c r="ABM203" s="7"/>
      <c r="ABN203" s="7"/>
      <c r="ABO203" s="7"/>
      <c r="ABP203" s="7"/>
      <c r="ABQ203" s="7"/>
      <c r="ABR203" s="7"/>
      <c r="ABS203" s="7"/>
      <c r="ABT203" s="7"/>
      <c r="ABU203" s="7"/>
      <c r="ABV203" s="7"/>
      <c r="ABW203" s="7"/>
      <c r="ABX203" s="7"/>
      <c r="ABY203" s="7"/>
      <c r="ABZ203" s="7"/>
      <c r="ACA203" s="7"/>
      <c r="ACB203" s="7"/>
      <c r="ACC203" s="7"/>
      <c r="ACD203" s="7"/>
      <c r="ACE203" s="7"/>
      <c r="ACF203" s="7"/>
      <c r="ACG203" s="7"/>
      <c r="ACH203" s="7"/>
      <c r="ACI203" s="7"/>
      <c r="ACJ203" s="7"/>
      <c r="ACK203" s="7"/>
      <c r="ACL203" s="7"/>
      <c r="ACM203" s="7"/>
      <c r="ACN203" s="7"/>
      <c r="ACO203" s="7"/>
      <c r="ACP203" s="7"/>
      <c r="ACQ203" s="7"/>
      <c r="ACR203" s="7"/>
      <c r="ACS203" s="7"/>
      <c r="ACT203" s="7"/>
      <c r="ACU203" s="7"/>
      <c r="ACV203" s="7"/>
      <c r="ACW203" s="7"/>
      <c r="ACX203" s="7"/>
      <c r="ACY203" s="7"/>
      <c r="ACZ203" s="7"/>
      <c r="ADA203" s="7"/>
      <c r="ADB203" s="7"/>
      <c r="ADC203" s="7"/>
      <c r="ADD203" s="7"/>
      <c r="ADE203" s="7"/>
      <c r="ADF203" s="7"/>
      <c r="ADG203" s="7"/>
      <c r="ADH203" s="7"/>
      <c r="ADI203" s="7"/>
      <c r="ADJ203" s="7"/>
      <c r="ADK203" s="7"/>
      <c r="ADL203" s="7"/>
      <c r="ADM203" s="7"/>
      <c r="ADN203" s="7"/>
      <c r="ADO203" s="7"/>
      <c r="ADP203" s="7"/>
      <c r="ADQ203" s="7"/>
      <c r="ADR203" s="7"/>
      <c r="ADS203" s="7"/>
      <c r="ADT203" s="7"/>
      <c r="ADU203" s="7"/>
      <c r="ADV203" s="7"/>
      <c r="ADW203" s="7"/>
      <c r="ADX203" s="7"/>
      <c r="ADY203" s="7"/>
      <c r="ADZ203" s="7"/>
      <c r="AEA203" s="7"/>
      <c r="AEB203" s="7"/>
      <c r="AEC203" s="7"/>
      <c r="AED203" s="7"/>
      <c r="AEE203" s="7"/>
      <c r="AEF203" s="7"/>
      <c r="AEG203" s="7"/>
      <c r="AEH203" s="7"/>
      <c r="AEI203" s="7"/>
      <c r="AEJ203" s="7"/>
      <c r="AEK203" s="7"/>
      <c r="AEL203" s="7"/>
      <c r="AEM203" s="7"/>
      <c r="AEN203" s="7"/>
      <c r="AEO203" s="7"/>
      <c r="AEP203" s="7"/>
      <c r="AEQ203" s="7"/>
      <c r="AER203" s="7"/>
      <c r="AES203" s="7"/>
      <c r="AET203" s="7"/>
      <c r="AEU203" s="7"/>
      <c r="AEV203" s="7"/>
      <c r="AEW203" s="7"/>
      <c r="AEX203" s="7"/>
      <c r="AEY203" s="7"/>
      <c r="AEZ203" s="7"/>
      <c r="AFA203" s="7"/>
      <c r="AFB203" s="7"/>
      <c r="AFC203" s="7"/>
      <c r="AFD203" s="7"/>
      <c r="AFE203" s="7"/>
      <c r="AFF203" s="7"/>
      <c r="AFG203" s="7"/>
      <c r="AFH203" s="7"/>
      <c r="AFI203" s="7"/>
      <c r="AFJ203" s="7"/>
      <c r="AFK203" s="7"/>
      <c r="AFL203" s="7"/>
      <c r="AFM203" s="7"/>
      <c r="AFN203" s="7"/>
      <c r="AFO203" s="7"/>
      <c r="AFP203" s="7"/>
      <c r="AFQ203" s="7"/>
      <c r="AFR203" s="7"/>
      <c r="AFS203" s="7"/>
      <c r="AFT203" s="7"/>
      <c r="AFU203" s="7"/>
      <c r="AFV203" s="7"/>
      <c r="AFW203" s="7"/>
      <c r="AFX203" s="7"/>
      <c r="AFY203" s="7"/>
      <c r="AFZ203" s="7"/>
      <c r="AGA203" s="7"/>
      <c r="AGB203" s="7"/>
      <c r="AGC203" s="7"/>
      <c r="AGD203" s="7"/>
      <c r="AGE203" s="7"/>
      <c r="AGF203" s="7"/>
      <c r="AGG203" s="7"/>
      <c r="AGH203" s="7"/>
      <c r="AGI203" s="7"/>
      <c r="AGJ203" s="7"/>
      <c r="AGK203" s="7"/>
      <c r="AGL203" s="7"/>
      <c r="AGM203" s="7"/>
      <c r="AGN203" s="7"/>
      <c r="AGO203" s="7"/>
      <c r="AGP203" s="7"/>
      <c r="AGQ203" s="7"/>
      <c r="AGR203" s="7"/>
      <c r="AGS203" s="7"/>
      <c r="AGT203" s="7"/>
      <c r="AGU203" s="7"/>
      <c r="AGV203" s="7"/>
      <c r="AGW203" s="7"/>
      <c r="AGX203" s="7"/>
      <c r="AGY203" s="7"/>
      <c r="AGZ203" s="7"/>
      <c r="AHA203" s="7"/>
      <c r="AHB203" s="7"/>
      <c r="AHC203" s="7"/>
      <c r="AHD203" s="7"/>
      <c r="AHE203" s="7"/>
      <c r="AHF203" s="7"/>
      <c r="AHG203" s="7"/>
      <c r="AHH203" s="7"/>
      <c r="AHI203" s="7"/>
      <c r="AHJ203" s="7"/>
      <c r="AHK203" s="7"/>
      <c r="AHL203" s="7"/>
      <c r="AHM203" s="7"/>
      <c r="AHN203" s="7"/>
      <c r="AHO203" s="7"/>
      <c r="AHP203" s="7"/>
      <c r="AHQ203" s="7"/>
      <c r="AHR203" s="7"/>
      <c r="AHS203" s="7"/>
      <c r="AHT203" s="7"/>
      <c r="AHU203" s="7"/>
      <c r="AHV203" s="7"/>
      <c r="AHW203" s="7"/>
      <c r="AHX203" s="7"/>
      <c r="AHY203" s="7"/>
      <c r="AHZ203" s="7"/>
      <c r="AIA203" s="7"/>
      <c r="AIB203" s="7"/>
      <c r="AIC203" s="7"/>
      <c r="AID203" s="7"/>
      <c r="AIE203" s="7"/>
      <c r="AIF203" s="7"/>
      <c r="AIG203" s="7"/>
      <c r="AIH203" s="7"/>
      <c r="AII203" s="7"/>
      <c r="AIJ203" s="7"/>
      <c r="AIK203" s="7"/>
      <c r="AIL203" s="7"/>
      <c r="AIM203" s="7"/>
      <c r="AIN203" s="7"/>
      <c r="AIO203" s="7"/>
      <c r="AIP203" s="7"/>
      <c r="AIQ203" s="7"/>
      <c r="AIR203" s="7"/>
      <c r="AIS203" s="7"/>
      <c r="AIT203" s="7"/>
      <c r="AIU203" s="7"/>
      <c r="AIV203" s="7"/>
      <c r="AIW203" s="7"/>
      <c r="AIX203" s="7"/>
      <c r="AIY203" s="7"/>
      <c r="AIZ203" s="7"/>
      <c r="AJA203" s="7"/>
      <c r="AJB203" s="7"/>
      <c r="AJC203" s="7"/>
      <c r="AJD203" s="7"/>
      <c r="AJE203" s="7"/>
      <c r="AJF203" s="7"/>
      <c r="AJG203" s="7"/>
      <c r="AJH203" s="7"/>
      <c r="AJI203" s="7"/>
      <c r="AJJ203" s="7"/>
      <c r="AJK203" s="7"/>
      <c r="AJL203" s="7"/>
      <c r="AJM203" s="7"/>
      <c r="AJN203" s="7"/>
      <c r="AJO203" s="7"/>
      <c r="AJP203" s="7"/>
      <c r="AJQ203" s="7"/>
      <c r="AJR203" s="7"/>
      <c r="AJS203" s="7"/>
      <c r="AJT203" s="7"/>
      <c r="AJU203" s="7"/>
      <c r="AJV203" s="7"/>
      <c r="AJW203" s="7"/>
      <c r="AJX203" s="7"/>
      <c r="AJY203" s="7"/>
      <c r="AJZ203" s="7"/>
      <c r="AKA203" s="7"/>
      <c r="AKB203" s="7"/>
      <c r="AKC203" s="7"/>
      <c r="AKD203" s="7"/>
      <c r="AKE203" s="7"/>
      <c r="AKF203" s="7"/>
      <c r="AKG203" s="7"/>
      <c r="AKH203" s="7"/>
      <c r="AKI203" s="7"/>
      <c r="AKJ203" s="7"/>
      <c r="AKK203" s="7"/>
      <c r="AKL203" s="7"/>
      <c r="AKM203" s="7"/>
      <c r="AKN203" s="7"/>
      <c r="AKO203" s="7"/>
      <c r="AKP203" s="7"/>
      <c r="AKQ203" s="7"/>
      <c r="AKR203" s="7"/>
      <c r="AKS203" s="7"/>
      <c r="AKT203" s="7"/>
      <c r="AKU203" s="7"/>
      <c r="AKV203" s="7"/>
      <c r="AKW203" s="7"/>
      <c r="AKX203" s="7"/>
      <c r="AKY203" s="7"/>
      <c r="AKZ203" s="7"/>
      <c r="ALA203" s="7"/>
      <c r="ALB203" s="7"/>
      <c r="ALC203" s="7"/>
      <c r="ALD203" s="7"/>
      <c r="ALE203" s="7"/>
      <c r="ALF203" s="7"/>
      <c r="ALG203" s="7"/>
      <c r="ALH203" s="7"/>
      <c r="ALI203" s="7"/>
      <c r="ALJ203" s="7"/>
      <c r="ALK203" s="7"/>
      <c r="ALL203" s="7"/>
      <c r="ALM203" s="7"/>
      <c r="ALN203" s="7"/>
      <c r="ALO203" s="7"/>
      <c r="ALP203" s="7"/>
      <c r="ALQ203" s="7"/>
      <c r="ALR203" s="7"/>
      <c r="ALS203" s="7"/>
      <c r="ALT203" s="7"/>
      <c r="ALU203" s="7"/>
      <c r="ALV203" s="7"/>
      <c r="ALW203" s="7"/>
      <c r="ALX203" s="7"/>
      <c r="ALY203" s="7"/>
      <c r="ALZ203" s="7"/>
      <c r="AMA203" s="7"/>
      <c r="AMB203" s="7"/>
      <c r="AMC203" s="7"/>
      <c r="AMD203" s="7"/>
      <c r="AME203" s="7"/>
      <c r="AMF203" s="7"/>
      <c r="AMG203" s="7"/>
      <c r="AMH203" s="7"/>
      <c r="AMI203" s="7"/>
      <c r="AMJ203" s="7"/>
      <c r="AMK203" s="7"/>
      <c r="AML203" s="7"/>
      <c r="AMM203" s="7"/>
      <c r="AMN203" s="7"/>
      <c r="AMO203" s="7"/>
      <c r="AMP203" s="7"/>
      <c r="AMQ203" s="7"/>
      <c r="AMR203" s="7"/>
      <c r="AMS203" s="7"/>
      <c r="AMT203" s="7"/>
      <c r="AMU203" s="7"/>
      <c r="AMV203" s="7"/>
      <c r="AMW203" s="7"/>
      <c r="AMX203" s="7"/>
      <c r="AMY203" s="7"/>
      <c r="AMZ203" s="7"/>
      <c r="ANA203" s="7"/>
      <c r="ANB203" s="7"/>
      <c r="ANC203" s="7"/>
      <c r="AND203" s="7"/>
      <c r="ANE203" s="7"/>
      <c r="ANF203" s="7"/>
      <c r="ANG203" s="7"/>
      <c r="ANH203" s="7"/>
      <c r="ANI203" s="7"/>
      <c r="ANJ203" s="7"/>
      <c r="ANK203" s="7"/>
      <c r="ANL203" s="7"/>
      <c r="ANM203" s="7"/>
      <c r="ANN203" s="7"/>
      <c r="ANO203" s="7"/>
      <c r="ANP203" s="7"/>
      <c r="ANQ203" s="7"/>
      <c r="ANR203" s="7"/>
      <c r="ANS203" s="7"/>
      <c r="ANT203" s="7"/>
      <c r="ANU203" s="7"/>
      <c r="ANV203" s="7"/>
      <c r="ANW203" s="7"/>
      <c r="ANX203" s="7"/>
      <c r="ANY203" s="7"/>
      <c r="ANZ203" s="7"/>
      <c r="AOA203" s="7"/>
      <c r="AOB203" s="7"/>
      <c r="AOC203" s="7"/>
      <c r="AOD203" s="7"/>
      <c r="AOE203" s="7"/>
      <c r="AOF203" s="7"/>
      <c r="AOG203" s="7"/>
      <c r="AOH203" s="7"/>
      <c r="AOI203" s="7"/>
      <c r="AOJ203" s="7"/>
      <c r="AOK203" s="7"/>
      <c r="AOL203" s="7"/>
      <c r="AOM203" s="7"/>
      <c r="AON203" s="7"/>
      <c r="AOO203" s="7"/>
      <c r="AOP203" s="7"/>
      <c r="AOQ203" s="7"/>
      <c r="AOR203" s="7"/>
      <c r="AOS203" s="7"/>
      <c r="AOT203" s="7"/>
      <c r="AOU203" s="7"/>
      <c r="AOV203" s="7"/>
      <c r="AOW203" s="7"/>
      <c r="AOX203" s="7"/>
      <c r="AOY203" s="7"/>
      <c r="AOZ203" s="7"/>
      <c r="APA203" s="7"/>
      <c r="APB203" s="7"/>
      <c r="APC203" s="7"/>
      <c r="APD203" s="7"/>
      <c r="APE203" s="7"/>
      <c r="APF203" s="7"/>
      <c r="APG203" s="7"/>
      <c r="APH203" s="7"/>
      <c r="API203" s="7"/>
      <c r="APJ203" s="7"/>
      <c r="APK203" s="7"/>
      <c r="APL203" s="7"/>
      <c r="APM203" s="7"/>
      <c r="APN203" s="7"/>
      <c r="APO203" s="7"/>
      <c r="APP203" s="7"/>
      <c r="APQ203" s="7"/>
      <c r="APR203" s="7"/>
      <c r="APS203" s="7"/>
      <c r="APT203" s="7"/>
      <c r="APU203" s="7"/>
      <c r="APV203" s="7"/>
      <c r="APW203" s="7"/>
      <c r="APX203" s="7"/>
      <c r="APY203" s="7"/>
      <c r="APZ203" s="7"/>
      <c r="AQA203" s="7"/>
      <c r="AQB203" s="7"/>
      <c r="AQC203" s="7"/>
      <c r="AQD203" s="7"/>
      <c r="AQE203" s="7"/>
      <c r="AQF203" s="7"/>
      <c r="AQG203" s="7"/>
      <c r="AQH203" s="7"/>
      <c r="AQI203" s="7"/>
      <c r="AQJ203" s="7"/>
      <c r="AQK203" s="7"/>
      <c r="AQL203" s="7"/>
      <c r="AQM203" s="7"/>
      <c r="AQN203" s="7"/>
      <c r="AQO203" s="7"/>
      <c r="AQP203" s="7"/>
      <c r="AQQ203" s="7"/>
      <c r="AQR203" s="7"/>
      <c r="AQS203" s="7"/>
      <c r="AQT203" s="7"/>
      <c r="AQU203" s="7"/>
      <c r="AQV203" s="7"/>
      <c r="AQW203" s="7"/>
      <c r="AQX203" s="7"/>
      <c r="AQY203" s="7"/>
      <c r="AQZ203" s="7"/>
      <c r="ARA203" s="7"/>
      <c r="ARB203" s="7"/>
      <c r="ARC203" s="7"/>
      <c r="ARD203" s="7"/>
      <c r="ARE203" s="7"/>
      <c r="ARF203" s="7"/>
      <c r="ARG203" s="7"/>
      <c r="ARH203" s="7"/>
      <c r="ARI203" s="7"/>
      <c r="ARJ203" s="7"/>
      <c r="ARK203" s="7"/>
      <c r="ARL203" s="7"/>
      <c r="ARM203" s="7"/>
      <c r="ARN203" s="7"/>
      <c r="ARO203" s="7"/>
      <c r="ARP203" s="7"/>
      <c r="ARQ203" s="7"/>
      <c r="ARR203" s="7"/>
      <c r="ARS203" s="7"/>
      <c r="ART203" s="7"/>
      <c r="ARU203" s="7"/>
      <c r="ARV203" s="7"/>
      <c r="ARW203" s="7"/>
      <c r="ARX203" s="7"/>
      <c r="ARY203" s="7"/>
      <c r="ARZ203" s="7"/>
      <c r="ASA203" s="7"/>
      <c r="ASB203" s="7"/>
      <c r="ASC203" s="7"/>
      <c r="ASD203" s="7"/>
      <c r="ASE203" s="7"/>
      <c r="ASF203" s="7"/>
      <c r="ASG203" s="7"/>
      <c r="ASH203" s="7"/>
      <c r="ASI203" s="7"/>
      <c r="ASJ203" s="7"/>
      <c r="ASK203" s="7"/>
      <c r="ASL203" s="7"/>
      <c r="ASM203" s="7"/>
      <c r="ASN203" s="7"/>
      <c r="ASO203" s="7"/>
      <c r="ASP203" s="7"/>
      <c r="ASQ203" s="7"/>
      <c r="ASR203" s="7"/>
      <c r="ASS203" s="7"/>
      <c r="AST203" s="7"/>
      <c r="ASU203" s="7"/>
      <c r="ASV203" s="7"/>
      <c r="ASW203" s="7"/>
      <c r="ASX203" s="7"/>
      <c r="ASY203" s="7"/>
      <c r="ASZ203" s="7"/>
      <c r="ATA203" s="7"/>
      <c r="ATB203" s="7"/>
      <c r="ATC203" s="7"/>
      <c r="ATD203" s="7"/>
      <c r="ATE203" s="7"/>
      <c r="ATF203" s="7"/>
      <c r="ATG203" s="7"/>
      <c r="ATH203" s="7"/>
      <c r="ATI203" s="7"/>
      <c r="ATJ203" s="7"/>
      <c r="ATK203" s="7"/>
      <c r="ATL203" s="7"/>
      <c r="ATM203" s="7"/>
      <c r="ATN203" s="7"/>
      <c r="ATO203" s="7"/>
      <c r="ATP203" s="7"/>
      <c r="ATQ203" s="7"/>
      <c r="ATR203" s="7"/>
      <c r="ATS203" s="7"/>
      <c r="ATT203" s="7"/>
      <c r="ATU203" s="7"/>
      <c r="ATV203" s="7"/>
      <c r="ATW203" s="7"/>
      <c r="ATX203" s="7"/>
      <c r="ATY203" s="7"/>
      <c r="ATZ203" s="7"/>
      <c r="AUA203" s="7"/>
      <c r="AUB203" s="7"/>
      <c r="AUC203" s="7"/>
      <c r="AUD203" s="7"/>
      <c r="AUE203" s="7"/>
      <c r="AUF203" s="7"/>
      <c r="AUG203" s="7"/>
      <c r="AUH203" s="7"/>
      <c r="AUI203" s="7"/>
      <c r="AUJ203" s="7"/>
      <c r="AUK203" s="7"/>
      <c r="AUL203" s="7"/>
      <c r="AUM203" s="7"/>
      <c r="AUN203" s="7"/>
      <c r="AUO203" s="7"/>
      <c r="AUP203" s="7"/>
      <c r="AUQ203" s="7"/>
      <c r="AUR203" s="7"/>
      <c r="AUS203" s="7"/>
      <c r="AUT203" s="7"/>
      <c r="AUU203" s="7"/>
      <c r="AUV203" s="7"/>
      <c r="AUW203" s="7"/>
      <c r="AUX203" s="7"/>
      <c r="AUY203" s="7"/>
      <c r="AUZ203" s="7"/>
      <c r="AVA203" s="7"/>
      <c r="AVB203" s="7"/>
      <c r="AVC203" s="7"/>
      <c r="AVD203" s="7"/>
      <c r="AVE203" s="7"/>
      <c r="AVF203" s="7"/>
      <c r="AVG203" s="7"/>
      <c r="AVH203" s="7"/>
      <c r="AVI203" s="7"/>
      <c r="AVJ203" s="7"/>
      <c r="AVK203" s="7"/>
      <c r="AVL203" s="7"/>
      <c r="AVM203" s="7"/>
      <c r="AVN203" s="7"/>
      <c r="AVO203" s="7"/>
      <c r="AVP203" s="7"/>
      <c r="AVQ203" s="7"/>
      <c r="AVR203" s="7"/>
      <c r="AVS203" s="7"/>
      <c r="AVT203" s="7"/>
      <c r="AVU203" s="7"/>
      <c r="AVV203" s="7"/>
      <c r="AVW203" s="7"/>
      <c r="AVX203" s="7"/>
      <c r="AVY203" s="7"/>
      <c r="AVZ203" s="7"/>
      <c r="AWA203" s="7"/>
      <c r="AWB203" s="7"/>
      <c r="AWC203" s="7"/>
      <c r="AWD203" s="7"/>
      <c r="AWE203" s="7"/>
      <c r="AWF203" s="7"/>
      <c r="AWG203" s="7"/>
      <c r="AWH203" s="7"/>
      <c r="AWI203" s="7"/>
      <c r="AWJ203" s="7"/>
      <c r="AWK203" s="7"/>
      <c r="AWL203" s="7"/>
      <c r="AWM203" s="7"/>
      <c r="AWN203" s="7"/>
      <c r="AWO203" s="7"/>
      <c r="AWP203" s="7"/>
      <c r="AWQ203" s="7"/>
      <c r="AWR203" s="7"/>
      <c r="AWS203" s="7"/>
      <c r="AWT203" s="7"/>
      <c r="AWU203" s="7"/>
      <c r="AWV203" s="7"/>
      <c r="AWW203" s="7"/>
      <c r="AWX203" s="7"/>
      <c r="AWY203" s="7"/>
      <c r="AWZ203" s="7"/>
      <c r="AXA203" s="7"/>
      <c r="AXB203" s="7"/>
      <c r="AXC203" s="7"/>
      <c r="AXD203" s="7"/>
      <c r="AXE203" s="7"/>
      <c r="AXF203" s="7"/>
      <c r="AXG203" s="7"/>
      <c r="AXH203" s="7"/>
      <c r="AXI203" s="7"/>
      <c r="AXJ203" s="7"/>
      <c r="AXK203" s="7"/>
      <c r="AXL203" s="7"/>
      <c r="AXM203" s="7"/>
      <c r="AXN203" s="7"/>
      <c r="AXO203" s="7"/>
      <c r="AXP203" s="7"/>
      <c r="AXQ203" s="7"/>
      <c r="AXR203" s="7"/>
      <c r="AXS203" s="7"/>
      <c r="AXT203" s="7"/>
      <c r="AXU203" s="7"/>
      <c r="AXV203" s="7"/>
      <c r="AXW203" s="7"/>
      <c r="AXX203" s="7"/>
      <c r="AXY203" s="7"/>
      <c r="AXZ203" s="7"/>
      <c r="AYA203" s="7"/>
      <c r="AYB203" s="7"/>
      <c r="AYC203" s="7"/>
      <c r="AYD203" s="7"/>
      <c r="AYE203" s="7"/>
      <c r="AYF203" s="7"/>
      <c r="AYG203" s="7"/>
      <c r="AYH203" s="7"/>
      <c r="AYI203" s="7"/>
      <c r="AYJ203" s="7"/>
      <c r="AYK203" s="7"/>
      <c r="AYL203" s="7"/>
      <c r="AYM203" s="7"/>
      <c r="AYN203" s="7"/>
      <c r="AYO203" s="7"/>
      <c r="AYP203" s="7"/>
      <c r="AYQ203" s="7"/>
      <c r="AYR203" s="7"/>
      <c r="AYS203" s="7"/>
      <c r="AYT203" s="7"/>
      <c r="AYU203" s="7"/>
      <c r="AYV203" s="7"/>
      <c r="AYW203" s="7"/>
      <c r="AYX203" s="7"/>
      <c r="AYY203" s="7"/>
      <c r="AYZ203" s="7"/>
      <c r="AZA203" s="7"/>
      <c r="AZB203" s="7"/>
      <c r="AZC203" s="7"/>
      <c r="AZD203" s="7"/>
      <c r="AZE203" s="7"/>
      <c r="AZF203" s="7"/>
      <c r="AZG203" s="7"/>
      <c r="AZH203" s="7"/>
      <c r="AZI203" s="7"/>
      <c r="AZJ203" s="7"/>
      <c r="AZK203" s="7"/>
      <c r="AZL203" s="7"/>
      <c r="AZM203" s="7"/>
      <c r="AZN203" s="7"/>
      <c r="AZO203" s="7"/>
      <c r="AZP203" s="7"/>
      <c r="AZQ203" s="7"/>
      <c r="AZR203" s="7"/>
      <c r="AZS203" s="7"/>
      <c r="AZT203" s="7"/>
      <c r="AZU203" s="7"/>
      <c r="AZV203" s="7"/>
      <c r="AZW203" s="7"/>
      <c r="AZX203" s="7"/>
      <c r="AZY203" s="7"/>
      <c r="AZZ203" s="7"/>
      <c r="BAA203" s="7"/>
      <c r="BAB203" s="7"/>
      <c r="BAC203" s="7"/>
      <c r="BAD203" s="7"/>
      <c r="BAE203" s="7"/>
      <c r="BAF203" s="7"/>
      <c r="BAG203" s="7"/>
      <c r="BAH203" s="7"/>
      <c r="BAI203" s="7"/>
      <c r="BAJ203" s="7"/>
      <c r="BAK203" s="7"/>
      <c r="BAL203" s="7"/>
      <c r="BAM203" s="7"/>
      <c r="BAN203" s="7"/>
      <c r="BAO203" s="7"/>
      <c r="BAP203" s="7"/>
      <c r="BAQ203" s="7"/>
      <c r="BAR203" s="7"/>
      <c r="BAS203" s="7"/>
      <c r="BAT203" s="7"/>
      <c r="BAU203" s="7"/>
      <c r="BAV203" s="7"/>
      <c r="BAW203" s="7"/>
      <c r="BAX203" s="7"/>
      <c r="BAY203" s="7"/>
      <c r="BAZ203" s="7"/>
      <c r="BBA203" s="7"/>
      <c r="BBB203" s="7"/>
      <c r="BBC203" s="7"/>
      <c r="BBD203" s="7"/>
      <c r="BBE203" s="7"/>
      <c r="BBF203" s="7"/>
      <c r="BBG203" s="7"/>
      <c r="BBH203" s="7"/>
      <c r="BBI203" s="7"/>
      <c r="BBJ203" s="7"/>
      <c r="BBK203" s="7"/>
      <c r="BBL203" s="7"/>
      <c r="BBM203" s="7"/>
      <c r="BBN203" s="7"/>
      <c r="BBO203" s="7"/>
      <c r="BBP203" s="7"/>
      <c r="BBQ203" s="7"/>
      <c r="BBR203" s="7"/>
      <c r="BBS203" s="7"/>
      <c r="BBT203" s="7"/>
      <c r="BBU203" s="7"/>
      <c r="BBV203" s="7"/>
      <c r="BBW203" s="7"/>
      <c r="BBX203" s="7"/>
      <c r="BBY203" s="7"/>
      <c r="BBZ203" s="7"/>
      <c r="BCA203" s="7"/>
      <c r="BCB203" s="7"/>
      <c r="BCC203" s="7"/>
      <c r="BCD203" s="7"/>
      <c r="BCE203" s="7"/>
      <c r="BCF203" s="7"/>
      <c r="BCG203" s="7"/>
      <c r="BCH203" s="7"/>
      <c r="BCI203" s="7"/>
      <c r="BCJ203" s="7"/>
      <c r="BCK203" s="7"/>
      <c r="BCL203" s="7"/>
      <c r="BCM203" s="7"/>
      <c r="BCN203" s="7"/>
      <c r="BCO203" s="7"/>
      <c r="BCP203" s="7"/>
      <c r="BCQ203" s="7"/>
      <c r="BCR203" s="7"/>
      <c r="BCS203" s="7"/>
      <c r="BCT203" s="7"/>
      <c r="BCU203" s="7"/>
      <c r="BCV203" s="7"/>
      <c r="BCW203" s="7"/>
      <c r="BCX203" s="7"/>
      <c r="BCY203" s="7"/>
      <c r="BCZ203" s="7"/>
      <c r="BDA203" s="7"/>
      <c r="BDB203" s="7"/>
      <c r="BDC203" s="7"/>
      <c r="BDD203" s="7"/>
      <c r="BDE203" s="7"/>
      <c r="BDF203" s="7"/>
      <c r="BDG203" s="7"/>
      <c r="BDH203" s="7"/>
      <c r="BDI203" s="7"/>
      <c r="BDJ203" s="7"/>
      <c r="BDK203" s="7"/>
      <c r="BDL203" s="7"/>
      <c r="BDM203" s="7"/>
      <c r="BDN203" s="7"/>
      <c r="BDO203" s="7"/>
      <c r="BDP203" s="7"/>
      <c r="BDQ203" s="7"/>
      <c r="BDR203" s="7"/>
      <c r="BDS203" s="7"/>
      <c r="BDT203" s="7"/>
      <c r="BDU203" s="7"/>
      <c r="BDV203" s="7"/>
      <c r="BDW203" s="7"/>
      <c r="BDX203" s="7"/>
      <c r="BDY203" s="7"/>
      <c r="BDZ203" s="7"/>
      <c r="BEA203" s="7"/>
      <c r="BEB203" s="7"/>
      <c r="BEC203" s="7"/>
      <c r="BED203" s="7"/>
      <c r="BEE203" s="7"/>
      <c r="BEF203" s="7"/>
      <c r="BEG203" s="7"/>
      <c r="BEH203" s="7"/>
      <c r="BEI203" s="7"/>
      <c r="BEJ203" s="7"/>
      <c r="BEK203" s="7"/>
      <c r="BEL203" s="7"/>
      <c r="BEM203" s="7"/>
      <c r="BEN203" s="7"/>
      <c r="BEO203" s="7"/>
      <c r="BEP203" s="7"/>
      <c r="BEQ203" s="7"/>
      <c r="BER203" s="7"/>
      <c r="BES203" s="7"/>
      <c r="BET203" s="7"/>
      <c r="BEU203" s="7"/>
      <c r="BEV203" s="7"/>
      <c r="BEW203" s="7"/>
      <c r="BEX203" s="7"/>
      <c r="BEY203" s="7"/>
      <c r="BEZ203" s="7"/>
      <c r="BFA203" s="7"/>
      <c r="BFB203" s="7"/>
      <c r="BFC203" s="7"/>
      <c r="BFD203" s="7"/>
      <c r="BFE203" s="7"/>
      <c r="BFF203" s="7"/>
      <c r="BFG203" s="7"/>
      <c r="BFH203" s="7"/>
      <c r="BFI203" s="7"/>
      <c r="BFJ203" s="7"/>
      <c r="BFK203" s="7"/>
      <c r="BFL203" s="7"/>
      <c r="BFM203" s="7"/>
      <c r="BFN203" s="7"/>
      <c r="BFO203" s="7"/>
      <c r="BFP203" s="7"/>
      <c r="BFQ203" s="7"/>
      <c r="BFR203" s="7"/>
      <c r="BFS203" s="7"/>
      <c r="BFT203" s="7"/>
      <c r="BFU203" s="7"/>
      <c r="BFV203" s="7"/>
      <c r="BFW203" s="7"/>
      <c r="BFX203" s="7"/>
      <c r="BFY203" s="7"/>
      <c r="BFZ203" s="7"/>
      <c r="BGA203" s="7"/>
      <c r="BGB203" s="7"/>
      <c r="BGC203" s="7"/>
      <c r="BGD203" s="7"/>
      <c r="BGE203" s="7"/>
      <c r="BGF203" s="7"/>
      <c r="BGG203" s="7"/>
      <c r="BGH203" s="7"/>
      <c r="BGI203" s="7"/>
      <c r="BGJ203" s="7"/>
      <c r="BGK203" s="7"/>
      <c r="BGL203" s="7"/>
      <c r="BGM203" s="7"/>
      <c r="BGN203" s="7"/>
      <c r="BGO203" s="7"/>
      <c r="BGP203" s="7"/>
      <c r="BGQ203" s="7"/>
      <c r="BGR203" s="7"/>
      <c r="BGS203" s="7"/>
      <c r="BGT203" s="7"/>
      <c r="BGU203" s="7"/>
      <c r="BGV203" s="7"/>
      <c r="BGW203" s="7"/>
      <c r="BGX203" s="7"/>
      <c r="BGY203" s="7"/>
      <c r="BGZ203" s="7"/>
      <c r="BHA203" s="7"/>
      <c r="BHB203" s="7"/>
      <c r="BHC203" s="7"/>
      <c r="BHD203" s="7"/>
      <c r="BHE203" s="7"/>
      <c r="BHF203" s="7"/>
      <c r="BHG203" s="7"/>
      <c r="BHH203" s="7"/>
      <c r="BHI203" s="7"/>
      <c r="BHJ203" s="7"/>
      <c r="BHK203" s="7"/>
      <c r="BHL203" s="7"/>
      <c r="BHM203" s="7"/>
      <c r="BHN203" s="7"/>
      <c r="BHO203" s="7"/>
      <c r="BHP203" s="7"/>
      <c r="BHQ203" s="7"/>
      <c r="BHR203" s="7"/>
      <c r="BHS203" s="7"/>
      <c r="BHT203" s="7"/>
      <c r="BHU203" s="7"/>
      <c r="BHV203" s="7"/>
      <c r="BHW203" s="7"/>
      <c r="BHX203" s="7"/>
      <c r="BHY203" s="7"/>
      <c r="BHZ203" s="7"/>
      <c r="BIA203" s="7"/>
      <c r="BIB203" s="7"/>
      <c r="BIC203" s="7"/>
      <c r="BID203" s="7"/>
      <c r="BIE203" s="7"/>
      <c r="BIF203" s="7"/>
      <c r="BIG203" s="7"/>
      <c r="BIH203" s="7"/>
      <c r="BII203" s="7"/>
      <c r="BIJ203" s="7"/>
      <c r="BIK203" s="7"/>
      <c r="BIL203" s="7"/>
      <c r="BIM203" s="7"/>
      <c r="BIN203" s="7"/>
      <c r="BIO203" s="7"/>
      <c r="BIP203" s="7"/>
      <c r="BIQ203" s="7"/>
      <c r="BIR203" s="7"/>
      <c r="BIS203" s="7"/>
      <c r="BIT203" s="7"/>
      <c r="BIU203" s="7"/>
      <c r="BIV203" s="7"/>
      <c r="BIW203" s="7"/>
      <c r="BIX203" s="7"/>
      <c r="BIY203" s="7"/>
      <c r="BIZ203" s="7"/>
      <c r="BJA203" s="7"/>
      <c r="BJB203" s="7"/>
      <c r="BJC203" s="7"/>
      <c r="BJD203" s="7"/>
      <c r="BJE203" s="7"/>
      <c r="BJF203" s="7"/>
      <c r="BJG203" s="7"/>
      <c r="BJH203" s="7"/>
      <c r="BJI203" s="7"/>
      <c r="BJJ203" s="7"/>
      <c r="BJK203" s="7"/>
      <c r="BJL203" s="7"/>
      <c r="BJM203" s="7"/>
      <c r="BJN203" s="7"/>
      <c r="BJO203" s="7"/>
      <c r="BJP203" s="7"/>
      <c r="BJQ203" s="7"/>
      <c r="BJR203" s="7"/>
      <c r="BJS203" s="7"/>
      <c r="BJT203" s="7"/>
      <c r="BJU203" s="7"/>
      <c r="BJV203" s="7"/>
      <c r="BJW203" s="7"/>
      <c r="BJX203" s="7"/>
      <c r="BJY203" s="7"/>
      <c r="BJZ203" s="7"/>
      <c r="BKA203" s="7"/>
      <c r="BKB203" s="7"/>
      <c r="BKC203" s="7"/>
      <c r="BKD203" s="7"/>
      <c r="BKE203" s="7"/>
      <c r="BKF203" s="7"/>
      <c r="BKG203" s="7"/>
      <c r="BKH203" s="7"/>
      <c r="BKI203" s="7"/>
      <c r="BKJ203" s="7"/>
      <c r="BKK203" s="7"/>
      <c r="BKL203" s="7"/>
      <c r="BKM203" s="7"/>
      <c r="BKN203" s="7"/>
      <c r="BKO203" s="7"/>
      <c r="BKP203" s="7"/>
      <c r="BKQ203" s="7"/>
      <c r="BKR203" s="7"/>
      <c r="BKS203" s="7"/>
      <c r="BKT203" s="7"/>
      <c r="BKU203" s="7"/>
      <c r="BKV203" s="7"/>
      <c r="BKW203" s="7"/>
      <c r="BKX203" s="7"/>
      <c r="BKY203" s="7"/>
      <c r="BKZ203" s="7"/>
      <c r="BLA203" s="7"/>
      <c r="BLB203" s="7"/>
      <c r="BLC203" s="7"/>
      <c r="BLD203" s="7"/>
      <c r="BLE203" s="7"/>
      <c r="BLF203" s="7"/>
      <c r="BLG203" s="7"/>
      <c r="BLH203" s="7"/>
      <c r="BLI203" s="7"/>
      <c r="BLJ203" s="7"/>
      <c r="BLK203" s="7"/>
      <c r="BLL203" s="7"/>
      <c r="BLM203" s="7"/>
      <c r="BLN203" s="7"/>
      <c r="BLO203" s="7"/>
      <c r="BLP203" s="7"/>
      <c r="BLQ203" s="7"/>
      <c r="BLR203" s="7"/>
      <c r="BLS203" s="7"/>
      <c r="BLT203" s="7"/>
      <c r="BLU203" s="7"/>
      <c r="BLV203" s="7"/>
      <c r="BLW203" s="7"/>
      <c r="BLX203" s="7"/>
      <c r="BLY203" s="7"/>
      <c r="BLZ203" s="7"/>
      <c r="BMA203" s="7"/>
      <c r="BMB203" s="7"/>
      <c r="BMC203" s="7"/>
      <c r="BMD203" s="7"/>
      <c r="BME203" s="7"/>
      <c r="BMF203" s="7"/>
      <c r="BMG203" s="7"/>
      <c r="BMH203" s="7"/>
      <c r="BMI203" s="7"/>
      <c r="BMJ203" s="7"/>
      <c r="BMK203" s="7"/>
      <c r="BML203" s="7"/>
      <c r="BMM203" s="7"/>
      <c r="BMN203" s="7"/>
      <c r="BMO203" s="7"/>
      <c r="BMP203" s="7"/>
      <c r="BMQ203" s="7"/>
      <c r="BMR203" s="7"/>
      <c r="BMS203" s="7"/>
      <c r="BMT203" s="7"/>
      <c r="BMU203" s="7"/>
      <c r="BMV203" s="7"/>
      <c r="BMW203" s="7"/>
      <c r="BMX203" s="7"/>
      <c r="BMY203" s="7"/>
      <c r="BMZ203" s="7"/>
      <c r="BNA203" s="7"/>
      <c r="BNB203" s="7"/>
      <c r="BNC203" s="7"/>
      <c r="BND203" s="7"/>
      <c r="BNE203" s="7"/>
      <c r="BNF203" s="7"/>
      <c r="BNG203" s="7"/>
      <c r="BNH203" s="7"/>
      <c r="BNI203" s="7"/>
      <c r="BNJ203" s="7"/>
      <c r="BNK203" s="7"/>
      <c r="BNL203" s="7"/>
      <c r="BNM203" s="7"/>
      <c r="BNN203" s="7"/>
      <c r="BNO203" s="7"/>
      <c r="BNP203" s="7"/>
      <c r="BNQ203" s="7"/>
      <c r="BNR203" s="7"/>
      <c r="BNS203" s="7"/>
      <c r="BNT203" s="7"/>
      <c r="BNU203" s="7"/>
      <c r="BNV203" s="7"/>
      <c r="BNW203" s="7"/>
      <c r="BNX203" s="7"/>
      <c r="BNY203" s="7"/>
      <c r="BNZ203" s="7"/>
      <c r="BOA203" s="7"/>
      <c r="BOB203" s="7"/>
      <c r="BOC203" s="7"/>
      <c r="BOD203" s="7"/>
      <c r="BOE203" s="7"/>
      <c r="BOF203" s="7"/>
      <c r="BOG203" s="7"/>
      <c r="BOH203" s="7"/>
      <c r="BOI203" s="7"/>
      <c r="BOJ203" s="7"/>
      <c r="BOK203" s="7"/>
      <c r="BOL203" s="7"/>
      <c r="BOM203" s="7"/>
      <c r="BON203" s="7"/>
      <c r="BOO203" s="7"/>
      <c r="BOP203" s="7"/>
      <c r="BOQ203" s="7"/>
      <c r="BOR203" s="7"/>
      <c r="BOS203" s="7"/>
      <c r="BOT203" s="7"/>
      <c r="BOU203" s="7"/>
      <c r="BOV203" s="7"/>
      <c r="BOW203" s="7"/>
      <c r="BOX203" s="7"/>
      <c r="BOY203" s="7"/>
      <c r="BOZ203" s="7"/>
      <c r="BPA203" s="7"/>
      <c r="BPB203" s="7"/>
      <c r="BPC203" s="7"/>
      <c r="BPD203" s="7"/>
      <c r="BPE203" s="7"/>
      <c r="BPF203" s="7"/>
      <c r="BPG203" s="7"/>
      <c r="BPH203" s="7"/>
      <c r="BPI203" s="7"/>
      <c r="BPJ203" s="7"/>
      <c r="BPK203" s="7"/>
      <c r="BPL203" s="7"/>
      <c r="BPM203" s="7"/>
      <c r="BPN203" s="7"/>
      <c r="BPO203" s="7"/>
      <c r="BPP203" s="7"/>
      <c r="BPQ203" s="7"/>
      <c r="BPR203" s="7"/>
      <c r="BPS203" s="7"/>
      <c r="BPT203" s="7"/>
      <c r="BPU203" s="7"/>
      <c r="BPV203" s="7"/>
      <c r="BPW203" s="7"/>
      <c r="BPX203" s="7"/>
      <c r="BPY203" s="7"/>
      <c r="BPZ203" s="7"/>
      <c r="BQA203" s="7"/>
      <c r="BQB203" s="7"/>
      <c r="BQC203" s="7"/>
      <c r="BQD203" s="7"/>
      <c r="BQE203" s="7"/>
      <c r="BQF203" s="7"/>
      <c r="BQG203" s="7"/>
      <c r="BQH203" s="7"/>
      <c r="BQI203" s="7"/>
      <c r="BQJ203" s="7"/>
      <c r="BQK203" s="7"/>
      <c r="BQL203" s="7"/>
      <c r="BQM203" s="7"/>
      <c r="BQN203" s="7"/>
      <c r="BQO203" s="7"/>
      <c r="BQP203" s="7"/>
      <c r="BQQ203" s="7"/>
      <c r="BQR203" s="7"/>
      <c r="BQS203" s="7"/>
      <c r="BQT203" s="7"/>
      <c r="BQU203" s="7"/>
      <c r="BQV203" s="7"/>
      <c r="BQW203" s="7"/>
      <c r="BQX203" s="7"/>
      <c r="BQY203" s="7"/>
      <c r="BQZ203" s="7"/>
      <c r="BRA203" s="7"/>
      <c r="BRB203" s="7"/>
      <c r="BRC203" s="7"/>
      <c r="BRD203" s="7"/>
      <c r="BRE203" s="7"/>
      <c r="BRF203" s="7"/>
      <c r="BRG203" s="7"/>
      <c r="BRH203" s="7"/>
      <c r="BRI203" s="7"/>
      <c r="BRJ203" s="7"/>
      <c r="BRK203" s="7"/>
      <c r="BRL203" s="7"/>
      <c r="BRM203" s="7"/>
      <c r="BRN203" s="7"/>
      <c r="BRO203" s="7"/>
      <c r="BRP203" s="7"/>
      <c r="BRQ203" s="7"/>
      <c r="BRR203" s="7"/>
      <c r="BRS203" s="7"/>
      <c r="BRT203" s="7"/>
      <c r="BRU203" s="7"/>
      <c r="BRV203" s="7"/>
      <c r="BRW203" s="7"/>
      <c r="BRX203" s="7"/>
      <c r="BRY203" s="7"/>
      <c r="BRZ203" s="7"/>
      <c r="BSA203" s="7"/>
      <c r="BSB203" s="7"/>
      <c r="BSC203" s="7"/>
      <c r="BSD203" s="7"/>
      <c r="BSE203" s="7"/>
      <c r="BSF203" s="7"/>
      <c r="BSG203" s="7"/>
      <c r="BSH203" s="7"/>
      <c r="BSI203" s="7"/>
      <c r="BSJ203" s="7"/>
      <c r="BSK203" s="7"/>
      <c r="BSL203" s="7"/>
      <c r="BSM203" s="7"/>
      <c r="BSN203" s="7"/>
      <c r="BSO203" s="7"/>
      <c r="BSP203" s="7"/>
      <c r="BSQ203" s="7"/>
      <c r="BSR203" s="7"/>
      <c r="BSS203" s="7"/>
      <c r="BST203" s="7"/>
      <c r="BSU203" s="7"/>
      <c r="BSV203" s="7"/>
      <c r="BSW203" s="7"/>
      <c r="BSX203" s="7"/>
      <c r="BSY203" s="7"/>
      <c r="BSZ203" s="7"/>
      <c r="BTA203" s="7"/>
      <c r="BTB203" s="7"/>
      <c r="BTC203" s="7"/>
      <c r="BTD203" s="7"/>
      <c r="BTE203" s="7"/>
      <c r="BTF203" s="7"/>
      <c r="BTG203" s="7"/>
      <c r="BTH203" s="7"/>
      <c r="BTI203" s="7"/>
      <c r="BTJ203" s="7"/>
      <c r="BTK203" s="7"/>
      <c r="BTL203" s="7"/>
      <c r="BTM203" s="7"/>
      <c r="BTN203" s="7"/>
      <c r="BTO203" s="7"/>
      <c r="BTP203" s="7"/>
      <c r="BTQ203" s="7"/>
      <c r="BTR203" s="7"/>
      <c r="BTS203" s="7"/>
      <c r="BTT203" s="7"/>
      <c r="BTU203" s="7"/>
      <c r="BTV203" s="7"/>
      <c r="BTW203" s="7"/>
      <c r="BTX203" s="7"/>
      <c r="BTY203" s="7"/>
      <c r="BTZ203" s="7"/>
      <c r="BUA203" s="7"/>
      <c r="BUB203" s="7"/>
      <c r="BUC203" s="7"/>
      <c r="BUD203" s="7"/>
      <c r="BUE203" s="7"/>
      <c r="BUF203" s="7"/>
      <c r="BUG203" s="7"/>
      <c r="BUH203" s="7"/>
      <c r="BUI203" s="7"/>
      <c r="BUJ203" s="7"/>
      <c r="BUK203" s="7"/>
      <c r="BUL203" s="7"/>
      <c r="BUM203" s="7"/>
      <c r="BUN203" s="7"/>
      <c r="BUO203" s="7"/>
      <c r="BUP203" s="7"/>
      <c r="BUQ203" s="7"/>
      <c r="BUR203" s="7"/>
      <c r="BUS203" s="7"/>
      <c r="BUT203" s="7"/>
      <c r="BUU203" s="7"/>
      <c r="BUV203" s="7"/>
      <c r="BUW203" s="7"/>
      <c r="BUX203" s="7"/>
      <c r="BUY203" s="7"/>
      <c r="BUZ203" s="7"/>
      <c r="BVA203" s="7"/>
      <c r="BVB203" s="7"/>
      <c r="BVC203" s="7"/>
      <c r="BVD203" s="7"/>
      <c r="BVE203" s="7"/>
      <c r="BVF203" s="7"/>
      <c r="BVG203" s="7"/>
      <c r="BVH203" s="7"/>
      <c r="BVI203" s="7"/>
      <c r="BVJ203" s="7"/>
      <c r="BVK203" s="7"/>
      <c r="BVL203" s="7"/>
      <c r="BVM203" s="7"/>
      <c r="BVN203" s="7"/>
      <c r="BVO203" s="7"/>
      <c r="BVP203" s="7"/>
      <c r="BVQ203" s="7"/>
      <c r="BVR203" s="7"/>
      <c r="BVS203" s="7"/>
      <c r="BVT203" s="7"/>
      <c r="BVU203" s="7"/>
      <c r="BVV203" s="7"/>
      <c r="BVW203" s="7"/>
      <c r="BVX203" s="7"/>
      <c r="BVY203" s="7"/>
      <c r="BVZ203" s="7"/>
      <c r="BWA203" s="7"/>
      <c r="BWB203" s="7"/>
      <c r="BWC203" s="7"/>
      <c r="BWD203" s="7"/>
      <c r="BWE203" s="7"/>
      <c r="BWF203" s="7"/>
      <c r="BWG203" s="7"/>
      <c r="BWH203" s="7"/>
      <c r="BWI203" s="7"/>
      <c r="BWJ203" s="7"/>
      <c r="BWK203" s="7"/>
      <c r="BWL203" s="7"/>
      <c r="BWM203" s="7"/>
      <c r="BWN203" s="7"/>
      <c r="BWO203" s="7"/>
      <c r="BWP203" s="7"/>
      <c r="BWQ203" s="7"/>
      <c r="BWR203" s="7"/>
      <c r="BWS203" s="7"/>
      <c r="BWT203" s="7"/>
      <c r="BWU203" s="7"/>
      <c r="BWV203" s="7"/>
      <c r="BWW203" s="7"/>
      <c r="BWX203" s="7"/>
      <c r="BWY203" s="7"/>
      <c r="BWZ203" s="7"/>
      <c r="BXA203" s="7"/>
      <c r="BXB203" s="7"/>
      <c r="BXC203" s="7"/>
      <c r="BXD203" s="7"/>
      <c r="BXE203" s="7"/>
      <c r="BXF203" s="7"/>
      <c r="BXG203" s="7"/>
      <c r="BXH203" s="7"/>
      <c r="BXI203" s="7"/>
      <c r="BXJ203" s="7"/>
      <c r="BXK203" s="7"/>
      <c r="BXL203" s="7"/>
      <c r="BXM203" s="7"/>
      <c r="BXN203" s="7"/>
      <c r="BXO203" s="7"/>
      <c r="BXP203" s="7"/>
      <c r="BXQ203" s="7"/>
      <c r="BXR203" s="7"/>
      <c r="BXS203" s="7"/>
      <c r="BXT203" s="7"/>
      <c r="BXU203" s="7"/>
      <c r="BXV203" s="7"/>
      <c r="BXW203" s="7"/>
      <c r="BXX203" s="7"/>
      <c r="BXY203" s="7"/>
      <c r="BXZ203" s="7"/>
      <c r="BYA203" s="7"/>
      <c r="BYB203" s="7"/>
      <c r="BYC203" s="7"/>
      <c r="BYD203" s="7"/>
      <c r="BYE203" s="7"/>
      <c r="BYF203" s="7"/>
      <c r="BYG203" s="7"/>
      <c r="BYH203" s="7"/>
      <c r="BYI203" s="7"/>
      <c r="BYJ203" s="7"/>
      <c r="BYK203" s="7"/>
      <c r="BYL203" s="7"/>
      <c r="BYM203" s="7"/>
      <c r="BYN203" s="7"/>
      <c r="BYO203" s="7"/>
      <c r="BYP203" s="7"/>
      <c r="BYQ203" s="7"/>
      <c r="BYR203" s="7"/>
      <c r="BYS203" s="7"/>
      <c r="BYT203" s="7"/>
      <c r="BYU203" s="7"/>
      <c r="BYV203" s="7"/>
      <c r="BYW203" s="7"/>
      <c r="BYX203" s="7"/>
      <c r="BYY203" s="7"/>
      <c r="BYZ203" s="7"/>
      <c r="BZA203" s="7"/>
      <c r="BZB203" s="7"/>
      <c r="BZC203" s="7"/>
      <c r="BZD203" s="7"/>
      <c r="BZE203" s="7"/>
      <c r="BZF203" s="7"/>
      <c r="BZG203" s="7"/>
      <c r="BZH203" s="7"/>
      <c r="BZI203" s="7"/>
      <c r="BZJ203" s="7"/>
      <c r="BZK203" s="7"/>
      <c r="BZL203" s="7"/>
      <c r="BZM203" s="7"/>
      <c r="BZN203" s="7"/>
      <c r="BZO203" s="7"/>
      <c r="BZP203" s="7"/>
      <c r="BZQ203" s="7"/>
      <c r="BZR203" s="7"/>
      <c r="BZS203" s="7"/>
      <c r="BZT203" s="7"/>
      <c r="BZU203" s="7"/>
      <c r="BZV203" s="7"/>
      <c r="BZW203" s="7"/>
      <c r="BZX203" s="7"/>
      <c r="BZY203" s="7"/>
      <c r="BZZ203" s="7"/>
      <c r="CAA203" s="7"/>
      <c r="CAB203" s="7"/>
      <c r="CAC203" s="7"/>
      <c r="CAD203" s="7"/>
      <c r="CAE203" s="7"/>
      <c r="CAF203" s="7"/>
      <c r="CAG203" s="7"/>
      <c r="CAH203" s="7"/>
      <c r="CAI203" s="7"/>
      <c r="CAJ203" s="7"/>
      <c r="CAK203" s="7"/>
      <c r="CAL203" s="7"/>
      <c r="CAM203" s="7"/>
      <c r="CAN203" s="7"/>
      <c r="CAO203" s="7"/>
      <c r="CAP203" s="7"/>
      <c r="CAQ203" s="7"/>
      <c r="CAR203" s="7"/>
      <c r="CAS203" s="7"/>
      <c r="CAT203" s="7"/>
      <c r="CAU203" s="7"/>
      <c r="CAV203" s="7"/>
      <c r="CAW203" s="7"/>
      <c r="CAX203" s="7"/>
      <c r="CAY203" s="7"/>
      <c r="CAZ203" s="7"/>
      <c r="CBA203" s="7"/>
      <c r="CBB203" s="7"/>
      <c r="CBC203" s="7"/>
      <c r="CBD203" s="7"/>
      <c r="CBE203" s="7"/>
      <c r="CBF203" s="7"/>
      <c r="CBG203" s="7"/>
      <c r="CBH203" s="7"/>
      <c r="CBI203" s="7"/>
      <c r="CBJ203" s="7"/>
      <c r="CBK203" s="7"/>
      <c r="CBL203" s="7"/>
      <c r="CBM203" s="7"/>
      <c r="CBN203" s="7"/>
      <c r="CBO203" s="7"/>
      <c r="CBP203" s="7"/>
      <c r="CBQ203" s="7"/>
      <c r="CBR203" s="7"/>
      <c r="CBS203" s="7"/>
      <c r="CBT203" s="7"/>
      <c r="CBU203" s="7"/>
      <c r="CBV203" s="7"/>
      <c r="CBW203" s="7"/>
      <c r="CBX203" s="7"/>
      <c r="CBY203" s="7"/>
      <c r="CBZ203" s="7"/>
      <c r="CCA203" s="7"/>
      <c r="CCB203" s="7"/>
      <c r="CCC203" s="7"/>
      <c r="CCD203" s="7"/>
      <c r="CCE203" s="7"/>
      <c r="CCF203" s="7"/>
      <c r="CCG203" s="7"/>
      <c r="CCH203" s="7"/>
      <c r="CCI203" s="7"/>
      <c r="CCJ203" s="7"/>
      <c r="CCK203" s="7"/>
      <c r="CCL203" s="7"/>
      <c r="CCM203" s="7"/>
      <c r="CCN203" s="7"/>
      <c r="CCO203" s="7"/>
      <c r="CCP203" s="7"/>
      <c r="CCQ203" s="7"/>
      <c r="CCR203" s="7"/>
      <c r="CCS203" s="7"/>
      <c r="CCT203" s="7"/>
      <c r="CCU203" s="7"/>
      <c r="CCV203" s="7"/>
      <c r="CCW203" s="7"/>
      <c r="CCX203" s="7"/>
      <c r="CCY203" s="7"/>
      <c r="CCZ203" s="7"/>
      <c r="CDA203" s="7"/>
      <c r="CDB203" s="7"/>
      <c r="CDC203" s="7"/>
      <c r="CDD203" s="7"/>
      <c r="CDE203" s="7"/>
      <c r="CDF203" s="7"/>
      <c r="CDG203" s="7"/>
      <c r="CDH203" s="7"/>
      <c r="CDI203" s="7"/>
      <c r="CDJ203" s="7"/>
      <c r="CDK203" s="7"/>
      <c r="CDL203" s="7"/>
      <c r="CDM203" s="7"/>
      <c r="CDN203" s="7"/>
      <c r="CDO203" s="7"/>
      <c r="CDP203" s="7"/>
      <c r="CDQ203" s="7"/>
      <c r="CDR203" s="7"/>
      <c r="CDS203" s="7"/>
      <c r="CDT203" s="7"/>
      <c r="CDU203" s="7"/>
      <c r="CDV203" s="7"/>
      <c r="CDW203" s="7"/>
      <c r="CDX203" s="7"/>
      <c r="CDY203" s="7"/>
      <c r="CDZ203" s="7"/>
      <c r="CEA203" s="7"/>
      <c r="CEB203" s="7"/>
      <c r="CEC203" s="7"/>
      <c r="CED203" s="7"/>
      <c r="CEE203" s="7"/>
      <c r="CEF203" s="7"/>
      <c r="CEG203" s="7"/>
      <c r="CEH203" s="7"/>
      <c r="CEI203" s="7"/>
      <c r="CEJ203" s="7"/>
      <c r="CEK203" s="7"/>
      <c r="CEL203" s="7"/>
      <c r="CEM203" s="7"/>
      <c r="CEN203" s="7"/>
      <c r="CEO203" s="7"/>
      <c r="CEP203" s="7"/>
      <c r="CEQ203" s="7"/>
      <c r="CER203" s="7"/>
      <c r="CES203" s="7"/>
      <c r="CET203" s="7"/>
      <c r="CEU203" s="7"/>
      <c r="CEV203" s="7"/>
      <c r="CEW203" s="7"/>
      <c r="CEX203" s="7"/>
      <c r="CEY203" s="7"/>
      <c r="CEZ203" s="7"/>
      <c r="CFA203" s="7"/>
      <c r="CFB203" s="7"/>
      <c r="CFC203" s="7"/>
      <c r="CFD203" s="7"/>
      <c r="CFE203" s="7"/>
      <c r="CFF203" s="7"/>
      <c r="CFG203" s="7"/>
      <c r="CFH203" s="7"/>
      <c r="CFI203" s="7"/>
      <c r="CFJ203" s="7"/>
      <c r="CFK203" s="7"/>
      <c r="CFL203" s="7"/>
      <c r="CFM203" s="7"/>
      <c r="CFN203" s="7"/>
      <c r="CFO203" s="7"/>
      <c r="CFP203" s="7"/>
      <c r="CFQ203" s="7"/>
      <c r="CFR203" s="7"/>
      <c r="CFS203" s="7"/>
      <c r="CFT203" s="7"/>
      <c r="CFU203" s="7"/>
      <c r="CFV203" s="7"/>
      <c r="CFW203" s="7"/>
      <c r="CFX203" s="7"/>
      <c r="CFY203" s="7"/>
      <c r="CFZ203" s="7"/>
      <c r="CGA203" s="7"/>
      <c r="CGB203" s="7"/>
      <c r="CGC203" s="7"/>
      <c r="CGD203" s="7"/>
      <c r="CGE203" s="7"/>
      <c r="CGF203" s="7"/>
      <c r="CGG203" s="7"/>
      <c r="CGH203" s="7"/>
      <c r="CGI203" s="7"/>
      <c r="CGJ203" s="7"/>
      <c r="CGK203" s="7"/>
      <c r="CGL203" s="7"/>
      <c r="CGM203" s="7"/>
      <c r="CGN203" s="7"/>
      <c r="CGO203" s="7"/>
      <c r="CGP203" s="7"/>
      <c r="CGQ203" s="7"/>
      <c r="CGR203" s="7"/>
      <c r="CGS203" s="7"/>
      <c r="CGT203" s="7"/>
      <c r="CGU203" s="7"/>
      <c r="CGV203" s="7"/>
      <c r="CGW203" s="7"/>
      <c r="CGX203" s="7"/>
      <c r="CGY203" s="7"/>
      <c r="CGZ203" s="7"/>
      <c r="CHA203" s="7"/>
      <c r="CHB203" s="7"/>
      <c r="CHC203" s="7"/>
      <c r="CHD203" s="7"/>
      <c r="CHE203" s="7"/>
      <c r="CHF203" s="7"/>
      <c r="CHG203" s="7"/>
      <c r="CHH203" s="7"/>
      <c r="CHI203" s="7"/>
      <c r="CHJ203" s="7"/>
      <c r="CHK203" s="7"/>
      <c r="CHL203" s="7"/>
      <c r="CHM203" s="7"/>
      <c r="CHN203" s="7"/>
      <c r="CHO203" s="7"/>
      <c r="CHP203" s="7"/>
      <c r="CHQ203" s="7"/>
      <c r="CHR203" s="7"/>
      <c r="CHS203" s="7"/>
      <c r="CHT203" s="7"/>
      <c r="CHU203" s="7"/>
      <c r="CHV203" s="7"/>
      <c r="CHW203" s="7"/>
      <c r="CHX203" s="7"/>
      <c r="CHY203" s="7"/>
      <c r="CHZ203" s="7"/>
      <c r="CIA203" s="7"/>
      <c r="CIB203" s="7"/>
      <c r="CIC203" s="7"/>
      <c r="CID203" s="7"/>
      <c r="CIE203" s="7"/>
      <c r="CIF203" s="7"/>
      <c r="CIG203" s="7"/>
      <c r="CIH203" s="7"/>
      <c r="CII203" s="7"/>
      <c r="CIJ203" s="7"/>
      <c r="CIK203" s="7"/>
      <c r="CIL203" s="7"/>
      <c r="CIM203" s="7"/>
      <c r="CIN203" s="7"/>
      <c r="CIO203" s="7"/>
      <c r="CIP203" s="7"/>
      <c r="CIQ203" s="7"/>
      <c r="CIR203" s="7"/>
      <c r="CIS203" s="7"/>
      <c r="CIT203" s="7"/>
      <c r="CIU203" s="7"/>
      <c r="CIV203" s="7"/>
      <c r="CIW203" s="7"/>
      <c r="CIX203" s="7"/>
      <c r="CIY203" s="7"/>
      <c r="CIZ203" s="7"/>
      <c r="CJA203" s="7"/>
      <c r="CJB203" s="7"/>
      <c r="CJC203" s="7"/>
      <c r="CJD203" s="7"/>
      <c r="CJE203" s="7"/>
      <c r="CJF203" s="7"/>
      <c r="CJG203" s="7"/>
      <c r="CJH203" s="7"/>
      <c r="CJI203" s="7"/>
      <c r="CJJ203" s="7"/>
      <c r="CJK203" s="7"/>
      <c r="CJL203" s="7"/>
      <c r="CJM203" s="7"/>
      <c r="CJN203" s="7"/>
      <c r="CJO203" s="7"/>
      <c r="CJP203" s="7"/>
      <c r="CJQ203" s="7"/>
      <c r="CJR203" s="7"/>
      <c r="CJS203" s="7"/>
      <c r="CJT203" s="7"/>
      <c r="CJU203" s="7"/>
      <c r="CJV203" s="7"/>
      <c r="CJW203" s="7"/>
      <c r="CJX203" s="7"/>
      <c r="CJY203" s="7"/>
      <c r="CJZ203" s="7"/>
      <c r="CKA203" s="7"/>
      <c r="CKB203" s="7"/>
      <c r="CKC203" s="7"/>
      <c r="CKD203" s="7"/>
      <c r="CKE203" s="7"/>
      <c r="CKF203" s="7"/>
      <c r="CKG203" s="7"/>
      <c r="CKH203" s="7"/>
      <c r="CKI203" s="7"/>
      <c r="CKJ203" s="7"/>
      <c r="CKK203" s="7"/>
      <c r="CKL203" s="7"/>
      <c r="CKM203" s="7"/>
      <c r="CKN203" s="7"/>
      <c r="CKO203" s="7"/>
      <c r="CKP203" s="7"/>
      <c r="CKQ203" s="7"/>
      <c r="CKR203" s="7"/>
      <c r="CKS203" s="7"/>
      <c r="CKT203" s="7"/>
      <c r="CKU203" s="7"/>
      <c r="CKV203" s="7"/>
      <c r="CKW203" s="7"/>
      <c r="CKX203" s="7"/>
      <c r="CKY203" s="7"/>
      <c r="CKZ203" s="7"/>
      <c r="CLA203" s="7"/>
      <c r="CLB203" s="7"/>
      <c r="CLC203" s="7"/>
      <c r="CLD203" s="7"/>
      <c r="CLE203" s="7"/>
      <c r="CLF203" s="7"/>
      <c r="CLG203" s="7"/>
      <c r="CLH203" s="7"/>
      <c r="CLI203" s="7"/>
      <c r="CLJ203" s="7"/>
      <c r="CLK203" s="7"/>
      <c r="CLL203" s="7"/>
      <c r="CLM203" s="7"/>
      <c r="CLN203" s="7"/>
      <c r="CLO203" s="7"/>
      <c r="CLP203" s="7"/>
      <c r="CLQ203" s="7"/>
      <c r="CLR203" s="7"/>
      <c r="CLS203" s="7"/>
      <c r="CLT203" s="7"/>
      <c r="CLU203" s="7"/>
      <c r="CLV203" s="7"/>
      <c r="CLW203" s="7"/>
      <c r="CLX203" s="7"/>
      <c r="CLY203" s="7"/>
      <c r="CLZ203" s="7"/>
      <c r="CMA203" s="7"/>
      <c r="CMB203" s="7"/>
      <c r="CMC203" s="7"/>
      <c r="CMD203" s="7"/>
      <c r="CME203" s="7"/>
      <c r="CMF203" s="7"/>
      <c r="CMG203" s="7"/>
      <c r="CMH203" s="7"/>
      <c r="CMI203" s="7"/>
      <c r="CMJ203" s="7"/>
      <c r="CMK203" s="7"/>
      <c r="CML203" s="7"/>
      <c r="CMM203" s="7"/>
      <c r="CMN203" s="7"/>
      <c r="CMO203" s="7"/>
      <c r="CMP203" s="7"/>
      <c r="CMQ203" s="7"/>
      <c r="CMR203" s="7"/>
      <c r="CMS203" s="7"/>
      <c r="CMT203" s="7"/>
      <c r="CMU203" s="7"/>
      <c r="CMV203" s="7"/>
      <c r="CMW203" s="7"/>
      <c r="CMX203" s="7"/>
      <c r="CMY203" s="7"/>
      <c r="CMZ203" s="7"/>
      <c r="CNA203" s="7"/>
      <c r="CNB203" s="7"/>
      <c r="CNC203" s="7"/>
      <c r="CND203" s="7"/>
      <c r="CNE203" s="7"/>
      <c r="CNF203" s="7"/>
      <c r="CNG203" s="7"/>
      <c r="CNH203" s="7"/>
      <c r="CNI203" s="7"/>
      <c r="CNJ203" s="7"/>
      <c r="CNK203" s="7"/>
      <c r="CNL203" s="7"/>
      <c r="CNM203" s="7"/>
      <c r="CNN203" s="7"/>
      <c r="CNO203" s="7"/>
      <c r="CNP203" s="7"/>
      <c r="CNQ203" s="7"/>
      <c r="CNR203" s="7"/>
      <c r="CNS203" s="7"/>
      <c r="CNT203" s="7"/>
      <c r="CNU203" s="7"/>
      <c r="CNV203" s="7"/>
      <c r="CNW203" s="7"/>
      <c r="CNX203" s="7"/>
      <c r="CNY203" s="7"/>
      <c r="CNZ203" s="7"/>
      <c r="COA203" s="7"/>
      <c r="COB203" s="7"/>
      <c r="COC203" s="7"/>
      <c r="COD203" s="7"/>
      <c r="COE203" s="7"/>
      <c r="COF203" s="7"/>
      <c r="COG203" s="7"/>
      <c r="COH203" s="7"/>
      <c r="COI203" s="7"/>
      <c r="COJ203" s="7"/>
      <c r="COK203" s="7"/>
      <c r="COL203" s="7"/>
      <c r="COM203" s="7"/>
      <c r="CON203" s="7"/>
      <c r="COO203" s="7"/>
      <c r="COP203" s="7"/>
      <c r="COQ203" s="7"/>
      <c r="COR203" s="7"/>
      <c r="COS203" s="7"/>
      <c r="COT203" s="7"/>
      <c r="COU203" s="7"/>
      <c r="COV203" s="7"/>
      <c r="COW203" s="7"/>
      <c r="COX203" s="7"/>
      <c r="COY203" s="7"/>
      <c r="COZ203" s="7"/>
      <c r="CPA203" s="7"/>
      <c r="CPB203" s="7"/>
      <c r="CPC203" s="7"/>
      <c r="CPD203" s="7"/>
      <c r="CPE203" s="7"/>
      <c r="CPF203" s="7"/>
      <c r="CPG203" s="7"/>
      <c r="CPH203" s="7"/>
      <c r="CPI203" s="7"/>
      <c r="CPJ203" s="7"/>
      <c r="CPK203" s="7"/>
      <c r="CPL203" s="7"/>
      <c r="CPM203" s="7"/>
      <c r="CPN203" s="7"/>
      <c r="CPO203" s="7"/>
      <c r="CPP203" s="7"/>
      <c r="CPQ203" s="7"/>
      <c r="CPR203" s="7"/>
      <c r="CPS203" s="7"/>
      <c r="CPT203" s="7"/>
      <c r="CPU203" s="7"/>
      <c r="CPV203" s="7"/>
      <c r="CPW203" s="7"/>
      <c r="CPX203" s="7"/>
      <c r="CPY203" s="7"/>
      <c r="CPZ203" s="7"/>
      <c r="CQA203" s="7"/>
      <c r="CQB203" s="7"/>
      <c r="CQC203" s="7"/>
      <c r="CQD203" s="7"/>
      <c r="CQE203" s="7"/>
      <c r="CQF203" s="7"/>
      <c r="CQG203" s="7"/>
      <c r="CQH203" s="7"/>
      <c r="CQI203" s="7"/>
      <c r="CQJ203" s="7"/>
      <c r="CQK203" s="7"/>
      <c r="CQL203" s="7"/>
      <c r="CQM203" s="7"/>
      <c r="CQN203" s="7"/>
      <c r="CQO203" s="7"/>
      <c r="CQP203" s="7"/>
      <c r="CQQ203" s="7"/>
      <c r="CQR203" s="7"/>
      <c r="CQS203" s="7"/>
      <c r="CQT203" s="7"/>
      <c r="CQU203" s="7"/>
      <c r="CQV203" s="7"/>
      <c r="CQW203" s="7"/>
      <c r="CQX203" s="7"/>
      <c r="CQY203" s="7"/>
      <c r="CQZ203" s="7"/>
      <c r="CRA203" s="7"/>
      <c r="CRB203" s="7"/>
      <c r="CRC203" s="7"/>
      <c r="CRD203" s="7"/>
      <c r="CRE203" s="7"/>
      <c r="CRF203" s="7"/>
      <c r="CRG203" s="7"/>
      <c r="CRH203" s="7"/>
      <c r="CRI203" s="7"/>
      <c r="CRJ203" s="7"/>
      <c r="CRK203" s="7"/>
      <c r="CRL203" s="7"/>
      <c r="CRM203" s="7"/>
      <c r="CRN203" s="7"/>
      <c r="CRO203" s="7"/>
      <c r="CRP203" s="7"/>
      <c r="CRQ203" s="7"/>
      <c r="CRR203" s="7"/>
      <c r="CRS203" s="7"/>
      <c r="CRT203" s="7"/>
      <c r="CRU203" s="7"/>
      <c r="CRV203" s="7"/>
      <c r="CRW203" s="7"/>
      <c r="CRX203" s="7"/>
      <c r="CRY203" s="7"/>
      <c r="CRZ203" s="7"/>
      <c r="CSA203" s="7"/>
      <c r="CSB203" s="7"/>
      <c r="CSC203" s="7"/>
      <c r="CSD203" s="7"/>
      <c r="CSE203" s="7"/>
      <c r="CSF203" s="7"/>
      <c r="CSG203" s="7"/>
      <c r="CSH203" s="7"/>
      <c r="CSI203" s="7"/>
      <c r="CSJ203" s="7"/>
      <c r="CSK203" s="7"/>
      <c r="CSL203" s="7"/>
      <c r="CSM203" s="7"/>
      <c r="CSN203" s="7"/>
      <c r="CSO203" s="7"/>
      <c r="CSP203" s="7"/>
      <c r="CSQ203" s="7"/>
      <c r="CSR203" s="7"/>
      <c r="CSS203" s="7"/>
      <c r="CST203" s="7"/>
      <c r="CSU203" s="7"/>
      <c r="CSV203" s="7"/>
      <c r="CSW203" s="7"/>
      <c r="CSX203" s="7"/>
      <c r="CSY203" s="7"/>
      <c r="CSZ203" s="7"/>
      <c r="CTA203" s="7"/>
      <c r="CTB203" s="7"/>
      <c r="CTC203" s="7"/>
      <c r="CTD203" s="7"/>
      <c r="CTE203" s="7"/>
      <c r="CTF203" s="7"/>
      <c r="CTG203" s="7"/>
      <c r="CTH203" s="7"/>
      <c r="CTI203" s="7"/>
      <c r="CTJ203" s="7"/>
      <c r="CTK203" s="7"/>
      <c r="CTL203" s="7"/>
      <c r="CTM203" s="7"/>
      <c r="CTN203" s="7"/>
      <c r="CTO203" s="7"/>
      <c r="CTP203" s="7"/>
      <c r="CTQ203" s="7"/>
      <c r="CTR203" s="7"/>
      <c r="CTS203" s="7"/>
      <c r="CTT203" s="7"/>
      <c r="CTU203" s="7"/>
      <c r="CTV203" s="7"/>
      <c r="CTW203" s="7"/>
      <c r="CTX203" s="7"/>
      <c r="CTY203" s="7"/>
      <c r="CTZ203" s="7"/>
      <c r="CUA203" s="7"/>
      <c r="CUB203" s="7"/>
      <c r="CUC203" s="7"/>
      <c r="CUD203" s="7"/>
      <c r="CUE203" s="7"/>
      <c r="CUF203" s="7"/>
      <c r="CUG203" s="7"/>
      <c r="CUH203" s="7"/>
      <c r="CUI203" s="7"/>
      <c r="CUJ203" s="7"/>
      <c r="CUK203" s="7"/>
      <c r="CUL203" s="7"/>
      <c r="CUM203" s="7"/>
      <c r="CUN203" s="7"/>
      <c r="CUO203" s="7"/>
      <c r="CUP203" s="7"/>
      <c r="CUQ203" s="7"/>
      <c r="CUR203" s="7"/>
      <c r="CUS203" s="7"/>
      <c r="CUT203" s="7"/>
      <c r="CUU203" s="7"/>
      <c r="CUV203" s="7"/>
      <c r="CUW203" s="7"/>
      <c r="CUX203" s="7"/>
      <c r="CUY203" s="7"/>
      <c r="CUZ203" s="7"/>
      <c r="CVA203" s="7"/>
      <c r="CVB203" s="7"/>
      <c r="CVC203" s="7"/>
      <c r="CVD203" s="7"/>
      <c r="CVE203" s="7"/>
      <c r="CVF203" s="7"/>
      <c r="CVG203" s="7"/>
      <c r="CVH203" s="7"/>
      <c r="CVI203" s="7"/>
      <c r="CVJ203" s="7"/>
      <c r="CVK203" s="7"/>
      <c r="CVL203" s="7"/>
      <c r="CVM203" s="7"/>
      <c r="CVN203" s="7"/>
      <c r="CVO203" s="7"/>
      <c r="CVP203" s="7"/>
      <c r="CVQ203" s="7"/>
      <c r="CVR203" s="7"/>
      <c r="CVS203" s="7"/>
      <c r="CVT203" s="7"/>
      <c r="CVU203" s="7"/>
      <c r="CVV203" s="7"/>
      <c r="CVW203" s="7"/>
      <c r="CVX203" s="7"/>
      <c r="CVY203" s="7"/>
      <c r="CVZ203" s="7"/>
      <c r="CWA203" s="7"/>
      <c r="CWB203" s="7"/>
      <c r="CWC203" s="7"/>
      <c r="CWD203" s="7"/>
      <c r="CWE203" s="7"/>
      <c r="CWF203" s="7"/>
      <c r="CWG203" s="7"/>
      <c r="CWH203" s="7"/>
      <c r="CWI203" s="7"/>
      <c r="CWJ203" s="7"/>
      <c r="CWK203" s="7"/>
      <c r="CWL203" s="7"/>
      <c r="CWM203" s="7"/>
      <c r="CWN203" s="7"/>
      <c r="CWO203" s="7"/>
      <c r="CWP203" s="7"/>
      <c r="CWQ203" s="7"/>
      <c r="CWR203" s="7"/>
      <c r="CWS203" s="7"/>
      <c r="CWT203" s="7"/>
      <c r="CWU203" s="7"/>
      <c r="CWV203" s="7"/>
      <c r="CWW203" s="7"/>
      <c r="CWX203" s="7"/>
      <c r="CWY203" s="7"/>
      <c r="CWZ203" s="7"/>
      <c r="CXA203" s="7"/>
      <c r="CXB203" s="7"/>
      <c r="CXC203" s="7"/>
      <c r="CXD203" s="7"/>
      <c r="CXE203" s="7"/>
      <c r="CXF203" s="7"/>
      <c r="CXG203" s="7"/>
      <c r="CXH203" s="7"/>
      <c r="CXI203" s="7"/>
      <c r="CXJ203" s="7"/>
      <c r="CXK203" s="7"/>
      <c r="CXL203" s="7"/>
      <c r="CXM203" s="7"/>
      <c r="CXN203" s="7"/>
      <c r="CXO203" s="7"/>
      <c r="CXP203" s="7"/>
      <c r="CXQ203" s="7"/>
      <c r="CXR203" s="7"/>
      <c r="CXS203" s="7"/>
      <c r="CXT203" s="7"/>
      <c r="CXU203" s="7"/>
      <c r="CXV203" s="7"/>
      <c r="CXW203" s="7"/>
      <c r="CXX203" s="7"/>
      <c r="CXY203" s="7"/>
      <c r="CXZ203" s="7"/>
      <c r="CYA203" s="7"/>
      <c r="CYB203" s="7"/>
      <c r="CYC203" s="7"/>
      <c r="CYD203" s="7"/>
      <c r="CYE203" s="7"/>
      <c r="CYF203" s="7"/>
      <c r="CYG203" s="7"/>
      <c r="CYH203" s="7"/>
      <c r="CYI203" s="7"/>
      <c r="CYJ203" s="7"/>
      <c r="CYK203" s="7"/>
      <c r="CYL203" s="7"/>
      <c r="CYM203" s="7"/>
      <c r="CYN203" s="7"/>
      <c r="CYO203" s="7"/>
      <c r="CYP203" s="7"/>
      <c r="CYQ203" s="7"/>
      <c r="CYR203" s="7"/>
      <c r="CYS203" s="7"/>
      <c r="CYT203" s="7"/>
      <c r="CYU203" s="7"/>
      <c r="CYV203" s="7"/>
      <c r="CYW203" s="7"/>
      <c r="CYX203" s="7"/>
      <c r="CYY203" s="7"/>
      <c r="CYZ203" s="7"/>
      <c r="CZA203" s="7"/>
      <c r="CZB203" s="7"/>
      <c r="CZC203" s="7"/>
      <c r="CZD203" s="7"/>
      <c r="CZE203" s="7"/>
      <c r="CZF203" s="7"/>
      <c r="CZG203" s="7"/>
      <c r="CZH203" s="7"/>
      <c r="CZI203" s="7"/>
      <c r="CZJ203" s="7"/>
      <c r="CZK203" s="7"/>
      <c r="CZL203" s="7"/>
      <c r="CZM203" s="7"/>
      <c r="CZN203" s="7"/>
      <c r="CZO203" s="7"/>
      <c r="CZP203" s="7"/>
      <c r="CZQ203" s="7"/>
      <c r="CZR203" s="7"/>
      <c r="CZS203" s="7"/>
      <c r="CZT203" s="7"/>
      <c r="CZU203" s="7"/>
      <c r="CZV203" s="7"/>
      <c r="CZW203" s="7"/>
      <c r="CZX203" s="7"/>
      <c r="CZY203" s="7"/>
      <c r="CZZ203" s="7"/>
      <c r="DAA203" s="7"/>
      <c r="DAB203" s="7"/>
      <c r="DAC203" s="7"/>
      <c r="DAD203" s="7"/>
      <c r="DAE203" s="7"/>
      <c r="DAF203" s="7"/>
      <c r="DAG203" s="7"/>
      <c r="DAH203" s="7"/>
      <c r="DAI203" s="7"/>
      <c r="DAJ203" s="7"/>
      <c r="DAK203" s="7"/>
      <c r="DAL203" s="7"/>
      <c r="DAM203" s="7"/>
      <c r="DAN203" s="7"/>
      <c r="DAO203" s="7"/>
      <c r="DAP203" s="7"/>
      <c r="DAQ203" s="7"/>
      <c r="DAR203" s="7"/>
      <c r="DAS203" s="7"/>
      <c r="DAT203" s="7"/>
      <c r="DAU203" s="7"/>
      <c r="DAV203" s="7"/>
      <c r="DAW203" s="7"/>
      <c r="DAX203" s="7"/>
      <c r="DAY203" s="7"/>
      <c r="DAZ203" s="7"/>
      <c r="DBA203" s="7"/>
      <c r="DBB203" s="7"/>
      <c r="DBC203" s="7"/>
      <c r="DBD203" s="7"/>
      <c r="DBE203" s="7"/>
      <c r="DBF203" s="7"/>
      <c r="DBG203" s="7"/>
      <c r="DBH203" s="7"/>
      <c r="DBI203" s="7"/>
      <c r="DBJ203" s="7"/>
      <c r="DBK203" s="7"/>
      <c r="DBL203" s="7"/>
      <c r="DBM203" s="7"/>
      <c r="DBN203" s="7"/>
      <c r="DBO203" s="7"/>
      <c r="DBP203" s="7"/>
      <c r="DBQ203" s="7"/>
      <c r="DBR203" s="7"/>
      <c r="DBS203" s="7"/>
      <c r="DBT203" s="7"/>
      <c r="DBU203" s="7"/>
      <c r="DBV203" s="7"/>
      <c r="DBW203" s="7"/>
      <c r="DBX203" s="7"/>
      <c r="DBY203" s="7"/>
      <c r="DBZ203" s="7"/>
      <c r="DCA203" s="7"/>
      <c r="DCB203" s="7"/>
      <c r="DCC203" s="7"/>
      <c r="DCD203" s="7"/>
      <c r="DCE203" s="7"/>
      <c r="DCF203" s="7"/>
      <c r="DCG203" s="7"/>
      <c r="DCH203" s="7"/>
      <c r="DCI203" s="7"/>
      <c r="DCJ203" s="7"/>
      <c r="DCK203" s="7"/>
      <c r="DCL203" s="7"/>
      <c r="DCM203" s="7"/>
      <c r="DCN203" s="7"/>
      <c r="DCO203" s="7"/>
      <c r="DCP203" s="7"/>
      <c r="DCQ203" s="7"/>
      <c r="DCR203" s="7"/>
      <c r="DCS203" s="7"/>
      <c r="DCT203" s="7"/>
      <c r="DCU203" s="7"/>
      <c r="DCV203" s="7"/>
      <c r="DCW203" s="7"/>
      <c r="DCX203" s="7"/>
      <c r="DCY203" s="7"/>
      <c r="DCZ203" s="7"/>
      <c r="DDA203" s="7"/>
      <c r="DDB203" s="7"/>
      <c r="DDC203" s="7"/>
      <c r="DDD203" s="7"/>
      <c r="DDE203" s="7"/>
      <c r="DDF203" s="7"/>
      <c r="DDG203" s="7"/>
      <c r="DDH203" s="7"/>
      <c r="DDI203" s="7"/>
      <c r="DDJ203" s="7"/>
      <c r="DDK203" s="7"/>
      <c r="DDL203" s="7"/>
      <c r="DDM203" s="7"/>
      <c r="DDN203" s="7"/>
      <c r="DDO203" s="7"/>
      <c r="DDP203" s="7"/>
      <c r="DDQ203" s="7"/>
      <c r="DDR203" s="7"/>
      <c r="DDS203" s="7"/>
      <c r="DDT203" s="7"/>
      <c r="DDU203" s="7"/>
      <c r="DDV203" s="7"/>
      <c r="DDW203" s="7"/>
      <c r="DDX203" s="7"/>
      <c r="DDY203" s="7"/>
      <c r="DDZ203" s="7"/>
      <c r="DEA203" s="7"/>
      <c r="DEB203" s="7"/>
      <c r="DEC203" s="7"/>
      <c r="DED203" s="7"/>
      <c r="DEE203" s="7"/>
      <c r="DEF203" s="7"/>
      <c r="DEG203" s="7"/>
      <c r="DEH203" s="7"/>
      <c r="DEI203" s="7"/>
      <c r="DEJ203" s="7"/>
      <c r="DEK203" s="7"/>
      <c r="DEL203" s="7"/>
      <c r="DEM203" s="7"/>
      <c r="DEN203" s="7"/>
      <c r="DEO203" s="7"/>
      <c r="DEP203" s="7"/>
      <c r="DEQ203" s="7"/>
      <c r="DER203" s="7"/>
      <c r="DES203" s="7"/>
      <c r="DET203" s="7"/>
      <c r="DEU203" s="7"/>
      <c r="DEV203" s="7"/>
      <c r="DEW203" s="7"/>
      <c r="DEX203" s="7"/>
      <c r="DEY203" s="7"/>
      <c r="DEZ203" s="7"/>
      <c r="DFA203" s="7"/>
      <c r="DFB203" s="7"/>
      <c r="DFC203" s="7"/>
      <c r="DFD203" s="7"/>
      <c r="DFE203" s="7"/>
      <c r="DFF203" s="7"/>
      <c r="DFG203" s="7"/>
      <c r="DFH203" s="7"/>
      <c r="DFI203" s="7"/>
      <c r="DFJ203" s="7"/>
      <c r="DFK203" s="7"/>
      <c r="DFL203" s="7"/>
      <c r="DFM203" s="7"/>
      <c r="DFN203" s="7"/>
      <c r="DFO203" s="7"/>
      <c r="DFP203" s="7"/>
      <c r="DFQ203" s="7"/>
      <c r="DFR203" s="7"/>
      <c r="DFS203" s="7"/>
      <c r="DFT203" s="7"/>
      <c r="DFU203" s="7"/>
      <c r="DFV203" s="7"/>
      <c r="DFW203" s="7"/>
      <c r="DFX203" s="7"/>
      <c r="DFY203" s="7"/>
      <c r="DFZ203" s="7"/>
      <c r="DGA203" s="7"/>
      <c r="DGB203" s="7"/>
      <c r="DGC203" s="7"/>
      <c r="DGD203" s="7"/>
      <c r="DGE203" s="7"/>
      <c r="DGF203" s="7"/>
      <c r="DGG203" s="7"/>
      <c r="DGH203" s="7"/>
      <c r="DGI203" s="7"/>
      <c r="DGJ203" s="7"/>
      <c r="DGK203" s="7"/>
      <c r="DGL203" s="7"/>
      <c r="DGM203" s="7"/>
      <c r="DGN203" s="7"/>
      <c r="DGO203" s="7"/>
      <c r="DGP203" s="7"/>
      <c r="DGQ203" s="7"/>
      <c r="DGR203" s="7"/>
      <c r="DGS203" s="7"/>
      <c r="DGT203" s="7"/>
      <c r="DGU203" s="7"/>
      <c r="DGV203" s="7"/>
      <c r="DGW203" s="7"/>
      <c r="DGX203" s="7"/>
      <c r="DGY203" s="7"/>
      <c r="DGZ203" s="7"/>
      <c r="DHA203" s="7"/>
      <c r="DHB203" s="7"/>
      <c r="DHC203" s="7"/>
      <c r="DHD203" s="7"/>
      <c r="DHE203" s="7"/>
      <c r="DHF203" s="7"/>
      <c r="DHG203" s="7"/>
      <c r="DHH203" s="7"/>
      <c r="DHI203" s="7"/>
      <c r="DHJ203" s="7"/>
      <c r="DHK203" s="7"/>
      <c r="DHL203" s="7"/>
      <c r="DHM203" s="7"/>
      <c r="DHN203" s="7"/>
      <c r="DHO203" s="7"/>
      <c r="DHP203" s="7"/>
      <c r="DHQ203" s="7"/>
      <c r="DHR203" s="7"/>
      <c r="DHS203" s="7"/>
      <c r="DHT203" s="7"/>
      <c r="DHU203" s="7"/>
      <c r="DHV203" s="7"/>
      <c r="DHW203" s="7"/>
      <c r="DHX203" s="7"/>
      <c r="DHY203" s="7"/>
      <c r="DHZ203" s="7"/>
      <c r="DIA203" s="7"/>
      <c r="DIB203" s="7"/>
      <c r="DIC203" s="7"/>
      <c r="DID203" s="7"/>
      <c r="DIE203" s="7"/>
      <c r="DIF203" s="7"/>
      <c r="DIG203" s="7"/>
      <c r="DIH203" s="7"/>
      <c r="DII203" s="7"/>
      <c r="DIJ203" s="7"/>
      <c r="DIK203" s="7"/>
      <c r="DIL203" s="7"/>
      <c r="DIM203" s="7"/>
      <c r="DIN203" s="7"/>
      <c r="DIO203" s="7"/>
      <c r="DIP203" s="7"/>
      <c r="DIQ203" s="7"/>
      <c r="DIR203" s="7"/>
      <c r="DIS203" s="7"/>
      <c r="DIT203" s="7"/>
      <c r="DIU203" s="7"/>
      <c r="DIV203" s="7"/>
      <c r="DIW203" s="7"/>
      <c r="DIX203" s="7"/>
      <c r="DIY203" s="7"/>
      <c r="DIZ203" s="7"/>
      <c r="DJA203" s="7"/>
      <c r="DJB203" s="7"/>
      <c r="DJC203" s="7"/>
      <c r="DJD203" s="7"/>
      <c r="DJE203" s="7"/>
      <c r="DJF203" s="7"/>
      <c r="DJG203" s="7"/>
      <c r="DJH203" s="7"/>
      <c r="DJI203" s="7"/>
      <c r="DJJ203" s="7"/>
      <c r="DJK203" s="7"/>
      <c r="DJL203" s="7"/>
      <c r="DJM203" s="7"/>
      <c r="DJN203" s="7"/>
      <c r="DJO203" s="7"/>
      <c r="DJP203" s="7"/>
      <c r="DJQ203" s="7"/>
      <c r="DJR203" s="7"/>
      <c r="DJS203" s="7"/>
      <c r="DJT203" s="7"/>
      <c r="DJU203" s="7"/>
      <c r="DJV203" s="7"/>
      <c r="DJW203" s="7"/>
      <c r="DJX203" s="7"/>
      <c r="DJY203" s="7"/>
      <c r="DJZ203" s="7"/>
      <c r="DKA203" s="7"/>
      <c r="DKB203" s="7"/>
      <c r="DKC203" s="7"/>
      <c r="DKD203" s="7"/>
      <c r="DKE203" s="7"/>
      <c r="DKF203" s="7"/>
      <c r="DKG203" s="7"/>
      <c r="DKH203" s="7"/>
      <c r="DKI203" s="7"/>
      <c r="DKJ203" s="7"/>
      <c r="DKK203" s="7"/>
      <c r="DKL203" s="7"/>
      <c r="DKM203" s="7"/>
      <c r="DKN203" s="7"/>
      <c r="DKO203" s="7"/>
      <c r="DKP203" s="7"/>
      <c r="DKQ203" s="7"/>
      <c r="DKR203" s="7"/>
      <c r="DKS203" s="7"/>
      <c r="DKT203" s="7"/>
      <c r="DKU203" s="7"/>
      <c r="DKV203" s="7"/>
      <c r="DKW203" s="7"/>
      <c r="DKX203" s="7"/>
      <c r="DKY203" s="7"/>
      <c r="DKZ203" s="7"/>
      <c r="DLA203" s="7"/>
      <c r="DLB203" s="7"/>
      <c r="DLC203" s="7"/>
      <c r="DLD203" s="7"/>
      <c r="DLE203" s="7"/>
      <c r="DLF203" s="7"/>
      <c r="DLG203" s="7"/>
      <c r="DLH203" s="7"/>
      <c r="DLI203" s="7"/>
      <c r="DLJ203" s="7"/>
      <c r="DLK203" s="7"/>
      <c r="DLL203" s="7"/>
      <c r="DLM203" s="7"/>
      <c r="DLN203" s="7"/>
      <c r="DLO203" s="7"/>
      <c r="DLP203" s="7"/>
      <c r="DLQ203" s="7"/>
      <c r="DLR203" s="7"/>
      <c r="DLS203" s="7"/>
      <c r="DLT203" s="7"/>
      <c r="DLU203" s="7"/>
      <c r="DLV203" s="7"/>
      <c r="DLW203" s="7"/>
      <c r="DLX203" s="7"/>
      <c r="DLY203" s="7"/>
      <c r="DLZ203" s="7"/>
      <c r="DMA203" s="7"/>
      <c r="DMB203" s="7"/>
      <c r="DMC203" s="7"/>
      <c r="DMD203" s="7"/>
      <c r="DME203" s="7"/>
      <c r="DMF203" s="7"/>
      <c r="DMG203" s="7"/>
      <c r="DMH203" s="7"/>
      <c r="DMI203" s="7"/>
      <c r="DMJ203" s="7"/>
      <c r="DMK203" s="7"/>
      <c r="DML203" s="7"/>
      <c r="DMM203" s="7"/>
      <c r="DMN203" s="7"/>
      <c r="DMO203" s="7"/>
      <c r="DMP203" s="7"/>
      <c r="DMQ203" s="7"/>
      <c r="DMR203" s="7"/>
      <c r="DMS203" s="7"/>
      <c r="DMT203" s="7"/>
      <c r="DMU203" s="7"/>
      <c r="DMV203" s="7"/>
      <c r="DMW203" s="7"/>
      <c r="DMX203" s="7"/>
      <c r="DMY203" s="7"/>
      <c r="DMZ203" s="7"/>
      <c r="DNA203" s="7"/>
      <c r="DNB203" s="7"/>
      <c r="DNC203" s="7"/>
      <c r="DND203" s="7"/>
      <c r="DNE203" s="7"/>
      <c r="DNF203" s="7"/>
      <c r="DNG203" s="7"/>
      <c r="DNH203" s="7"/>
      <c r="DNI203" s="7"/>
      <c r="DNJ203" s="7"/>
      <c r="DNK203" s="7"/>
      <c r="DNL203" s="7"/>
      <c r="DNM203" s="7"/>
      <c r="DNN203" s="7"/>
      <c r="DNO203" s="7"/>
      <c r="DNP203" s="7"/>
      <c r="DNQ203" s="7"/>
      <c r="DNR203" s="7"/>
      <c r="DNS203" s="7"/>
      <c r="DNT203" s="7"/>
      <c r="DNU203" s="7"/>
      <c r="DNV203" s="7"/>
      <c r="DNW203" s="7"/>
      <c r="DNX203" s="7"/>
      <c r="DNY203" s="7"/>
      <c r="DNZ203" s="7"/>
      <c r="DOA203" s="7"/>
      <c r="DOB203" s="7"/>
      <c r="DOC203" s="7"/>
      <c r="DOD203" s="7"/>
      <c r="DOE203" s="7"/>
      <c r="DOF203" s="7"/>
      <c r="DOG203" s="7"/>
      <c r="DOH203" s="7"/>
      <c r="DOI203" s="7"/>
      <c r="DOJ203" s="7"/>
      <c r="DOK203" s="7"/>
      <c r="DOL203" s="7"/>
      <c r="DOM203" s="7"/>
      <c r="DON203" s="7"/>
      <c r="DOO203" s="7"/>
      <c r="DOP203" s="7"/>
      <c r="DOQ203" s="7"/>
      <c r="DOR203" s="7"/>
      <c r="DOS203" s="7"/>
      <c r="DOT203" s="7"/>
      <c r="DOU203" s="7"/>
      <c r="DOV203" s="7"/>
      <c r="DOW203" s="7"/>
      <c r="DOX203" s="7"/>
      <c r="DOY203" s="7"/>
      <c r="DOZ203" s="7"/>
      <c r="DPA203" s="7"/>
      <c r="DPB203" s="7"/>
      <c r="DPC203" s="7"/>
      <c r="DPD203" s="7"/>
      <c r="DPE203" s="7"/>
      <c r="DPF203" s="7"/>
      <c r="DPG203" s="7"/>
      <c r="DPH203" s="7"/>
      <c r="DPI203" s="7"/>
      <c r="DPJ203" s="7"/>
      <c r="DPK203" s="7"/>
      <c r="DPL203" s="7"/>
      <c r="DPM203" s="7"/>
      <c r="DPN203" s="7"/>
      <c r="DPO203" s="7"/>
      <c r="DPP203" s="7"/>
      <c r="DPQ203" s="7"/>
      <c r="DPR203" s="7"/>
      <c r="DPS203" s="7"/>
      <c r="DPT203" s="7"/>
      <c r="DPU203" s="7"/>
      <c r="DPV203" s="7"/>
      <c r="DPW203" s="7"/>
      <c r="DPX203" s="7"/>
      <c r="DPY203" s="7"/>
      <c r="DPZ203" s="7"/>
      <c r="DQA203" s="7"/>
      <c r="DQB203" s="7"/>
      <c r="DQC203" s="7"/>
      <c r="DQD203" s="7"/>
      <c r="DQE203" s="7"/>
      <c r="DQF203" s="7"/>
      <c r="DQG203" s="7"/>
      <c r="DQH203" s="7"/>
      <c r="DQI203" s="7"/>
      <c r="DQJ203" s="7"/>
      <c r="DQK203" s="7"/>
      <c r="DQL203" s="7"/>
      <c r="DQM203" s="7"/>
      <c r="DQN203" s="7"/>
      <c r="DQO203" s="7"/>
      <c r="DQP203" s="7"/>
      <c r="DQQ203" s="7"/>
      <c r="DQR203" s="7"/>
      <c r="DQS203" s="7"/>
      <c r="DQT203" s="7"/>
      <c r="DQU203" s="7"/>
      <c r="DQV203" s="7"/>
      <c r="DQW203" s="7"/>
      <c r="DQX203" s="7"/>
      <c r="DQY203" s="7"/>
      <c r="DQZ203" s="7"/>
      <c r="DRA203" s="7"/>
      <c r="DRB203" s="7"/>
      <c r="DRC203" s="7"/>
      <c r="DRD203" s="7"/>
      <c r="DRE203" s="7"/>
      <c r="DRF203" s="7"/>
      <c r="DRG203" s="7"/>
      <c r="DRH203" s="7"/>
      <c r="DRI203" s="7"/>
      <c r="DRJ203" s="7"/>
      <c r="DRK203" s="7"/>
      <c r="DRL203" s="7"/>
      <c r="DRM203" s="7"/>
      <c r="DRN203" s="7"/>
      <c r="DRO203" s="7"/>
      <c r="DRP203" s="7"/>
      <c r="DRQ203" s="7"/>
      <c r="DRR203" s="7"/>
      <c r="DRS203" s="7"/>
      <c r="DRT203" s="7"/>
      <c r="DRU203" s="7"/>
      <c r="DRV203" s="7"/>
      <c r="DRW203" s="7"/>
      <c r="DRX203" s="7"/>
      <c r="DRY203" s="7"/>
      <c r="DRZ203" s="7"/>
      <c r="DSA203" s="7"/>
      <c r="DSB203" s="7"/>
      <c r="DSC203" s="7"/>
      <c r="DSD203" s="7"/>
      <c r="DSE203" s="7"/>
      <c r="DSF203" s="7"/>
      <c r="DSG203" s="7"/>
      <c r="DSH203" s="7"/>
      <c r="DSI203" s="7"/>
      <c r="DSJ203" s="7"/>
      <c r="DSK203" s="7"/>
      <c r="DSL203" s="7"/>
      <c r="DSM203" s="7"/>
      <c r="DSN203" s="7"/>
      <c r="DSO203" s="7"/>
      <c r="DSP203" s="7"/>
      <c r="DSQ203" s="7"/>
      <c r="DSR203" s="7"/>
      <c r="DSS203" s="7"/>
      <c r="DST203" s="7"/>
      <c r="DSU203" s="7"/>
      <c r="DSV203" s="7"/>
      <c r="DSW203" s="7"/>
      <c r="DSX203" s="7"/>
      <c r="DSY203" s="7"/>
      <c r="DSZ203" s="7"/>
      <c r="DTA203" s="7"/>
      <c r="DTB203" s="7"/>
      <c r="DTC203" s="7"/>
      <c r="DTD203" s="7"/>
      <c r="DTE203" s="7"/>
      <c r="DTF203" s="7"/>
      <c r="DTG203" s="7"/>
      <c r="DTH203" s="7"/>
      <c r="DTI203" s="7"/>
      <c r="DTJ203" s="7"/>
      <c r="DTK203" s="7"/>
      <c r="DTL203" s="7"/>
      <c r="DTM203" s="7"/>
      <c r="DTN203" s="7"/>
      <c r="DTO203" s="7"/>
      <c r="DTP203" s="7"/>
      <c r="DTQ203" s="7"/>
      <c r="DTR203" s="7"/>
      <c r="DTS203" s="7"/>
      <c r="DTT203" s="7"/>
      <c r="DTU203" s="7"/>
      <c r="DTV203" s="7"/>
      <c r="DTW203" s="7"/>
      <c r="DTX203" s="7"/>
      <c r="DTY203" s="7"/>
      <c r="DTZ203" s="7"/>
      <c r="DUA203" s="7"/>
      <c r="DUB203" s="7"/>
      <c r="DUC203" s="7"/>
      <c r="DUD203" s="7"/>
      <c r="DUE203" s="7"/>
      <c r="DUF203" s="7"/>
      <c r="DUG203" s="7"/>
      <c r="DUH203" s="7"/>
      <c r="DUI203" s="7"/>
      <c r="DUJ203" s="7"/>
      <c r="DUK203" s="7"/>
      <c r="DUL203" s="7"/>
      <c r="DUM203" s="7"/>
      <c r="DUN203" s="7"/>
      <c r="DUO203" s="7"/>
      <c r="DUP203" s="7"/>
      <c r="DUQ203" s="7"/>
      <c r="DUR203" s="7"/>
      <c r="DUS203" s="7"/>
      <c r="DUT203" s="7"/>
      <c r="DUU203" s="7"/>
      <c r="DUV203" s="7"/>
      <c r="DUW203" s="7"/>
      <c r="DUX203" s="7"/>
      <c r="DUY203" s="7"/>
      <c r="DUZ203" s="7"/>
      <c r="DVA203" s="7"/>
      <c r="DVB203" s="7"/>
      <c r="DVC203" s="7"/>
      <c r="DVD203" s="7"/>
      <c r="DVE203" s="7"/>
      <c r="DVF203" s="7"/>
      <c r="DVG203" s="7"/>
      <c r="DVH203" s="7"/>
      <c r="DVI203" s="7"/>
      <c r="DVJ203" s="7"/>
      <c r="DVK203" s="7"/>
      <c r="DVL203" s="7"/>
      <c r="DVM203" s="7"/>
      <c r="DVN203" s="7"/>
      <c r="DVO203" s="7"/>
      <c r="DVP203" s="7"/>
      <c r="DVQ203" s="7"/>
      <c r="DVR203" s="7"/>
      <c r="DVS203" s="7"/>
      <c r="DVT203" s="7"/>
      <c r="DVU203" s="7"/>
      <c r="DVV203" s="7"/>
      <c r="DVW203" s="7"/>
      <c r="DVX203" s="7"/>
      <c r="DVY203" s="7"/>
      <c r="DVZ203" s="7"/>
      <c r="DWA203" s="7"/>
      <c r="DWB203" s="7"/>
      <c r="DWC203" s="7"/>
      <c r="DWD203" s="7"/>
      <c r="DWE203" s="7"/>
      <c r="DWF203" s="7"/>
      <c r="DWG203" s="7"/>
      <c r="DWH203" s="7"/>
      <c r="DWI203" s="7"/>
      <c r="DWJ203" s="7"/>
      <c r="DWK203" s="7"/>
      <c r="DWL203" s="7"/>
      <c r="DWM203" s="7"/>
      <c r="DWN203" s="7"/>
      <c r="DWO203" s="7"/>
      <c r="DWP203" s="7"/>
      <c r="DWQ203" s="7"/>
      <c r="DWR203" s="7"/>
      <c r="DWS203" s="7"/>
      <c r="DWT203" s="7"/>
      <c r="DWU203" s="7"/>
      <c r="DWV203" s="7"/>
      <c r="DWW203" s="7"/>
      <c r="DWX203" s="7"/>
      <c r="DWY203" s="7"/>
      <c r="DWZ203" s="7"/>
      <c r="DXA203" s="7"/>
      <c r="DXB203" s="7"/>
      <c r="DXC203" s="7"/>
      <c r="DXD203" s="7"/>
      <c r="DXE203" s="7"/>
      <c r="DXF203" s="7"/>
      <c r="DXG203" s="7"/>
      <c r="DXH203" s="7"/>
      <c r="DXI203" s="7"/>
      <c r="DXJ203" s="7"/>
      <c r="DXK203" s="7"/>
      <c r="DXL203" s="7"/>
      <c r="DXM203" s="7"/>
      <c r="DXN203" s="7"/>
      <c r="DXO203" s="7"/>
      <c r="DXP203" s="7"/>
      <c r="DXQ203" s="7"/>
      <c r="DXR203" s="7"/>
      <c r="DXS203" s="7"/>
      <c r="DXT203" s="7"/>
      <c r="DXU203" s="7"/>
      <c r="DXV203" s="7"/>
      <c r="DXW203" s="7"/>
      <c r="DXX203" s="7"/>
      <c r="DXY203" s="7"/>
      <c r="DXZ203" s="7"/>
      <c r="DYA203" s="7"/>
      <c r="DYB203" s="7"/>
      <c r="DYC203" s="7"/>
      <c r="DYD203" s="7"/>
      <c r="DYE203" s="7"/>
      <c r="DYF203" s="7"/>
      <c r="DYG203" s="7"/>
      <c r="DYH203" s="7"/>
      <c r="DYI203" s="7"/>
      <c r="DYJ203" s="7"/>
      <c r="DYK203" s="7"/>
      <c r="DYL203" s="7"/>
      <c r="DYM203" s="7"/>
      <c r="DYN203" s="7"/>
      <c r="DYO203" s="7"/>
      <c r="DYP203" s="7"/>
      <c r="DYQ203" s="7"/>
      <c r="DYR203" s="7"/>
      <c r="DYS203" s="7"/>
      <c r="DYT203" s="7"/>
      <c r="DYU203" s="7"/>
      <c r="DYV203" s="7"/>
      <c r="DYW203" s="7"/>
      <c r="DYX203" s="7"/>
      <c r="DYY203" s="7"/>
      <c r="DYZ203" s="7"/>
      <c r="DZA203" s="7"/>
      <c r="DZB203" s="7"/>
      <c r="DZC203" s="7"/>
      <c r="DZD203" s="7"/>
      <c r="DZE203" s="7"/>
      <c r="DZF203" s="7"/>
      <c r="DZG203" s="7"/>
      <c r="DZH203" s="7"/>
      <c r="DZI203" s="7"/>
      <c r="DZJ203" s="7"/>
      <c r="DZK203" s="7"/>
      <c r="DZL203" s="7"/>
      <c r="DZM203" s="7"/>
      <c r="DZN203" s="7"/>
      <c r="DZO203" s="7"/>
      <c r="DZP203" s="7"/>
      <c r="DZQ203" s="7"/>
      <c r="DZR203" s="7"/>
      <c r="DZS203" s="7"/>
      <c r="DZT203" s="7"/>
      <c r="DZU203" s="7"/>
      <c r="DZV203" s="7"/>
      <c r="DZW203" s="7"/>
      <c r="DZX203" s="7"/>
      <c r="DZY203" s="7"/>
      <c r="DZZ203" s="7"/>
      <c r="EAA203" s="7"/>
      <c r="EAB203" s="7"/>
      <c r="EAC203" s="7"/>
      <c r="EAD203" s="7"/>
      <c r="EAE203" s="7"/>
      <c r="EAF203" s="7"/>
      <c r="EAG203" s="7"/>
      <c r="EAH203" s="7"/>
      <c r="EAI203" s="7"/>
      <c r="EAJ203" s="7"/>
      <c r="EAK203" s="7"/>
      <c r="EAL203" s="7"/>
      <c r="EAM203" s="7"/>
      <c r="EAN203" s="7"/>
      <c r="EAO203" s="7"/>
      <c r="EAP203" s="7"/>
      <c r="EAQ203" s="7"/>
      <c r="EAR203" s="7"/>
      <c r="EAS203" s="7"/>
      <c r="EAT203" s="7"/>
      <c r="EAU203" s="7"/>
      <c r="EAV203" s="7"/>
      <c r="EAW203" s="7"/>
      <c r="EAX203" s="7"/>
      <c r="EAY203" s="7"/>
      <c r="EAZ203" s="7"/>
      <c r="EBA203" s="7"/>
      <c r="EBB203" s="7"/>
      <c r="EBC203" s="7"/>
      <c r="EBD203" s="7"/>
      <c r="EBE203" s="7"/>
      <c r="EBF203" s="7"/>
      <c r="EBG203" s="7"/>
      <c r="EBH203" s="7"/>
      <c r="EBI203" s="7"/>
      <c r="EBJ203" s="7"/>
      <c r="EBK203" s="7"/>
      <c r="EBL203" s="7"/>
      <c r="EBM203" s="7"/>
      <c r="EBN203" s="7"/>
      <c r="EBO203" s="7"/>
      <c r="EBP203" s="7"/>
      <c r="EBQ203" s="7"/>
      <c r="EBR203" s="7"/>
      <c r="EBS203" s="7"/>
      <c r="EBT203" s="7"/>
      <c r="EBU203" s="7"/>
      <c r="EBV203" s="7"/>
      <c r="EBW203" s="7"/>
      <c r="EBX203" s="7"/>
      <c r="EBY203" s="7"/>
      <c r="EBZ203" s="7"/>
      <c r="ECA203" s="7"/>
      <c r="ECB203" s="7"/>
      <c r="ECC203" s="7"/>
      <c r="ECD203" s="7"/>
      <c r="ECE203" s="7"/>
      <c r="ECF203" s="7"/>
      <c r="ECG203" s="7"/>
      <c r="ECH203" s="7"/>
      <c r="ECI203" s="7"/>
      <c r="ECJ203" s="7"/>
      <c r="ECK203" s="7"/>
      <c r="ECL203" s="7"/>
      <c r="ECM203" s="7"/>
      <c r="ECN203" s="7"/>
      <c r="ECO203" s="7"/>
      <c r="ECP203" s="7"/>
      <c r="ECQ203" s="7"/>
      <c r="ECR203" s="7"/>
      <c r="ECS203" s="7"/>
      <c r="ECT203" s="7"/>
      <c r="ECU203" s="7"/>
      <c r="ECV203" s="7"/>
      <c r="ECW203" s="7"/>
      <c r="ECX203" s="7"/>
      <c r="ECY203" s="7"/>
      <c r="ECZ203" s="7"/>
      <c r="EDA203" s="7"/>
      <c r="EDB203" s="7"/>
      <c r="EDC203" s="7"/>
      <c r="EDD203" s="7"/>
      <c r="EDE203" s="7"/>
      <c r="EDF203" s="7"/>
      <c r="EDG203" s="7"/>
      <c r="EDH203" s="7"/>
      <c r="EDI203" s="7"/>
      <c r="EDJ203" s="7"/>
      <c r="EDK203" s="7"/>
      <c r="EDL203" s="7"/>
      <c r="EDM203" s="7"/>
      <c r="EDN203" s="7"/>
      <c r="EDO203" s="7"/>
      <c r="EDP203" s="7"/>
      <c r="EDQ203" s="7"/>
      <c r="EDR203" s="7"/>
      <c r="EDS203" s="7"/>
      <c r="EDT203" s="7"/>
      <c r="EDU203" s="7"/>
      <c r="EDV203" s="7"/>
      <c r="EDW203" s="7"/>
      <c r="EDX203" s="7"/>
      <c r="EDY203" s="7"/>
      <c r="EDZ203" s="7"/>
      <c r="EEA203" s="7"/>
      <c r="EEB203" s="7"/>
      <c r="EEC203" s="7"/>
      <c r="EED203" s="7"/>
      <c r="EEE203" s="7"/>
      <c r="EEF203" s="7"/>
      <c r="EEG203" s="7"/>
      <c r="EEH203" s="7"/>
      <c r="EEI203" s="7"/>
      <c r="EEJ203" s="7"/>
      <c r="EEK203" s="7"/>
      <c r="EEL203" s="7"/>
      <c r="EEM203" s="7"/>
      <c r="EEN203" s="7"/>
      <c r="EEO203" s="7"/>
      <c r="EEP203" s="7"/>
      <c r="EEQ203" s="7"/>
      <c r="EER203" s="7"/>
      <c r="EES203" s="7"/>
      <c r="EET203" s="7"/>
      <c r="EEU203" s="7"/>
      <c r="EEV203" s="7"/>
      <c r="EEW203" s="7"/>
      <c r="EEX203" s="7"/>
      <c r="EEY203" s="7"/>
      <c r="EEZ203" s="7"/>
      <c r="EFA203" s="7"/>
      <c r="EFB203" s="7"/>
      <c r="EFC203" s="7"/>
      <c r="EFD203" s="7"/>
      <c r="EFE203" s="7"/>
      <c r="EFF203" s="7"/>
      <c r="EFG203" s="7"/>
      <c r="EFH203" s="7"/>
      <c r="EFI203" s="7"/>
      <c r="EFJ203" s="7"/>
      <c r="EFK203" s="7"/>
      <c r="EFL203" s="7"/>
      <c r="EFM203" s="7"/>
      <c r="EFN203" s="7"/>
      <c r="EFO203" s="7"/>
      <c r="EFP203" s="7"/>
      <c r="EFQ203" s="7"/>
      <c r="EFR203" s="7"/>
      <c r="EFS203" s="7"/>
      <c r="EFT203" s="7"/>
      <c r="EFU203" s="7"/>
      <c r="EFV203" s="7"/>
      <c r="EFW203" s="7"/>
      <c r="EFX203" s="7"/>
      <c r="EFY203" s="7"/>
      <c r="EFZ203" s="7"/>
      <c r="EGA203" s="7"/>
      <c r="EGB203" s="7"/>
      <c r="EGC203" s="7"/>
      <c r="EGD203" s="7"/>
      <c r="EGE203" s="7"/>
      <c r="EGF203" s="7"/>
      <c r="EGG203" s="7"/>
      <c r="EGH203" s="7"/>
      <c r="EGI203" s="7"/>
      <c r="EGJ203" s="7"/>
      <c r="EGK203" s="7"/>
      <c r="EGL203" s="7"/>
      <c r="EGM203" s="7"/>
      <c r="EGN203" s="7"/>
      <c r="EGO203" s="7"/>
      <c r="EGP203" s="7"/>
      <c r="EGQ203" s="7"/>
      <c r="EGR203" s="7"/>
      <c r="EGS203" s="7"/>
      <c r="EGT203" s="7"/>
      <c r="EGU203" s="7"/>
      <c r="EGV203" s="7"/>
      <c r="EGW203" s="7"/>
      <c r="EGX203" s="7"/>
      <c r="EGY203" s="7"/>
      <c r="EGZ203" s="7"/>
      <c r="EHA203" s="7"/>
      <c r="EHB203" s="7"/>
      <c r="EHC203" s="7"/>
      <c r="EHD203" s="7"/>
      <c r="EHE203" s="7"/>
      <c r="EHF203" s="7"/>
      <c r="EHG203" s="7"/>
      <c r="EHH203" s="7"/>
      <c r="EHI203" s="7"/>
      <c r="EHJ203" s="7"/>
      <c r="EHK203" s="7"/>
      <c r="EHL203" s="7"/>
      <c r="EHM203" s="7"/>
      <c r="EHN203" s="7"/>
      <c r="EHO203" s="7"/>
      <c r="EHP203" s="7"/>
      <c r="EHQ203" s="7"/>
      <c r="EHR203" s="7"/>
      <c r="EHS203" s="7"/>
      <c r="EHT203" s="7"/>
      <c r="EHU203" s="7"/>
      <c r="EHV203" s="7"/>
      <c r="EHW203" s="7"/>
      <c r="EHX203" s="7"/>
      <c r="EHY203" s="7"/>
      <c r="EHZ203" s="7"/>
      <c r="EIA203" s="7"/>
      <c r="EIB203" s="7"/>
      <c r="EIC203" s="7"/>
      <c r="EID203" s="7"/>
      <c r="EIE203" s="7"/>
      <c r="EIF203" s="7"/>
      <c r="EIG203" s="7"/>
      <c r="EIH203" s="7"/>
      <c r="EII203" s="7"/>
      <c r="EIJ203" s="7"/>
      <c r="EIK203" s="7"/>
      <c r="EIL203" s="7"/>
      <c r="EIM203" s="7"/>
      <c r="EIN203" s="7"/>
      <c r="EIO203" s="7"/>
      <c r="EIP203" s="7"/>
      <c r="EIQ203" s="7"/>
      <c r="EIR203" s="7"/>
      <c r="EIS203" s="7"/>
      <c r="EIT203" s="7"/>
      <c r="EIU203" s="7"/>
      <c r="EIV203" s="7"/>
      <c r="EIW203" s="7"/>
      <c r="EIX203" s="7"/>
      <c r="EIY203" s="7"/>
      <c r="EIZ203" s="7"/>
      <c r="EJA203" s="7"/>
      <c r="EJB203" s="7"/>
      <c r="EJC203" s="7"/>
      <c r="EJD203" s="7"/>
      <c r="EJE203" s="7"/>
      <c r="EJF203" s="7"/>
      <c r="EJG203" s="7"/>
      <c r="EJH203" s="7"/>
      <c r="EJI203" s="7"/>
      <c r="EJJ203" s="7"/>
      <c r="EJK203" s="7"/>
      <c r="EJL203" s="7"/>
      <c r="EJM203" s="7"/>
      <c r="EJN203" s="7"/>
      <c r="EJO203" s="7"/>
      <c r="EJP203" s="7"/>
      <c r="EJQ203" s="7"/>
      <c r="EJR203" s="7"/>
      <c r="EJS203" s="7"/>
      <c r="EJT203" s="7"/>
      <c r="EJU203" s="7"/>
      <c r="EJV203" s="7"/>
      <c r="EJW203" s="7"/>
      <c r="EJX203" s="7"/>
      <c r="EJY203" s="7"/>
      <c r="EJZ203" s="7"/>
      <c r="EKA203" s="7"/>
      <c r="EKB203" s="7"/>
      <c r="EKC203" s="7"/>
      <c r="EKD203" s="7"/>
      <c r="EKE203" s="7"/>
      <c r="EKF203" s="7"/>
      <c r="EKG203" s="7"/>
      <c r="EKH203" s="7"/>
      <c r="EKI203" s="7"/>
      <c r="EKJ203" s="7"/>
      <c r="EKK203" s="7"/>
      <c r="EKL203" s="7"/>
      <c r="EKM203" s="7"/>
      <c r="EKN203" s="7"/>
      <c r="EKO203" s="7"/>
      <c r="EKP203" s="7"/>
      <c r="EKQ203" s="7"/>
      <c r="EKR203" s="7"/>
      <c r="EKS203" s="7"/>
      <c r="EKT203" s="7"/>
      <c r="EKU203" s="7"/>
      <c r="EKV203" s="7"/>
      <c r="EKW203" s="7"/>
      <c r="EKX203" s="7"/>
      <c r="EKY203" s="7"/>
      <c r="EKZ203" s="7"/>
      <c r="ELA203" s="7"/>
      <c r="ELB203" s="7"/>
      <c r="ELC203" s="7"/>
      <c r="ELD203" s="7"/>
      <c r="ELE203" s="7"/>
      <c r="ELF203" s="7"/>
      <c r="ELG203" s="7"/>
      <c r="ELH203" s="7"/>
      <c r="ELI203" s="7"/>
      <c r="ELJ203" s="7"/>
      <c r="ELK203" s="7"/>
      <c r="ELL203" s="7"/>
      <c r="ELM203" s="7"/>
      <c r="ELN203" s="7"/>
      <c r="ELO203" s="7"/>
      <c r="ELP203" s="7"/>
      <c r="ELQ203" s="7"/>
      <c r="ELR203" s="7"/>
      <c r="ELS203" s="7"/>
      <c r="ELT203" s="7"/>
      <c r="ELU203" s="7"/>
      <c r="ELV203" s="7"/>
      <c r="ELW203" s="7"/>
      <c r="ELX203" s="7"/>
      <c r="ELY203" s="7"/>
      <c r="ELZ203" s="7"/>
      <c r="EMA203" s="7"/>
      <c r="EMB203" s="7"/>
      <c r="EMC203" s="7"/>
      <c r="EMD203" s="7"/>
      <c r="EME203" s="7"/>
      <c r="EMF203" s="7"/>
      <c r="EMG203" s="7"/>
      <c r="EMH203" s="7"/>
      <c r="EMI203" s="7"/>
      <c r="EMJ203" s="7"/>
      <c r="EMK203" s="7"/>
      <c r="EML203" s="7"/>
      <c r="EMM203" s="7"/>
      <c r="EMN203" s="7"/>
      <c r="EMO203" s="7"/>
      <c r="EMP203" s="7"/>
      <c r="EMQ203" s="7"/>
      <c r="EMR203" s="7"/>
      <c r="EMS203" s="7"/>
      <c r="EMT203" s="7"/>
      <c r="EMU203" s="7"/>
      <c r="EMV203" s="7"/>
      <c r="EMW203" s="7"/>
      <c r="EMX203" s="7"/>
      <c r="EMY203" s="7"/>
      <c r="EMZ203" s="7"/>
      <c r="ENA203" s="7"/>
      <c r="ENB203" s="7"/>
      <c r="ENC203" s="7"/>
      <c r="END203" s="7"/>
      <c r="ENE203" s="7"/>
      <c r="ENF203" s="7"/>
      <c r="ENG203" s="7"/>
      <c r="ENH203" s="7"/>
      <c r="ENI203" s="7"/>
      <c r="ENJ203" s="7"/>
      <c r="ENK203" s="7"/>
      <c r="ENL203" s="7"/>
      <c r="ENM203" s="7"/>
      <c r="ENN203" s="7"/>
      <c r="ENO203" s="7"/>
      <c r="ENP203" s="7"/>
      <c r="ENQ203" s="7"/>
      <c r="ENR203" s="7"/>
      <c r="ENS203" s="7"/>
      <c r="ENT203" s="7"/>
      <c r="ENU203" s="7"/>
      <c r="ENV203" s="7"/>
      <c r="ENW203" s="7"/>
      <c r="ENX203" s="7"/>
      <c r="ENY203" s="7"/>
      <c r="ENZ203" s="7"/>
      <c r="EOA203" s="7"/>
      <c r="EOB203" s="7"/>
      <c r="EOC203" s="7"/>
      <c r="EOD203" s="7"/>
      <c r="EOE203" s="7"/>
      <c r="EOF203" s="7"/>
      <c r="EOG203" s="7"/>
      <c r="EOH203" s="7"/>
      <c r="EOI203" s="7"/>
      <c r="EOJ203" s="7"/>
      <c r="EOK203" s="7"/>
      <c r="EOL203" s="7"/>
      <c r="EOM203" s="7"/>
      <c r="EON203" s="7"/>
      <c r="EOO203" s="7"/>
      <c r="EOP203" s="7"/>
      <c r="EOQ203" s="7"/>
      <c r="EOR203" s="7"/>
      <c r="EOS203" s="7"/>
      <c r="EOT203" s="7"/>
      <c r="EOU203" s="7"/>
      <c r="EOV203" s="7"/>
      <c r="EOW203" s="7"/>
      <c r="EOX203" s="7"/>
      <c r="EOY203" s="7"/>
      <c r="EOZ203" s="7"/>
      <c r="EPA203" s="7"/>
      <c r="EPB203" s="7"/>
      <c r="EPC203" s="7"/>
      <c r="EPD203" s="7"/>
      <c r="EPE203" s="7"/>
      <c r="EPF203" s="7"/>
      <c r="EPG203" s="7"/>
      <c r="EPH203" s="7"/>
      <c r="EPI203" s="7"/>
      <c r="EPJ203" s="7"/>
      <c r="EPK203" s="7"/>
      <c r="EPL203" s="7"/>
      <c r="EPM203" s="7"/>
      <c r="EPN203" s="7"/>
      <c r="EPO203" s="7"/>
      <c r="EPP203" s="7"/>
      <c r="EPQ203" s="7"/>
      <c r="EPR203" s="7"/>
      <c r="EPS203" s="7"/>
      <c r="EPT203" s="7"/>
      <c r="EPU203" s="7"/>
      <c r="EPV203" s="7"/>
      <c r="EPW203" s="7"/>
      <c r="EPX203" s="7"/>
      <c r="EPY203" s="7"/>
      <c r="EPZ203" s="7"/>
      <c r="EQA203" s="7"/>
      <c r="EQB203" s="7"/>
      <c r="EQC203" s="7"/>
      <c r="EQD203" s="7"/>
      <c r="EQE203" s="7"/>
      <c r="EQF203" s="7"/>
      <c r="EQG203" s="7"/>
      <c r="EQH203" s="7"/>
      <c r="EQI203" s="7"/>
      <c r="EQJ203" s="7"/>
      <c r="EQK203" s="7"/>
      <c r="EQL203" s="7"/>
      <c r="EQM203" s="7"/>
      <c r="EQN203" s="7"/>
      <c r="EQO203" s="7"/>
      <c r="EQP203" s="7"/>
      <c r="EQQ203" s="7"/>
      <c r="EQR203" s="7"/>
      <c r="EQS203" s="7"/>
      <c r="EQT203" s="7"/>
      <c r="EQU203" s="7"/>
      <c r="EQV203" s="7"/>
      <c r="EQW203" s="7"/>
      <c r="EQX203" s="7"/>
      <c r="EQY203" s="7"/>
      <c r="EQZ203" s="7"/>
      <c r="ERA203" s="7"/>
      <c r="ERB203" s="7"/>
      <c r="ERC203" s="7"/>
      <c r="ERD203" s="7"/>
      <c r="ERE203" s="7"/>
      <c r="ERF203" s="7"/>
      <c r="ERG203" s="7"/>
      <c r="ERH203" s="7"/>
      <c r="ERI203" s="7"/>
      <c r="ERJ203" s="7"/>
      <c r="ERK203" s="7"/>
      <c r="ERL203" s="7"/>
      <c r="ERM203" s="7"/>
      <c r="ERN203" s="7"/>
      <c r="ERO203" s="7"/>
      <c r="ERP203" s="7"/>
      <c r="ERQ203" s="7"/>
      <c r="ERR203" s="7"/>
      <c r="ERS203" s="7"/>
      <c r="ERT203" s="7"/>
      <c r="ERU203" s="7"/>
      <c r="ERV203" s="7"/>
      <c r="ERW203" s="7"/>
      <c r="ERX203" s="7"/>
      <c r="ERY203" s="7"/>
      <c r="ERZ203" s="7"/>
      <c r="ESA203" s="7"/>
      <c r="ESB203" s="7"/>
      <c r="ESC203" s="7"/>
      <c r="ESD203" s="7"/>
      <c r="ESE203" s="7"/>
      <c r="ESF203" s="7"/>
      <c r="ESG203" s="7"/>
      <c r="ESH203" s="7"/>
      <c r="ESI203" s="7"/>
      <c r="ESJ203" s="7"/>
      <c r="ESK203" s="7"/>
      <c r="ESL203" s="7"/>
      <c r="ESM203" s="7"/>
      <c r="ESN203" s="7"/>
      <c r="ESO203" s="7"/>
      <c r="ESP203" s="7"/>
      <c r="ESQ203" s="7"/>
      <c r="ESR203" s="7"/>
      <c r="ESS203" s="7"/>
      <c r="EST203" s="7"/>
      <c r="ESU203" s="7"/>
      <c r="ESV203" s="7"/>
      <c r="ESW203" s="7"/>
      <c r="ESX203" s="7"/>
      <c r="ESY203" s="7"/>
      <c r="ESZ203" s="7"/>
      <c r="ETA203" s="7"/>
      <c r="ETB203" s="7"/>
      <c r="ETC203" s="7"/>
      <c r="ETD203" s="7"/>
      <c r="ETE203" s="7"/>
      <c r="ETF203" s="7"/>
      <c r="ETG203" s="7"/>
      <c r="ETH203" s="7"/>
      <c r="ETI203" s="7"/>
      <c r="ETJ203" s="7"/>
      <c r="ETK203" s="7"/>
      <c r="ETL203" s="7"/>
      <c r="ETM203" s="7"/>
      <c r="ETN203" s="7"/>
      <c r="ETO203" s="7"/>
      <c r="ETP203" s="7"/>
      <c r="ETQ203" s="7"/>
      <c r="ETR203" s="7"/>
      <c r="ETS203" s="7"/>
      <c r="ETT203" s="7"/>
      <c r="ETU203" s="7"/>
      <c r="ETV203" s="7"/>
      <c r="ETW203" s="7"/>
      <c r="ETX203" s="7"/>
      <c r="ETY203" s="7"/>
      <c r="ETZ203" s="7"/>
      <c r="EUA203" s="7"/>
      <c r="EUB203" s="7"/>
      <c r="EUC203" s="7"/>
      <c r="EUD203" s="7"/>
      <c r="EUE203" s="7"/>
      <c r="EUF203" s="7"/>
      <c r="EUG203" s="7"/>
      <c r="EUH203" s="7"/>
      <c r="EUI203" s="7"/>
      <c r="EUJ203" s="7"/>
      <c r="EUK203" s="7"/>
      <c r="EUL203" s="7"/>
      <c r="EUM203" s="7"/>
      <c r="EUN203" s="7"/>
      <c r="EUO203" s="7"/>
      <c r="EUP203" s="7"/>
      <c r="EUQ203" s="7"/>
      <c r="EUR203" s="7"/>
      <c r="EUS203" s="7"/>
      <c r="EUT203" s="7"/>
      <c r="EUU203" s="7"/>
      <c r="EUV203" s="7"/>
      <c r="EUW203" s="7"/>
      <c r="EUX203" s="7"/>
      <c r="EUY203" s="7"/>
      <c r="EUZ203" s="7"/>
      <c r="EVA203" s="7"/>
      <c r="EVB203" s="7"/>
      <c r="EVC203" s="7"/>
      <c r="EVD203" s="7"/>
      <c r="EVE203" s="7"/>
      <c r="EVF203" s="7"/>
      <c r="EVG203" s="7"/>
      <c r="EVH203" s="7"/>
      <c r="EVI203" s="7"/>
      <c r="EVJ203" s="7"/>
      <c r="EVK203" s="7"/>
      <c r="EVL203" s="7"/>
      <c r="EVM203" s="7"/>
      <c r="EVN203" s="7"/>
      <c r="EVO203" s="7"/>
      <c r="EVP203" s="7"/>
      <c r="EVQ203" s="7"/>
      <c r="EVR203" s="7"/>
      <c r="EVS203" s="7"/>
      <c r="EVT203" s="7"/>
      <c r="EVU203" s="7"/>
      <c r="EVV203" s="7"/>
      <c r="EVW203" s="7"/>
      <c r="EVX203" s="7"/>
      <c r="EVY203" s="7"/>
      <c r="EVZ203" s="7"/>
      <c r="EWA203" s="7"/>
      <c r="EWB203" s="7"/>
      <c r="EWC203" s="7"/>
      <c r="EWD203" s="7"/>
      <c r="EWE203" s="7"/>
      <c r="EWF203" s="7"/>
      <c r="EWG203" s="7"/>
      <c r="EWH203" s="7"/>
      <c r="EWI203" s="7"/>
      <c r="EWJ203" s="7"/>
      <c r="EWK203" s="7"/>
      <c r="EWL203" s="7"/>
      <c r="EWM203" s="7"/>
      <c r="EWN203" s="7"/>
      <c r="EWO203" s="7"/>
      <c r="EWP203" s="7"/>
      <c r="EWQ203" s="7"/>
      <c r="EWR203" s="7"/>
      <c r="EWS203" s="7"/>
      <c r="EWT203" s="7"/>
      <c r="EWU203" s="7"/>
      <c r="EWV203" s="7"/>
      <c r="EWW203" s="7"/>
      <c r="EWX203" s="7"/>
      <c r="EWY203" s="7"/>
      <c r="EWZ203" s="7"/>
      <c r="EXA203" s="7"/>
      <c r="EXB203" s="7"/>
      <c r="EXC203" s="7"/>
      <c r="EXD203" s="7"/>
      <c r="EXE203" s="7"/>
      <c r="EXF203" s="7"/>
      <c r="EXG203" s="7"/>
      <c r="EXH203" s="7"/>
      <c r="EXI203" s="7"/>
      <c r="EXJ203" s="7"/>
      <c r="EXK203" s="7"/>
      <c r="EXL203" s="7"/>
      <c r="EXM203" s="7"/>
      <c r="EXN203" s="7"/>
      <c r="EXO203" s="7"/>
      <c r="EXP203" s="7"/>
      <c r="EXQ203" s="7"/>
      <c r="EXR203" s="7"/>
      <c r="EXS203" s="7"/>
      <c r="EXT203" s="7"/>
      <c r="EXU203" s="7"/>
      <c r="EXV203" s="7"/>
      <c r="EXW203" s="7"/>
      <c r="EXX203" s="7"/>
      <c r="EXY203" s="7"/>
      <c r="EXZ203" s="7"/>
      <c r="EYA203" s="7"/>
      <c r="EYB203" s="7"/>
      <c r="EYC203" s="7"/>
      <c r="EYD203" s="7"/>
      <c r="EYE203" s="7"/>
      <c r="EYF203" s="7"/>
      <c r="EYG203" s="7"/>
      <c r="EYH203" s="7"/>
      <c r="EYI203" s="7"/>
      <c r="EYJ203" s="7"/>
      <c r="EYK203" s="7"/>
      <c r="EYL203" s="7"/>
      <c r="EYM203" s="7"/>
      <c r="EYN203" s="7"/>
      <c r="EYO203" s="7"/>
      <c r="EYP203" s="7"/>
      <c r="EYQ203" s="7"/>
      <c r="EYR203" s="7"/>
      <c r="EYS203" s="7"/>
      <c r="EYT203" s="7"/>
      <c r="EYU203" s="7"/>
      <c r="EYV203" s="7"/>
      <c r="EYW203" s="7"/>
      <c r="EYX203" s="7"/>
      <c r="EYY203" s="7"/>
      <c r="EYZ203" s="7"/>
      <c r="EZA203" s="7"/>
      <c r="EZB203" s="7"/>
      <c r="EZC203" s="7"/>
      <c r="EZD203" s="7"/>
      <c r="EZE203" s="7"/>
      <c r="EZF203" s="7"/>
      <c r="EZG203" s="7"/>
      <c r="EZH203" s="7"/>
      <c r="EZI203" s="7"/>
      <c r="EZJ203" s="7"/>
      <c r="EZK203" s="7"/>
      <c r="EZL203" s="7"/>
      <c r="EZM203" s="7"/>
      <c r="EZN203" s="7"/>
      <c r="EZO203" s="7"/>
      <c r="EZP203" s="7"/>
      <c r="EZQ203" s="7"/>
      <c r="EZR203" s="7"/>
      <c r="EZS203" s="7"/>
      <c r="EZT203" s="7"/>
      <c r="EZU203" s="7"/>
      <c r="EZV203" s="7"/>
      <c r="EZW203" s="7"/>
      <c r="EZX203" s="7"/>
      <c r="EZY203" s="7"/>
      <c r="EZZ203" s="7"/>
      <c r="FAA203" s="7"/>
      <c r="FAB203" s="7"/>
      <c r="FAC203" s="7"/>
      <c r="FAD203" s="7"/>
      <c r="FAE203" s="7"/>
      <c r="FAF203" s="7"/>
      <c r="FAG203" s="7"/>
      <c r="FAH203" s="7"/>
      <c r="FAI203" s="7"/>
      <c r="FAJ203" s="7"/>
      <c r="FAK203" s="7"/>
      <c r="FAL203" s="7"/>
      <c r="FAM203" s="7"/>
      <c r="FAN203" s="7"/>
      <c r="FAO203" s="7"/>
      <c r="FAP203" s="7"/>
      <c r="FAQ203" s="7"/>
      <c r="FAR203" s="7"/>
      <c r="FAS203" s="7"/>
      <c r="FAT203" s="7"/>
      <c r="FAU203" s="7"/>
      <c r="FAV203" s="7"/>
      <c r="FAW203" s="7"/>
      <c r="FAX203" s="7"/>
      <c r="FAY203" s="7"/>
      <c r="FAZ203" s="7"/>
      <c r="FBA203" s="7"/>
      <c r="FBB203" s="7"/>
      <c r="FBC203" s="7"/>
      <c r="FBD203" s="7"/>
      <c r="FBE203" s="7"/>
      <c r="FBF203" s="7"/>
      <c r="FBG203" s="7"/>
      <c r="FBH203" s="7"/>
      <c r="FBI203" s="7"/>
      <c r="FBJ203" s="7"/>
      <c r="FBK203" s="7"/>
      <c r="FBL203" s="7"/>
      <c r="FBM203" s="7"/>
      <c r="FBN203" s="7"/>
      <c r="FBO203" s="7"/>
      <c r="FBP203" s="7"/>
      <c r="FBQ203" s="7"/>
      <c r="FBR203" s="7"/>
      <c r="FBS203" s="7"/>
      <c r="FBT203" s="7"/>
      <c r="FBU203" s="7"/>
      <c r="FBV203" s="7"/>
      <c r="FBW203" s="7"/>
      <c r="FBX203" s="7"/>
      <c r="FBY203" s="7"/>
      <c r="FBZ203" s="7"/>
      <c r="FCA203" s="7"/>
      <c r="FCB203" s="7"/>
      <c r="FCC203" s="7"/>
      <c r="FCD203" s="7"/>
      <c r="FCE203" s="7"/>
      <c r="FCF203" s="7"/>
      <c r="FCG203" s="7"/>
      <c r="FCH203" s="7"/>
      <c r="FCI203" s="7"/>
      <c r="FCJ203" s="7"/>
      <c r="FCK203" s="7"/>
      <c r="FCL203" s="7"/>
      <c r="FCM203" s="7"/>
      <c r="FCN203" s="7"/>
      <c r="FCO203" s="7"/>
      <c r="FCP203" s="7"/>
      <c r="FCQ203" s="7"/>
      <c r="FCR203" s="7"/>
      <c r="FCS203" s="7"/>
      <c r="FCT203" s="7"/>
      <c r="FCU203" s="7"/>
      <c r="FCV203" s="7"/>
      <c r="FCW203" s="7"/>
      <c r="FCX203" s="7"/>
      <c r="FCY203" s="7"/>
      <c r="FCZ203" s="7"/>
      <c r="FDA203" s="7"/>
      <c r="FDB203" s="7"/>
      <c r="FDC203" s="7"/>
      <c r="FDD203" s="7"/>
      <c r="FDE203" s="7"/>
      <c r="FDF203" s="7"/>
      <c r="FDG203" s="7"/>
      <c r="FDH203" s="7"/>
      <c r="FDI203" s="7"/>
      <c r="FDJ203" s="7"/>
      <c r="FDK203" s="7"/>
      <c r="FDL203" s="7"/>
      <c r="FDM203" s="7"/>
      <c r="FDN203" s="7"/>
      <c r="FDO203" s="7"/>
      <c r="FDP203" s="7"/>
      <c r="FDQ203" s="7"/>
      <c r="FDR203" s="7"/>
      <c r="FDS203" s="7"/>
      <c r="FDT203" s="7"/>
      <c r="FDU203" s="7"/>
      <c r="FDV203" s="7"/>
      <c r="FDW203" s="7"/>
      <c r="FDX203" s="7"/>
      <c r="FDY203" s="7"/>
      <c r="FDZ203" s="7"/>
      <c r="FEA203" s="7"/>
      <c r="FEB203" s="7"/>
      <c r="FEC203" s="7"/>
      <c r="FED203" s="7"/>
      <c r="FEE203" s="7"/>
      <c r="FEF203" s="7"/>
      <c r="FEG203" s="7"/>
      <c r="FEH203" s="7"/>
      <c r="FEI203" s="7"/>
      <c r="FEJ203" s="7"/>
      <c r="FEK203" s="7"/>
      <c r="FEL203" s="7"/>
      <c r="FEM203" s="7"/>
      <c r="FEN203" s="7"/>
      <c r="FEO203" s="7"/>
      <c r="FEP203" s="7"/>
      <c r="FEQ203" s="7"/>
      <c r="FER203" s="7"/>
      <c r="FES203" s="7"/>
      <c r="FET203" s="7"/>
      <c r="FEU203" s="7"/>
      <c r="FEV203" s="7"/>
      <c r="FEW203" s="7"/>
      <c r="FEX203" s="7"/>
      <c r="FEY203" s="7"/>
      <c r="FEZ203" s="7"/>
      <c r="FFA203" s="7"/>
      <c r="FFB203" s="7"/>
      <c r="FFC203" s="7"/>
      <c r="FFD203" s="7"/>
      <c r="FFE203" s="7"/>
      <c r="FFF203" s="7"/>
      <c r="FFG203" s="7"/>
      <c r="FFH203" s="7"/>
      <c r="FFI203" s="7"/>
      <c r="FFJ203" s="7"/>
      <c r="FFK203" s="7"/>
      <c r="FFL203" s="7"/>
      <c r="FFM203" s="7"/>
      <c r="FFN203" s="7"/>
      <c r="FFO203" s="7"/>
      <c r="FFP203" s="7"/>
      <c r="FFQ203" s="7"/>
      <c r="FFR203" s="7"/>
      <c r="FFS203" s="7"/>
      <c r="FFT203" s="7"/>
      <c r="FFU203" s="7"/>
      <c r="FFV203" s="7"/>
      <c r="FFW203" s="7"/>
      <c r="FFX203" s="7"/>
      <c r="FFY203" s="7"/>
      <c r="FFZ203" s="7"/>
      <c r="FGA203" s="7"/>
      <c r="FGB203" s="7"/>
      <c r="FGC203" s="7"/>
      <c r="FGD203" s="7"/>
      <c r="FGE203" s="7"/>
      <c r="FGF203" s="7"/>
      <c r="FGG203" s="7"/>
      <c r="FGH203" s="7"/>
      <c r="FGI203" s="7"/>
      <c r="FGJ203" s="7"/>
      <c r="FGK203" s="7"/>
      <c r="FGL203" s="7"/>
      <c r="FGM203" s="7"/>
      <c r="FGN203" s="7"/>
      <c r="FGO203" s="7"/>
      <c r="FGP203" s="7"/>
      <c r="FGQ203" s="7"/>
      <c r="FGR203" s="7"/>
      <c r="FGS203" s="7"/>
      <c r="FGT203" s="7"/>
      <c r="FGU203" s="7"/>
      <c r="FGV203" s="7"/>
      <c r="FGW203" s="7"/>
      <c r="FGX203" s="7"/>
      <c r="FGY203" s="7"/>
      <c r="FGZ203" s="7"/>
      <c r="FHA203" s="7"/>
      <c r="FHB203" s="7"/>
      <c r="FHC203" s="7"/>
      <c r="FHD203" s="7"/>
      <c r="FHE203" s="7"/>
      <c r="FHF203" s="7"/>
      <c r="FHG203" s="7"/>
      <c r="FHH203" s="7"/>
      <c r="FHI203" s="7"/>
      <c r="FHJ203" s="7"/>
      <c r="FHK203" s="7"/>
      <c r="FHL203" s="7"/>
      <c r="FHM203" s="7"/>
      <c r="FHN203" s="7"/>
      <c r="FHO203" s="7"/>
      <c r="FHP203" s="7"/>
      <c r="FHQ203" s="7"/>
      <c r="FHR203" s="7"/>
      <c r="FHS203" s="7"/>
      <c r="FHT203" s="7"/>
      <c r="FHU203" s="7"/>
      <c r="FHV203" s="7"/>
      <c r="FHW203" s="7"/>
      <c r="FHX203" s="7"/>
      <c r="FHY203" s="7"/>
      <c r="FHZ203" s="7"/>
      <c r="FIA203" s="7"/>
      <c r="FIB203" s="7"/>
      <c r="FIC203" s="7"/>
      <c r="FID203" s="7"/>
      <c r="FIE203" s="7"/>
      <c r="FIF203" s="7"/>
      <c r="FIG203" s="7"/>
      <c r="FIH203" s="7"/>
      <c r="FII203" s="7"/>
      <c r="FIJ203" s="7"/>
      <c r="FIK203" s="7"/>
      <c r="FIL203" s="7"/>
      <c r="FIM203" s="7"/>
      <c r="FIN203" s="7"/>
      <c r="FIO203" s="7"/>
      <c r="FIP203" s="7"/>
      <c r="FIQ203" s="7"/>
      <c r="FIR203" s="7"/>
      <c r="FIS203" s="7"/>
      <c r="FIT203" s="7"/>
      <c r="FIU203" s="7"/>
      <c r="FIV203" s="7"/>
      <c r="FIW203" s="7"/>
      <c r="FIX203" s="7"/>
      <c r="FIY203" s="7"/>
      <c r="FIZ203" s="7"/>
      <c r="FJA203" s="7"/>
      <c r="FJB203" s="7"/>
      <c r="FJC203" s="7"/>
      <c r="FJD203" s="7"/>
      <c r="FJE203" s="7"/>
      <c r="FJF203" s="7"/>
      <c r="FJG203" s="7"/>
      <c r="FJH203" s="7"/>
      <c r="FJI203" s="7"/>
      <c r="FJJ203" s="7"/>
      <c r="FJK203" s="7"/>
      <c r="FJL203" s="7"/>
      <c r="FJM203" s="7"/>
      <c r="FJN203" s="7"/>
      <c r="FJO203" s="7"/>
      <c r="FJP203" s="7"/>
      <c r="FJQ203" s="7"/>
      <c r="FJR203" s="7"/>
      <c r="FJS203" s="7"/>
      <c r="FJT203" s="7"/>
      <c r="FJU203" s="7"/>
      <c r="FJV203" s="7"/>
      <c r="FJW203" s="7"/>
      <c r="FJX203" s="7"/>
      <c r="FJY203" s="7"/>
      <c r="FJZ203" s="7"/>
      <c r="FKA203" s="7"/>
      <c r="FKB203" s="7"/>
      <c r="FKC203" s="7"/>
      <c r="FKD203" s="7"/>
      <c r="FKE203" s="7"/>
      <c r="FKF203" s="7"/>
      <c r="FKG203" s="7"/>
      <c r="FKH203" s="7"/>
      <c r="FKI203" s="7"/>
      <c r="FKJ203" s="7"/>
      <c r="FKK203" s="7"/>
      <c r="FKL203" s="7"/>
      <c r="FKM203" s="7"/>
      <c r="FKN203" s="7"/>
      <c r="FKO203" s="7"/>
      <c r="FKP203" s="7"/>
      <c r="FKQ203" s="7"/>
      <c r="FKR203" s="7"/>
      <c r="FKS203" s="7"/>
      <c r="FKT203" s="7"/>
      <c r="FKU203" s="7"/>
      <c r="FKV203" s="7"/>
      <c r="FKW203" s="7"/>
      <c r="FKX203" s="7"/>
      <c r="FKY203" s="7"/>
      <c r="FKZ203" s="7"/>
      <c r="FLA203" s="7"/>
      <c r="FLB203" s="7"/>
      <c r="FLC203" s="7"/>
      <c r="FLD203" s="7"/>
      <c r="FLE203" s="7"/>
      <c r="FLF203" s="7"/>
      <c r="FLG203" s="7"/>
      <c r="FLH203" s="7"/>
      <c r="FLI203" s="7"/>
      <c r="FLJ203" s="7"/>
      <c r="FLK203" s="7"/>
      <c r="FLL203" s="7"/>
      <c r="FLM203" s="7"/>
      <c r="FLN203" s="7"/>
      <c r="FLO203" s="7"/>
      <c r="FLP203" s="7"/>
      <c r="FLQ203" s="7"/>
      <c r="FLR203" s="7"/>
      <c r="FLS203" s="7"/>
      <c r="FLT203" s="7"/>
      <c r="FLU203" s="7"/>
      <c r="FLV203" s="7"/>
      <c r="FLW203" s="7"/>
      <c r="FLX203" s="7"/>
      <c r="FLY203" s="7"/>
      <c r="FLZ203" s="7"/>
      <c r="FMA203" s="7"/>
      <c r="FMB203" s="7"/>
      <c r="FMC203" s="7"/>
      <c r="FMD203" s="7"/>
      <c r="FME203" s="7"/>
      <c r="FMF203" s="7"/>
      <c r="FMG203" s="7"/>
      <c r="FMH203" s="7"/>
      <c r="FMI203" s="7"/>
      <c r="FMJ203" s="7"/>
      <c r="FMK203" s="7"/>
      <c r="FML203" s="7"/>
      <c r="FMM203" s="7"/>
      <c r="FMN203" s="7"/>
      <c r="FMO203" s="7"/>
      <c r="FMP203" s="7"/>
      <c r="FMQ203" s="7"/>
      <c r="FMR203" s="7"/>
      <c r="FMS203" s="7"/>
      <c r="FMT203" s="7"/>
      <c r="FMU203" s="7"/>
      <c r="FMV203" s="7"/>
      <c r="FMW203" s="7"/>
      <c r="FMX203" s="7"/>
      <c r="FMY203" s="7"/>
      <c r="FMZ203" s="7"/>
      <c r="FNA203" s="7"/>
      <c r="FNB203" s="7"/>
      <c r="FNC203" s="7"/>
      <c r="FND203" s="7"/>
      <c r="FNE203" s="7"/>
      <c r="FNF203" s="7"/>
      <c r="FNG203" s="7"/>
      <c r="FNH203" s="7"/>
      <c r="FNI203" s="7"/>
      <c r="FNJ203" s="7"/>
      <c r="FNK203" s="7"/>
      <c r="FNL203" s="7"/>
      <c r="FNM203" s="7"/>
      <c r="FNN203" s="7"/>
      <c r="FNO203" s="7"/>
      <c r="FNP203" s="7"/>
      <c r="FNQ203" s="7"/>
      <c r="FNR203" s="7"/>
      <c r="FNS203" s="7"/>
      <c r="FNT203" s="7"/>
      <c r="FNU203" s="7"/>
      <c r="FNV203" s="7"/>
      <c r="FNW203" s="7"/>
      <c r="FNX203" s="7"/>
      <c r="FNY203" s="7"/>
      <c r="FNZ203" s="7"/>
      <c r="FOA203" s="7"/>
      <c r="FOB203" s="7"/>
      <c r="FOC203" s="7"/>
      <c r="FOD203" s="7"/>
      <c r="FOE203" s="7"/>
      <c r="FOF203" s="7"/>
      <c r="FOG203" s="7"/>
      <c r="FOH203" s="7"/>
      <c r="FOI203" s="7"/>
      <c r="FOJ203" s="7"/>
      <c r="FOK203" s="7"/>
      <c r="FOL203" s="7"/>
      <c r="FOM203" s="7"/>
      <c r="FON203" s="7"/>
      <c r="FOO203" s="7"/>
      <c r="FOP203" s="7"/>
      <c r="FOQ203" s="7"/>
      <c r="FOR203" s="7"/>
      <c r="FOS203" s="7"/>
      <c r="FOT203" s="7"/>
      <c r="FOU203" s="7"/>
      <c r="FOV203" s="7"/>
      <c r="FOW203" s="7"/>
      <c r="FOX203" s="7"/>
      <c r="FOY203" s="7"/>
      <c r="FOZ203" s="7"/>
      <c r="FPA203" s="7"/>
      <c r="FPB203" s="7"/>
      <c r="FPC203" s="7"/>
      <c r="FPD203" s="7"/>
      <c r="FPE203" s="7"/>
      <c r="FPF203" s="7"/>
      <c r="FPG203" s="7"/>
      <c r="FPH203" s="7"/>
      <c r="FPI203" s="7"/>
      <c r="FPJ203" s="7"/>
      <c r="FPK203" s="7"/>
      <c r="FPL203" s="7"/>
      <c r="FPM203" s="7"/>
      <c r="FPN203" s="7"/>
      <c r="FPO203" s="7"/>
      <c r="FPP203" s="7"/>
      <c r="FPQ203" s="7"/>
      <c r="FPR203" s="7"/>
      <c r="FPS203" s="7"/>
      <c r="FPT203" s="7"/>
      <c r="FPU203" s="7"/>
      <c r="FPV203" s="7"/>
      <c r="FPW203" s="7"/>
      <c r="FPX203" s="7"/>
      <c r="FPY203" s="7"/>
      <c r="FPZ203" s="7"/>
      <c r="FQA203" s="7"/>
      <c r="FQB203" s="7"/>
      <c r="FQC203" s="7"/>
      <c r="FQD203" s="7"/>
      <c r="FQE203" s="7"/>
      <c r="FQF203" s="7"/>
      <c r="FQG203" s="7"/>
      <c r="FQH203" s="7"/>
      <c r="FQI203" s="7"/>
      <c r="FQJ203" s="7"/>
      <c r="FQK203" s="7"/>
      <c r="FQL203" s="7"/>
      <c r="FQM203" s="7"/>
      <c r="FQN203" s="7"/>
      <c r="FQO203" s="7"/>
      <c r="FQP203" s="7"/>
      <c r="FQQ203" s="7"/>
      <c r="FQR203" s="7"/>
      <c r="FQS203" s="7"/>
      <c r="FQT203" s="7"/>
      <c r="FQU203" s="7"/>
      <c r="FQV203" s="7"/>
      <c r="FQW203" s="7"/>
      <c r="FQX203" s="7"/>
      <c r="FQY203" s="7"/>
      <c r="FQZ203" s="7"/>
      <c r="FRA203" s="7"/>
      <c r="FRB203" s="7"/>
      <c r="FRC203" s="7"/>
      <c r="FRD203" s="7"/>
      <c r="FRE203" s="7"/>
      <c r="FRF203" s="7"/>
      <c r="FRG203" s="7"/>
      <c r="FRH203" s="7"/>
      <c r="FRI203" s="7"/>
      <c r="FRJ203" s="7"/>
      <c r="FRK203" s="7"/>
      <c r="FRL203" s="7"/>
      <c r="FRM203" s="7"/>
      <c r="FRN203" s="7"/>
      <c r="FRO203" s="7"/>
      <c r="FRP203" s="7"/>
      <c r="FRQ203" s="7"/>
      <c r="FRR203" s="7"/>
      <c r="FRS203" s="7"/>
      <c r="FRT203" s="7"/>
      <c r="FRU203" s="7"/>
      <c r="FRV203" s="7"/>
      <c r="FRW203" s="7"/>
      <c r="FRX203" s="7"/>
      <c r="FRY203" s="7"/>
      <c r="FRZ203" s="7"/>
      <c r="FSA203" s="7"/>
      <c r="FSB203" s="7"/>
      <c r="FSC203" s="7"/>
      <c r="FSD203" s="7"/>
      <c r="FSE203" s="7"/>
      <c r="FSF203" s="7"/>
      <c r="FSG203" s="7"/>
      <c r="FSH203" s="7"/>
      <c r="FSI203" s="7"/>
      <c r="FSJ203" s="7"/>
      <c r="FSK203" s="7"/>
      <c r="FSL203" s="7"/>
      <c r="FSM203" s="7"/>
      <c r="FSN203" s="7"/>
      <c r="FSO203" s="7"/>
      <c r="FSP203" s="7"/>
      <c r="FSQ203" s="7"/>
      <c r="FSR203" s="7"/>
      <c r="FSS203" s="7"/>
      <c r="FST203" s="7"/>
      <c r="FSU203" s="7"/>
      <c r="FSV203" s="7"/>
      <c r="FSW203" s="7"/>
      <c r="FSX203" s="7"/>
      <c r="FSY203" s="7"/>
      <c r="FSZ203" s="7"/>
      <c r="FTA203" s="7"/>
      <c r="FTB203" s="7"/>
      <c r="FTC203" s="7"/>
      <c r="FTD203" s="7"/>
      <c r="FTE203" s="7"/>
      <c r="FTF203" s="7"/>
      <c r="FTG203" s="7"/>
      <c r="FTH203" s="7"/>
      <c r="FTI203" s="7"/>
      <c r="FTJ203" s="7"/>
      <c r="FTK203" s="7"/>
      <c r="FTL203" s="7"/>
      <c r="FTM203" s="7"/>
      <c r="FTN203" s="7"/>
      <c r="FTO203" s="7"/>
      <c r="FTP203" s="7"/>
      <c r="FTQ203" s="7"/>
      <c r="FTR203" s="7"/>
      <c r="FTS203" s="7"/>
      <c r="FTT203" s="7"/>
      <c r="FTU203" s="7"/>
      <c r="FTV203" s="7"/>
      <c r="FTW203" s="7"/>
      <c r="FTX203" s="7"/>
      <c r="FTY203" s="7"/>
      <c r="FTZ203" s="7"/>
      <c r="FUA203" s="7"/>
      <c r="FUB203" s="7"/>
      <c r="FUC203" s="7"/>
      <c r="FUD203" s="7"/>
      <c r="FUE203" s="7"/>
      <c r="FUF203" s="7"/>
      <c r="FUG203" s="7"/>
      <c r="FUH203" s="7"/>
      <c r="FUI203" s="7"/>
      <c r="FUJ203" s="7"/>
      <c r="FUK203" s="7"/>
      <c r="FUL203" s="7"/>
      <c r="FUM203" s="7"/>
      <c r="FUN203" s="7"/>
      <c r="FUO203" s="7"/>
      <c r="FUP203" s="7"/>
      <c r="FUQ203" s="7"/>
      <c r="FUR203" s="7"/>
      <c r="FUS203" s="7"/>
      <c r="FUT203" s="7"/>
      <c r="FUU203" s="7"/>
      <c r="FUV203" s="7"/>
      <c r="FUW203" s="7"/>
      <c r="FUX203" s="7"/>
      <c r="FUY203" s="7"/>
      <c r="FUZ203" s="7"/>
      <c r="FVA203" s="7"/>
      <c r="FVB203" s="7"/>
      <c r="FVC203" s="7"/>
      <c r="FVD203" s="7"/>
      <c r="FVE203" s="7"/>
      <c r="FVF203" s="7"/>
      <c r="FVG203" s="7"/>
      <c r="FVH203" s="7"/>
      <c r="FVI203" s="7"/>
      <c r="FVJ203" s="7"/>
      <c r="FVK203" s="7"/>
      <c r="FVL203" s="7"/>
      <c r="FVM203" s="7"/>
      <c r="FVN203" s="7"/>
      <c r="FVO203" s="7"/>
      <c r="FVP203" s="7"/>
      <c r="FVQ203" s="7"/>
      <c r="FVR203" s="7"/>
      <c r="FVS203" s="7"/>
      <c r="FVT203" s="7"/>
      <c r="FVU203" s="7"/>
      <c r="FVV203" s="7"/>
      <c r="FVW203" s="7"/>
      <c r="FVX203" s="7"/>
      <c r="FVY203" s="7"/>
      <c r="FVZ203" s="7"/>
      <c r="FWA203" s="7"/>
      <c r="FWB203" s="7"/>
      <c r="FWC203" s="7"/>
      <c r="FWD203" s="7"/>
      <c r="FWE203" s="7"/>
      <c r="FWF203" s="7"/>
      <c r="FWG203" s="7"/>
      <c r="FWH203" s="7"/>
      <c r="FWI203" s="7"/>
      <c r="FWJ203" s="7"/>
      <c r="FWK203" s="7"/>
      <c r="FWL203" s="7"/>
      <c r="FWM203" s="7"/>
      <c r="FWN203" s="7"/>
      <c r="FWO203" s="7"/>
      <c r="FWP203" s="7"/>
      <c r="FWQ203" s="7"/>
      <c r="FWR203" s="7"/>
      <c r="FWS203" s="7"/>
      <c r="FWT203" s="7"/>
      <c r="FWU203" s="7"/>
      <c r="FWV203" s="7"/>
      <c r="FWW203" s="7"/>
      <c r="FWX203" s="7"/>
      <c r="FWY203" s="7"/>
      <c r="FWZ203" s="7"/>
      <c r="FXA203" s="7"/>
      <c r="FXB203" s="7"/>
      <c r="FXC203" s="7"/>
      <c r="FXD203" s="7"/>
      <c r="FXE203" s="7"/>
      <c r="FXF203" s="7"/>
      <c r="FXG203" s="7"/>
      <c r="FXH203" s="7"/>
      <c r="FXI203" s="7"/>
      <c r="FXJ203" s="7"/>
      <c r="FXK203" s="7"/>
      <c r="FXL203" s="7"/>
      <c r="FXM203" s="7"/>
      <c r="FXN203" s="7"/>
      <c r="FXO203" s="7"/>
      <c r="FXP203" s="7"/>
      <c r="FXQ203" s="7"/>
      <c r="FXR203" s="7"/>
      <c r="FXS203" s="7"/>
      <c r="FXT203" s="7"/>
      <c r="FXU203" s="7"/>
      <c r="FXV203" s="7"/>
      <c r="FXW203" s="7"/>
      <c r="FXX203" s="7"/>
      <c r="FXY203" s="7"/>
      <c r="FXZ203" s="7"/>
      <c r="FYA203" s="7"/>
      <c r="FYB203" s="7"/>
      <c r="FYC203" s="7"/>
      <c r="FYD203" s="7"/>
      <c r="FYE203" s="7"/>
      <c r="FYF203" s="7"/>
      <c r="FYG203" s="7"/>
      <c r="FYH203" s="7"/>
      <c r="FYI203" s="7"/>
      <c r="FYJ203" s="7"/>
      <c r="FYK203" s="7"/>
      <c r="FYL203" s="7"/>
      <c r="FYM203" s="7"/>
      <c r="FYN203" s="7"/>
      <c r="FYO203" s="7"/>
      <c r="FYP203" s="7"/>
      <c r="FYQ203" s="7"/>
      <c r="FYR203" s="7"/>
      <c r="FYS203" s="7"/>
      <c r="FYT203" s="7"/>
      <c r="FYU203" s="7"/>
      <c r="FYV203" s="7"/>
      <c r="FYW203" s="7"/>
      <c r="FYX203" s="7"/>
      <c r="FYY203" s="7"/>
      <c r="FYZ203" s="7"/>
      <c r="FZA203" s="7"/>
      <c r="FZB203" s="7"/>
      <c r="FZC203" s="7"/>
      <c r="FZD203" s="7"/>
      <c r="FZE203" s="7"/>
      <c r="FZF203" s="7"/>
      <c r="FZG203" s="7"/>
      <c r="FZH203" s="7"/>
      <c r="FZI203" s="7"/>
      <c r="FZJ203" s="7"/>
      <c r="FZK203" s="7"/>
      <c r="FZL203" s="7"/>
      <c r="FZM203" s="7"/>
      <c r="FZN203" s="7"/>
      <c r="FZO203" s="7"/>
      <c r="FZP203" s="7"/>
      <c r="FZQ203" s="7"/>
      <c r="FZR203" s="7"/>
      <c r="FZS203" s="7"/>
      <c r="FZT203" s="7"/>
      <c r="FZU203" s="7"/>
      <c r="FZV203" s="7"/>
      <c r="FZW203" s="7"/>
      <c r="FZX203" s="7"/>
      <c r="FZY203" s="7"/>
      <c r="FZZ203" s="7"/>
      <c r="GAA203" s="7"/>
      <c r="GAB203" s="7"/>
      <c r="GAC203" s="7"/>
      <c r="GAD203" s="7"/>
      <c r="GAE203" s="7"/>
      <c r="GAF203" s="7"/>
      <c r="GAG203" s="7"/>
      <c r="GAH203" s="7"/>
      <c r="GAI203" s="7"/>
      <c r="GAJ203" s="7"/>
      <c r="GAK203" s="7"/>
      <c r="GAL203" s="7"/>
      <c r="GAM203" s="7"/>
      <c r="GAN203" s="7"/>
      <c r="GAO203" s="7"/>
      <c r="GAP203" s="7"/>
      <c r="GAQ203" s="7"/>
      <c r="GAR203" s="7"/>
      <c r="GAS203" s="7"/>
      <c r="GAT203" s="7"/>
      <c r="GAU203" s="7"/>
      <c r="GAV203" s="7"/>
      <c r="GAW203" s="7"/>
      <c r="GAX203" s="7"/>
      <c r="GAY203" s="7"/>
      <c r="GAZ203" s="7"/>
      <c r="GBA203" s="7"/>
      <c r="GBB203" s="7"/>
      <c r="GBC203" s="7"/>
      <c r="GBD203" s="7"/>
      <c r="GBE203" s="7"/>
      <c r="GBF203" s="7"/>
      <c r="GBG203" s="7"/>
      <c r="GBH203" s="7"/>
      <c r="GBI203" s="7"/>
      <c r="GBJ203" s="7"/>
      <c r="GBK203" s="7"/>
      <c r="GBL203" s="7"/>
      <c r="GBM203" s="7"/>
      <c r="GBN203" s="7"/>
      <c r="GBO203" s="7"/>
      <c r="GBP203" s="7"/>
      <c r="GBQ203" s="7"/>
      <c r="GBR203" s="7"/>
      <c r="GBS203" s="7"/>
      <c r="GBT203" s="7"/>
      <c r="GBU203" s="7"/>
      <c r="GBV203" s="7"/>
      <c r="GBW203" s="7"/>
      <c r="GBX203" s="7"/>
      <c r="GBY203" s="7"/>
      <c r="GBZ203" s="7"/>
      <c r="GCA203" s="7"/>
      <c r="GCB203" s="7"/>
      <c r="GCC203" s="7"/>
      <c r="GCD203" s="7"/>
      <c r="GCE203" s="7"/>
      <c r="GCF203" s="7"/>
      <c r="GCG203" s="7"/>
      <c r="GCH203" s="7"/>
      <c r="GCI203" s="7"/>
      <c r="GCJ203" s="7"/>
      <c r="GCK203" s="7"/>
      <c r="GCL203" s="7"/>
      <c r="GCM203" s="7"/>
      <c r="GCN203" s="7"/>
      <c r="GCO203" s="7"/>
      <c r="GCP203" s="7"/>
      <c r="GCQ203" s="7"/>
      <c r="GCR203" s="7"/>
      <c r="GCS203" s="7"/>
      <c r="GCT203" s="7"/>
      <c r="GCU203" s="7"/>
      <c r="GCV203" s="7"/>
      <c r="GCW203" s="7"/>
      <c r="GCX203" s="7"/>
      <c r="GCY203" s="7"/>
      <c r="GCZ203" s="7"/>
      <c r="GDA203" s="7"/>
      <c r="GDB203" s="7"/>
      <c r="GDC203" s="7"/>
      <c r="GDD203" s="7"/>
      <c r="GDE203" s="7"/>
      <c r="GDF203" s="7"/>
      <c r="GDG203" s="7"/>
      <c r="GDH203" s="7"/>
      <c r="GDI203" s="7"/>
      <c r="GDJ203" s="7"/>
      <c r="GDK203" s="7"/>
      <c r="GDL203" s="7"/>
      <c r="GDM203" s="7"/>
      <c r="GDN203" s="7"/>
      <c r="GDO203" s="7"/>
      <c r="GDP203" s="7"/>
      <c r="GDQ203" s="7"/>
      <c r="GDR203" s="7"/>
      <c r="GDS203" s="7"/>
      <c r="GDT203" s="7"/>
      <c r="GDU203" s="7"/>
      <c r="GDV203" s="7"/>
      <c r="GDW203" s="7"/>
      <c r="GDX203" s="7"/>
      <c r="GDY203" s="7"/>
      <c r="GDZ203" s="7"/>
      <c r="GEA203" s="7"/>
      <c r="GEB203" s="7"/>
      <c r="GEC203" s="7"/>
      <c r="GED203" s="7"/>
      <c r="GEE203" s="7"/>
      <c r="GEF203" s="7"/>
      <c r="GEG203" s="7"/>
      <c r="GEH203" s="7"/>
      <c r="GEI203" s="7"/>
      <c r="GEJ203" s="7"/>
      <c r="GEK203" s="7"/>
      <c r="GEL203" s="7"/>
      <c r="GEM203" s="7"/>
      <c r="GEN203" s="7"/>
      <c r="GEO203" s="7"/>
      <c r="GEP203" s="7"/>
      <c r="GEQ203" s="7"/>
      <c r="GER203" s="7"/>
      <c r="GES203" s="7"/>
      <c r="GET203" s="7"/>
      <c r="GEU203" s="7"/>
      <c r="GEV203" s="7"/>
      <c r="GEW203" s="7"/>
      <c r="GEX203" s="7"/>
      <c r="GEY203" s="7"/>
      <c r="GEZ203" s="7"/>
      <c r="GFA203" s="7"/>
      <c r="GFB203" s="7"/>
      <c r="GFC203" s="7"/>
      <c r="GFD203" s="7"/>
      <c r="GFE203" s="7"/>
      <c r="GFF203" s="7"/>
      <c r="GFG203" s="7"/>
      <c r="GFH203" s="7"/>
      <c r="GFI203" s="7"/>
      <c r="GFJ203" s="7"/>
      <c r="GFK203" s="7"/>
      <c r="GFL203" s="7"/>
      <c r="GFM203" s="7"/>
      <c r="GFN203" s="7"/>
      <c r="GFO203" s="7"/>
      <c r="GFP203" s="7"/>
      <c r="GFQ203" s="7"/>
      <c r="GFR203" s="7"/>
      <c r="GFS203" s="7"/>
      <c r="GFT203" s="7"/>
      <c r="GFU203" s="7"/>
      <c r="GFV203" s="7"/>
      <c r="GFW203" s="7"/>
      <c r="GFX203" s="7"/>
      <c r="GFY203" s="7"/>
      <c r="GFZ203" s="7"/>
      <c r="GGA203" s="7"/>
      <c r="GGB203" s="7"/>
      <c r="GGC203" s="7"/>
      <c r="GGD203" s="7"/>
      <c r="GGE203" s="7"/>
      <c r="GGF203" s="7"/>
      <c r="GGG203" s="7"/>
      <c r="GGH203" s="7"/>
      <c r="GGI203" s="7"/>
      <c r="GGJ203" s="7"/>
      <c r="GGK203" s="7"/>
      <c r="GGL203" s="7"/>
      <c r="GGM203" s="7"/>
      <c r="GGN203" s="7"/>
      <c r="GGO203" s="7"/>
      <c r="GGP203" s="7"/>
      <c r="GGQ203" s="7"/>
      <c r="GGR203" s="7"/>
      <c r="GGS203" s="7"/>
      <c r="GGT203" s="7"/>
      <c r="GGU203" s="7"/>
      <c r="GGV203" s="7"/>
      <c r="GGW203" s="7"/>
      <c r="GGX203" s="7"/>
      <c r="GGY203" s="7"/>
      <c r="GGZ203" s="7"/>
      <c r="GHA203" s="7"/>
      <c r="GHB203" s="7"/>
      <c r="GHC203" s="7"/>
      <c r="GHD203" s="7"/>
      <c r="GHE203" s="7"/>
      <c r="GHF203" s="7"/>
      <c r="GHG203" s="7"/>
      <c r="GHH203" s="7"/>
      <c r="GHI203" s="7"/>
      <c r="GHJ203" s="7"/>
      <c r="GHK203" s="7"/>
      <c r="GHL203" s="7"/>
      <c r="GHM203" s="7"/>
      <c r="GHN203" s="7"/>
      <c r="GHO203" s="7"/>
      <c r="GHP203" s="7"/>
      <c r="GHQ203" s="7"/>
      <c r="GHR203" s="7"/>
      <c r="GHS203" s="7"/>
      <c r="GHT203" s="7"/>
      <c r="GHU203" s="7"/>
      <c r="GHV203" s="7"/>
      <c r="GHW203" s="7"/>
      <c r="GHX203" s="7"/>
      <c r="GHY203" s="7"/>
      <c r="GHZ203" s="7"/>
      <c r="GIA203" s="7"/>
      <c r="GIB203" s="7"/>
      <c r="GIC203" s="7"/>
      <c r="GID203" s="7"/>
      <c r="GIE203" s="7"/>
      <c r="GIF203" s="7"/>
      <c r="GIG203" s="7"/>
      <c r="GIH203" s="7"/>
      <c r="GII203" s="7"/>
      <c r="GIJ203" s="7"/>
      <c r="GIK203" s="7"/>
      <c r="GIL203" s="7"/>
      <c r="GIM203" s="7"/>
      <c r="GIN203" s="7"/>
      <c r="GIO203" s="7"/>
      <c r="GIP203" s="7"/>
      <c r="GIQ203" s="7"/>
      <c r="GIR203" s="7"/>
      <c r="GIS203" s="7"/>
      <c r="GIT203" s="7"/>
      <c r="GIU203" s="7"/>
      <c r="GIV203" s="7"/>
      <c r="GIW203" s="7"/>
      <c r="GIX203" s="7"/>
      <c r="GIY203" s="7"/>
      <c r="GIZ203" s="7"/>
      <c r="GJA203" s="7"/>
      <c r="GJB203" s="7"/>
      <c r="GJC203" s="7"/>
      <c r="GJD203" s="7"/>
      <c r="GJE203" s="7"/>
      <c r="GJF203" s="7"/>
      <c r="GJG203" s="7"/>
      <c r="GJH203" s="7"/>
      <c r="GJI203" s="7"/>
      <c r="GJJ203" s="7"/>
      <c r="GJK203" s="7"/>
      <c r="GJL203" s="7"/>
      <c r="GJM203" s="7"/>
      <c r="GJN203" s="7"/>
      <c r="GJO203" s="7"/>
      <c r="GJP203" s="7"/>
      <c r="GJQ203" s="7"/>
      <c r="GJR203" s="7"/>
      <c r="GJS203" s="7"/>
      <c r="GJT203" s="7"/>
      <c r="GJU203" s="7"/>
      <c r="GJV203" s="7"/>
      <c r="GJW203" s="7"/>
      <c r="GJX203" s="7"/>
      <c r="GJY203" s="7"/>
      <c r="GJZ203" s="7"/>
      <c r="GKA203" s="7"/>
      <c r="GKB203" s="7"/>
      <c r="GKC203" s="7"/>
      <c r="GKD203" s="7"/>
      <c r="GKE203" s="7"/>
      <c r="GKF203" s="7"/>
      <c r="GKG203" s="7"/>
      <c r="GKH203" s="7"/>
      <c r="GKI203" s="7"/>
      <c r="GKJ203" s="7"/>
      <c r="GKK203" s="7"/>
      <c r="GKL203" s="7"/>
      <c r="GKM203" s="7"/>
      <c r="GKN203" s="7"/>
      <c r="GKO203" s="7"/>
      <c r="GKP203" s="7"/>
      <c r="GKQ203" s="7"/>
      <c r="GKR203" s="7"/>
      <c r="GKS203" s="7"/>
      <c r="GKT203" s="7"/>
      <c r="GKU203" s="7"/>
      <c r="GKV203" s="7"/>
      <c r="GKW203" s="7"/>
      <c r="GKX203" s="7"/>
      <c r="GKY203" s="7"/>
      <c r="GKZ203" s="7"/>
      <c r="GLA203" s="7"/>
      <c r="GLB203" s="7"/>
      <c r="GLC203" s="7"/>
      <c r="GLD203" s="7"/>
      <c r="GLE203" s="7"/>
      <c r="GLF203" s="7"/>
      <c r="GLG203" s="7"/>
      <c r="GLH203" s="7"/>
      <c r="GLI203" s="7"/>
      <c r="GLJ203" s="7"/>
      <c r="GLK203" s="7"/>
      <c r="GLL203" s="7"/>
      <c r="GLM203" s="7"/>
      <c r="GLN203" s="7"/>
      <c r="GLO203" s="7"/>
      <c r="GLP203" s="7"/>
      <c r="GLQ203" s="7"/>
      <c r="GLR203" s="7"/>
      <c r="GLS203" s="7"/>
      <c r="GLT203" s="7"/>
      <c r="GLU203" s="7"/>
      <c r="GLV203" s="7"/>
      <c r="GLW203" s="7"/>
      <c r="GLX203" s="7"/>
      <c r="GLY203" s="7"/>
      <c r="GLZ203" s="7"/>
      <c r="GMA203" s="7"/>
      <c r="GMB203" s="7"/>
      <c r="GMC203" s="7"/>
      <c r="GMD203" s="7"/>
      <c r="GME203" s="7"/>
      <c r="GMF203" s="7"/>
      <c r="GMG203" s="7"/>
      <c r="GMH203" s="7"/>
      <c r="GMI203" s="7"/>
      <c r="GMJ203" s="7"/>
      <c r="GMK203" s="7"/>
      <c r="GML203" s="7"/>
      <c r="GMM203" s="7"/>
      <c r="GMN203" s="7"/>
      <c r="GMO203" s="7"/>
      <c r="GMP203" s="7"/>
      <c r="GMQ203" s="7"/>
      <c r="GMR203" s="7"/>
      <c r="GMS203" s="7"/>
      <c r="GMT203" s="7"/>
      <c r="GMU203" s="7"/>
      <c r="GMV203" s="7"/>
      <c r="GMW203" s="7"/>
      <c r="GMX203" s="7"/>
      <c r="GMY203" s="7"/>
      <c r="GMZ203" s="7"/>
      <c r="GNA203" s="7"/>
      <c r="GNB203" s="7"/>
      <c r="GNC203" s="7"/>
      <c r="GND203" s="7"/>
      <c r="GNE203" s="7"/>
      <c r="GNF203" s="7"/>
      <c r="GNG203" s="7"/>
      <c r="GNH203" s="7"/>
      <c r="GNI203" s="7"/>
      <c r="GNJ203" s="7"/>
      <c r="GNK203" s="7"/>
      <c r="GNL203" s="7"/>
      <c r="GNM203" s="7"/>
      <c r="GNN203" s="7"/>
      <c r="GNO203" s="7"/>
      <c r="GNP203" s="7"/>
      <c r="GNQ203" s="7"/>
      <c r="GNR203" s="7"/>
      <c r="GNS203" s="7"/>
      <c r="GNT203" s="7"/>
      <c r="GNU203" s="7"/>
      <c r="GNV203" s="7"/>
      <c r="GNW203" s="7"/>
      <c r="GNX203" s="7"/>
      <c r="GNY203" s="7"/>
      <c r="GNZ203" s="7"/>
      <c r="GOA203" s="7"/>
      <c r="GOB203" s="7"/>
      <c r="GOC203" s="7"/>
      <c r="GOD203" s="7"/>
      <c r="GOE203" s="7"/>
      <c r="GOF203" s="7"/>
      <c r="GOG203" s="7"/>
      <c r="GOH203" s="7"/>
      <c r="GOI203" s="7"/>
      <c r="GOJ203" s="7"/>
      <c r="GOK203" s="7"/>
      <c r="GOL203" s="7"/>
      <c r="GOM203" s="7"/>
      <c r="GON203" s="7"/>
      <c r="GOO203" s="7"/>
      <c r="GOP203" s="7"/>
      <c r="GOQ203" s="7"/>
      <c r="GOR203" s="7"/>
      <c r="GOS203" s="7"/>
      <c r="GOT203" s="7"/>
      <c r="GOU203" s="7"/>
      <c r="GOV203" s="7"/>
      <c r="GOW203" s="7"/>
      <c r="GOX203" s="7"/>
      <c r="GOY203" s="7"/>
      <c r="GOZ203" s="7"/>
      <c r="GPA203" s="7"/>
      <c r="GPB203" s="7"/>
      <c r="GPC203" s="7"/>
      <c r="GPD203" s="7"/>
      <c r="GPE203" s="7"/>
      <c r="GPF203" s="7"/>
      <c r="GPG203" s="7"/>
      <c r="GPH203" s="7"/>
      <c r="GPI203" s="7"/>
      <c r="GPJ203" s="7"/>
      <c r="GPK203" s="7"/>
      <c r="GPL203" s="7"/>
      <c r="GPM203" s="7"/>
      <c r="GPN203" s="7"/>
      <c r="GPO203" s="7"/>
      <c r="GPP203" s="7"/>
      <c r="GPQ203" s="7"/>
      <c r="GPR203" s="7"/>
      <c r="GPS203" s="7"/>
      <c r="GPT203" s="7"/>
      <c r="GPU203" s="7"/>
      <c r="GPV203" s="7"/>
      <c r="GPW203" s="7"/>
      <c r="GPX203" s="7"/>
      <c r="GPY203" s="7"/>
      <c r="GPZ203" s="7"/>
      <c r="GQA203" s="7"/>
      <c r="GQB203" s="7"/>
      <c r="GQC203" s="7"/>
      <c r="GQD203" s="7"/>
      <c r="GQE203" s="7"/>
      <c r="GQF203" s="7"/>
      <c r="GQG203" s="7"/>
      <c r="GQH203" s="7"/>
      <c r="GQI203" s="7"/>
      <c r="GQJ203" s="7"/>
      <c r="GQK203" s="7"/>
      <c r="GQL203" s="7"/>
      <c r="GQM203" s="7"/>
      <c r="GQN203" s="7"/>
      <c r="GQO203" s="7"/>
      <c r="GQP203" s="7"/>
      <c r="GQQ203" s="7"/>
      <c r="GQR203" s="7"/>
      <c r="GQS203" s="7"/>
      <c r="GQT203" s="7"/>
      <c r="GQU203" s="7"/>
      <c r="GQV203" s="7"/>
      <c r="GQW203" s="7"/>
      <c r="GQX203" s="7"/>
      <c r="GQY203" s="7"/>
      <c r="GQZ203" s="7"/>
      <c r="GRA203" s="7"/>
      <c r="GRB203" s="7"/>
      <c r="GRC203" s="7"/>
      <c r="GRD203" s="7"/>
      <c r="GRE203" s="7"/>
      <c r="GRF203" s="7"/>
      <c r="GRG203" s="7"/>
      <c r="GRH203" s="7"/>
      <c r="GRI203" s="7"/>
      <c r="GRJ203" s="7"/>
      <c r="GRK203" s="7"/>
      <c r="GRL203" s="7"/>
      <c r="GRM203" s="7"/>
      <c r="GRN203" s="7"/>
      <c r="GRO203" s="7"/>
      <c r="GRP203" s="7"/>
      <c r="GRQ203" s="7"/>
      <c r="GRR203" s="7"/>
      <c r="GRS203" s="7"/>
      <c r="GRT203" s="7"/>
      <c r="GRU203" s="7"/>
      <c r="GRV203" s="7"/>
      <c r="GRW203" s="7"/>
      <c r="GRX203" s="7"/>
      <c r="GRY203" s="7"/>
      <c r="GRZ203" s="7"/>
      <c r="GSA203" s="7"/>
      <c r="GSB203" s="7"/>
      <c r="GSC203" s="7"/>
      <c r="GSD203" s="7"/>
      <c r="GSE203" s="7"/>
      <c r="GSF203" s="7"/>
      <c r="GSG203" s="7"/>
      <c r="GSH203" s="7"/>
      <c r="GSI203" s="7"/>
      <c r="GSJ203" s="7"/>
      <c r="GSK203" s="7"/>
      <c r="GSL203" s="7"/>
      <c r="GSM203" s="7"/>
      <c r="GSN203" s="7"/>
      <c r="GSO203" s="7"/>
      <c r="GSP203" s="7"/>
      <c r="GSQ203" s="7"/>
      <c r="GSR203" s="7"/>
      <c r="GSS203" s="7"/>
      <c r="GST203" s="7"/>
      <c r="GSU203" s="7"/>
      <c r="GSV203" s="7"/>
      <c r="GSW203" s="7"/>
      <c r="GSX203" s="7"/>
      <c r="GSY203" s="7"/>
      <c r="GSZ203" s="7"/>
      <c r="GTA203" s="7"/>
      <c r="GTB203" s="7"/>
      <c r="GTC203" s="7"/>
      <c r="GTD203" s="7"/>
      <c r="GTE203" s="7"/>
      <c r="GTF203" s="7"/>
      <c r="GTG203" s="7"/>
      <c r="GTH203" s="7"/>
      <c r="GTI203" s="7"/>
      <c r="GTJ203" s="7"/>
      <c r="GTK203" s="7"/>
      <c r="GTL203" s="7"/>
      <c r="GTM203" s="7"/>
      <c r="GTN203" s="7"/>
      <c r="GTO203" s="7"/>
      <c r="GTP203" s="7"/>
      <c r="GTQ203" s="7"/>
      <c r="GTR203" s="7"/>
      <c r="GTS203" s="7"/>
      <c r="GTT203" s="7"/>
      <c r="GTU203" s="7"/>
      <c r="GTV203" s="7"/>
      <c r="GTW203" s="7"/>
      <c r="GTX203" s="7"/>
      <c r="GTY203" s="7"/>
      <c r="GTZ203" s="7"/>
      <c r="GUA203" s="7"/>
      <c r="GUB203" s="7"/>
      <c r="GUC203" s="7"/>
      <c r="GUD203" s="7"/>
      <c r="GUE203" s="7"/>
      <c r="GUF203" s="7"/>
      <c r="GUG203" s="7"/>
      <c r="GUH203" s="7"/>
      <c r="GUI203" s="7"/>
      <c r="GUJ203" s="7"/>
      <c r="GUK203" s="7"/>
      <c r="GUL203" s="7"/>
      <c r="GUM203" s="7"/>
      <c r="GUN203" s="7"/>
      <c r="GUO203" s="7"/>
      <c r="GUP203" s="7"/>
      <c r="GUQ203" s="7"/>
      <c r="GUR203" s="7"/>
      <c r="GUS203" s="7"/>
      <c r="GUT203" s="7"/>
      <c r="GUU203" s="7"/>
      <c r="GUV203" s="7"/>
      <c r="GUW203" s="7"/>
      <c r="GUX203" s="7"/>
      <c r="GUY203" s="7"/>
      <c r="GUZ203" s="7"/>
      <c r="GVA203" s="7"/>
      <c r="GVB203" s="7"/>
      <c r="GVC203" s="7"/>
      <c r="GVD203" s="7"/>
      <c r="GVE203" s="7"/>
      <c r="GVF203" s="7"/>
      <c r="GVG203" s="7"/>
      <c r="GVH203" s="7"/>
      <c r="GVI203" s="7"/>
      <c r="GVJ203" s="7"/>
      <c r="GVK203" s="7"/>
      <c r="GVL203" s="7"/>
      <c r="GVM203" s="7"/>
      <c r="GVN203" s="7"/>
      <c r="GVO203" s="7"/>
      <c r="GVP203" s="7"/>
      <c r="GVQ203" s="7"/>
      <c r="GVR203" s="7"/>
      <c r="GVS203" s="7"/>
      <c r="GVT203" s="7"/>
      <c r="GVU203" s="7"/>
      <c r="GVV203" s="7"/>
      <c r="GVW203" s="7"/>
      <c r="GVX203" s="7"/>
      <c r="GVY203" s="7"/>
      <c r="GVZ203" s="7"/>
      <c r="GWA203" s="7"/>
      <c r="GWB203" s="7"/>
      <c r="GWC203" s="7"/>
      <c r="GWD203" s="7"/>
      <c r="GWE203" s="7"/>
      <c r="GWF203" s="7"/>
      <c r="GWG203" s="7"/>
      <c r="GWH203" s="7"/>
      <c r="GWI203" s="7"/>
      <c r="GWJ203" s="7"/>
      <c r="GWK203" s="7"/>
      <c r="GWL203" s="7"/>
      <c r="GWM203" s="7"/>
      <c r="GWN203" s="7"/>
      <c r="GWO203" s="7"/>
      <c r="GWP203" s="7"/>
      <c r="GWQ203" s="7"/>
      <c r="GWR203" s="7"/>
      <c r="GWS203" s="7"/>
      <c r="GWT203" s="7"/>
      <c r="GWU203" s="7"/>
      <c r="GWV203" s="7"/>
      <c r="GWW203" s="7"/>
      <c r="GWX203" s="7"/>
      <c r="GWY203" s="7"/>
      <c r="GWZ203" s="7"/>
      <c r="GXA203" s="7"/>
      <c r="GXB203" s="7"/>
      <c r="GXC203" s="7"/>
      <c r="GXD203" s="7"/>
      <c r="GXE203" s="7"/>
      <c r="GXF203" s="7"/>
      <c r="GXG203" s="7"/>
      <c r="GXH203" s="7"/>
      <c r="GXI203" s="7"/>
      <c r="GXJ203" s="7"/>
      <c r="GXK203" s="7"/>
      <c r="GXL203" s="7"/>
      <c r="GXM203" s="7"/>
      <c r="GXN203" s="7"/>
      <c r="GXO203" s="7"/>
      <c r="GXP203" s="7"/>
      <c r="GXQ203" s="7"/>
      <c r="GXR203" s="7"/>
      <c r="GXS203" s="7"/>
      <c r="GXT203" s="7"/>
      <c r="GXU203" s="7"/>
      <c r="GXV203" s="7"/>
      <c r="GXW203" s="7"/>
      <c r="GXX203" s="7"/>
      <c r="GXY203" s="7"/>
      <c r="GXZ203" s="7"/>
      <c r="GYA203" s="7"/>
      <c r="GYB203" s="7"/>
      <c r="GYC203" s="7"/>
      <c r="GYD203" s="7"/>
      <c r="GYE203" s="7"/>
      <c r="GYF203" s="7"/>
      <c r="GYG203" s="7"/>
      <c r="GYH203" s="7"/>
      <c r="GYI203" s="7"/>
      <c r="GYJ203" s="7"/>
      <c r="GYK203" s="7"/>
      <c r="GYL203" s="7"/>
      <c r="GYM203" s="7"/>
      <c r="GYN203" s="7"/>
      <c r="GYO203" s="7"/>
      <c r="GYP203" s="7"/>
      <c r="GYQ203" s="7"/>
      <c r="GYR203" s="7"/>
      <c r="GYS203" s="7"/>
      <c r="GYT203" s="7"/>
      <c r="GYU203" s="7"/>
      <c r="GYV203" s="7"/>
      <c r="GYW203" s="7"/>
      <c r="GYX203" s="7"/>
      <c r="GYY203" s="7"/>
      <c r="GYZ203" s="7"/>
      <c r="GZA203" s="7"/>
      <c r="GZB203" s="7"/>
      <c r="GZC203" s="7"/>
      <c r="GZD203" s="7"/>
      <c r="GZE203" s="7"/>
      <c r="GZF203" s="7"/>
      <c r="GZG203" s="7"/>
      <c r="GZH203" s="7"/>
      <c r="GZI203" s="7"/>
      <c r="GZJ203" s="7"/>
      <c r="GZK203" s="7"/>
      <c r="GZL203" s="7"/>
      <c r="GZM203" s="7"/>
      <c r="GZN203" s="7"/>
      <c r="GZO203" s="7"/>
      <c r="GZP203" s="7"/>
      <c r="GZQ203" s="7"/>
      <c r="GZR203" s="7"/>
      <c r="GZS203" s="7"/>
      <c r="GZT203" s="7"/>
      <c r="GZU203" s="7"/>
      <c r="GZV203" s="7"/>
      <c r="GZW203" s="7"/>
      <c r="GZX203" s="7"/>
      <c r="GZY203" s="7"/>
      <c r="GZZ203" s="7"/>
      <c r="HAA203" s="7"/>
      <c r="HAB203" s="7"/>
      <c r="HAC203" s="7"/>
      <c r="HAD203" s="7"/>
      <c r="HAE203" s="7"/>
      <c r="HAF203" s="7"/>
      <c r="HAG203" s="7"/>
      <c r="HAH203" s="7"/>
      <c r="HAI203" s="7"/>
      <c r="HAJ203" s="7"/>
      <c r="HAK203" s="7"/>
      <c r="HAL203" s="7"/>
      <c r="HAM203" s="7"/>
      <c r="HAN203" s="7"/>
      <c r="HAO203" s="7"/>
      <c r="HAP203" s="7"/>
      <c r="HAQ203" s="7"/>
      <c r="HAR203" s="7"/>
      <c r="HAS203" s="7"/>
      <c r="HAT203" s="7"/>
      <c r="HAU203" s="7"/>
      <c r="HAV203" s="7"/>
      <c r="HAW203" s="7"/>
      <c r="HAX203" s="7"/>
      <c r="HAY203" s="7"/>
      <c r="HAZ203" s="7"/>
      <c r="HBA203" s="7"/>
      <c r="HBB203" s="7"/>
      <c r="HBC203" s="7"/>
      <c r="HBD203" s="7"/>
      <c r="HBE203" s="7"/>
      <c r="HBF203" s="7"/>
      <c r="HBG203" s="7"/>
      <c r="HBH203" s="7"/>
      <c r="HBI203" s="7"/>
      <c r="HBJ203" s="7"/>
      <c r="HBK203" s="7"/>
      <c r="HBL203" s="7"/>
      <c r="HBM203" s="7"/>
      <c r="HBN203" s="7"/>
      <c r="HBO203" s="7"/>
      <c r="HBP203" s="7"/>
      <c r="HBQ203" s="7"/>
      <c r="HBR203" s="7"/>
      <c r="HBS203" s="7"/>
      <c r="HBT203" s="7"/>
      <c r="HBU203" s="7"/>
      <c r="HBV203" s="7"/>
      <c r="HBW203" s="7"/>
      <c r="HBX203" s="7"/>
      <c r="HBY203" s="7"/>
      <c r="HBZ203" s="7"/>
      <c r="HCA203" s="7"/>
      <c r="HCB203" s="7"/>
      <c r="HCC203" s="7"/>
      <c r="HCD203" s="7"/>
      <c r="HCE203" s="7"/>
      <c r="HCF203" s="7"/>
      <c r="HCG203" s="7"/>
      <c r="HCH203" s="7"/>
      <c r="HCI203" s="7"/>
      <c r="HCJ203" s="7"/>
      <c r="HCK203" s="7"/>
      <c r="HCL203" s="7"/>
      <c r="HCM203" s="7"/>
      <c r="HCN203" s="7"/>
      <c r="HCO203" s="7"/>
      <c r="HCP203" s="7"/>
      <c r="HCQ203" s="7"/>
      <c r="HCR203" s="7"/>
      <c r="HCS203" s="7"/>
      <c r="HCT203" s="7"/>
      <c r="HCU203" s="7"/>
      <c r="HCV203" s="7"/>
      <c r="HCW203" s="7"/>
      <c r="HCX203" s="7"/>
      <c r="HCY203" s="7"/>
      <c r="HCZ203" s="7"/>
      <c r="HDA203" s="7"/>
      <c r="HDB203" s="7"/>
      <c r="HDC203" s="7"/>
      <c r="HDD203" s="7"/>
      <c r="HDE203" s="7"/>
      <c r="HDF203" s="7"/>
      <c r="HDG203" s="7"/>
      <c r="HDH203" s="7"/>
      <c r="HDI203" s="7"/>
      <c r="HDJ203" s="7"/>
      <c r="HDK203" s="7"/>
      <c r="HDL203" s="7"/>
      <c r="HDM203" s="7"/>
      <c r="HDN203" s="7"/>
      <c r="HDO203" s="7"/>
      <c r="HDP203" s="7"/>
      <c r="HDQ203" s="7"/>
      <c r="HDR203" s="7"/>
      <c r="HDS203" s="7"/>
      <c r="HDT203" s="7"/>
      <c r="HDU203" s="7"/>
      <c r="HDV203" s="7"/>
      <c r="HDW203" s="7"/>
      <c r="HDX203" s="7"/>
      <c r="HDY203" s="7"/>
      <c r="HDZ203" s="7"/>
      <c r="HEA203" s="7"/>
      <c r="HEB203" s="7"/>
      <c r="HEC203" s="7"/>
      <c r="HED203" s="7"/>
      <c r="HEE203" s="7"/>
      <c r="HEF203" s="7"/>
      <c r="HEG203" s="7"/>
      <c r="HEH203" s="7"/>
      <c r="HEI203" s="7"/>
      <c r="HEJ203" s="7"/>
      <c r="HEK203" s="7"/>
      <c r="HEL203" s="7"/>
      <c r="HEM203" s="7"/>
      <c r="HEN203" s="7"/>
      <c r="HEO203" s="7"/>
      <c r="HEP203" s="7"/>
      <c r="HEQ203" s="7"/>
      <c r="HER203" s="7"/>
      <c r="HES203" s="7"/>
      <c r="HET203" s="7"/>
      <c r="HEU203" s="7"/>
      <c r="HEV203" s="7"/>
      <c r="HEW203" s="7"/>
      <c r="HEX203" s="7"/>
      <c r="HEY203" s="7"/>
      <c r="HEZ203" s="7"/>
      <c r="HFA203" s="7"/>
      <c r="HFB203" s="7"/>
      <c r="HFC203" s="7"/>
      <c r="HFD203" s="7"/>
      <c r="HFE203" s="7"/>
      <c r="HFF203" s="7"/>
      <c r="HFG203" s="7"/>
      <c r="HFH203" s="7"/>
      <c r="HFI203" s="7"/>
      <c r="HFJ203" s="7"/>
      <c r="HFK203" s="7"/>
      <c r="HFL203" s="7"/>
      <c r="HFM203" s="7"/>
      <c r="HFN203" s="7"/>
      <c r="HFO203" s="7"/>
      <c r="HFP203" s="7"/>
      <c r="HFQ203" s="7"/>
      <c r="HFR203" s="7"/>
      <c r="HFS203" s="7"/>
      <c r="HFT203" s="7"/>
      <c r="HFU203" s="7"/>
      <c r="HFV203" s="7"/>
      <c r="HFW203" s="7"/>
      <c r="HFX203" s="7"/>
      <c r="HFY203" s="7"/>
      <c r="HFZ203" s="7"/>
      <c r="HGA203" s="7"/>
      <c r="HGB203" s="7"/>
      <c r="HGC203" s="7"/>
      <c r="HGD203" s="7"/>
      <c r="HGE203" s="7"/>
      <c r="HGF203" s="7"/>
      <c r="HGG203" s="7"/>
      <c r="HGH203" s="7"/>
      <c r="HGI203" s="7"/>
      <c r="HGJ203" s="7"/>
      <c r="HGK203" s="7"/>
      <c r="HGL203" s="7"/>
      <c r="HGM203" s="7"/>
      <c r="HGN203" s="7"/>
      <c r="HGO203" s="7"/>
      <c r="HGP203" s="7"/>
      <c r="HGQ203" s="7"/>
      <c r="HGR203" s="7"/>
      <c r="HGS203" s="7"/>
      <c r="HGT203" s="7"/>
      <c r="HGU203" s="7"/>
      <c r="HGV203" s="7"/>
      <c r="HGW203" s="7"/>
      <c r="HGX203" s="7"/>
      <c r="HGY203" s="7"/>
      <c r="HGZ203" s="7"/>
      <c r="HHA203" s="7"/>
      <c r="HHB203" s="7"/>
      <c r="HHC203" s="7"/>
      <c r="HHD203" s="7"/>
      <c r="HHE203" s="7"/>
      <c r="HHF203" s="7"/>
      <c r="HHG203" s="7"/>
      <c r="HHH203" s="7"/>
      <c r="HHI203" s="7"/>
      <c r="HHJ203" s="7"/>
      <c r="HHK203" s="7"/>
      <c r="HHL203" s="7"/>
      <c r="HHM203" s="7"/>
      <c r="HHN203" s="7"/>
      <c r="HHO203" s="7"/>
      <c r="HHP203" s="7"/>
      <c r="HHQ203" s="7"/>
      <c r="HHR203" s="7"/>
      <c r="HHS203" s="7"/>
      <c r="HHT203" s="7"/>
      <c r="HHU203" s="7"/>
      <c r="HHV203" s="7"/>
      <c r="HHW203" s="7"/>
      <c r="HHX203" s="7"/>
      <c r="HHY203" s="7"/>
      <c r="HHZ203" s="7"/>
      <c r="HIA203" s="7"/>
      <c r="HIB203" s="7"/>
      <c r="HIC203" s="7"/>
      <c r="HID203" s="7"/>
      <c r="HIE203" s="7"/>
      <c r="HIF203" s="7"/>
      <c r="HIG203" s="7"/>
      <c r="HIH203" s="7"/>
      <c r="HII203" s="7"/>
      <c r="HIJ203" s="7"/>
      <c r="HIK203" s="7"/>
      <c r="HIL203" s="7"/>
      <c r="HIM203" s="7"/>
      <c r="HIN203" s="7"/>
      <c r="HIO203" s="7"/>
      <c r="HIP203" s="7"/>
      <c r="HIQ203" s="7"/>
      <c r="HIR203" s="7"/>
      <c r="HIS203" s="7"/>
      <c r="HIT203" s="7"/>
      <c r="HIU203" s="7"/>
      <c r="HIV203" s="7"/>
      <c r="HIW203" s="7"/>
      <c r="HIX203" s="7"/>
      <c r="HIY203" s="7"/>
      <c r="HIZ203" s="7"/>
      <c r="HJA203" s="7"/>
      <c r="HJB203" s="7"/>
      <c r="HJC203" s="7"/>
      <c r="HJD203" s="7"/>
      <c r="HJE203" s="7"/>
      <c r="HJF203" s="7"/>
      <c r="HJG203" s="7"/>
      <c r="HJH203" s="7"/>
      <c r="HJI203" s="7"/>
      <c r="HJJ203" s="7"/>
      <c r="HJK203" s="7"/>
      <c r="HJL203" s="7"/>
      <c r="HJM203" s="7"/>
      <c r="HJN203" s="7"/>
      <c r="HJO203" s="7"/>
      <c r="HJP203" s="7"/>
      <c r="HJQ203" s="7"/>
      <c r="HJR203" s="7"/>
      <c r="HJS203" s="7"/>
      <c r="HJT203" s="7"/>
      <c r="HJU203" s="7"/>
      <c r="HJV203" s="7"/>
      <c r="HJW203" s="7"/>
      <c r="HJX203" s="7"/>
      <c r="HJY203" s="7"/>
      <c r="HJZ203" s="7"/>
      <c r="HKA203" s="7"/>
      <c r="HKB203" s="7"/>
      <c r="HKC203" s="7"/>
      <c r="HKD203" s="7"/>
      <c r="HKE203" s="7"/>
      <c r="HKF203" s="7"/>
      <c r="HKG203" s="7"/>
      <c r="HKH203" s="7"/>
      <c r="HKI203" s="7"/>
      <c r="HKJ203" s="7"/>
      <c r="HKK203" s="7"/>
      <c r="HKL203" s="7"/>
      <c r="HKM203" s="7"/>
      <c r="HKN203" s="7"/>
      <c r="HKO203" s="7"/>
      <c r="HKP203" s="7"/>
      <c r="HKQ203" s="7"/>
      <c r="HKR203" s="7"/>
      <c r="HKS203" s="7"/>
      <c r="HKT203" s="7"/>
      <c r="HKU203" s="7"/>
      <c r="HKV203" s="7"/>
      <c r="HKW203" s="7"/>
      <c r="HKX203" s="7"/>
      <c r="HKY203" s="7"/>
      <c r="HKZ203" s="7"/>
      <c r="HLA203" s="7"/>
      <c r="HLB203" s="7"/>
      <c r="HLC203" s="7"/>
      <c r="HLD203" s="7"/>
      <c r="HLE203" s="7"/>
      <c r="HLF203" s="7"/>
      <c r="HLG203" s="7"/>
      <c r="HLH203" s="7"/>
      <c r="HLI203" s="7"/>
      <c r="HLJ203" s="7"/>
      <c r="HLK203" s="7"/>
      <c r="HLL203" s="7"/>
      <c r="HLM203" s="7"/>
      <c r="HLN203" s="7"/>
      <c r="HLO203" s="7"/>
      <c r="HLP203" s="7"/>
      <c r="HLQ203" s="7"/>
      <c r="HLR203" s="7"/>
      <c r="HLS203" s="7"/>
      <c r="HLT203" s="7"/>
      <c r="HLU203" s="7"/>
      <c r="HLV203" s="7"/>
      <c r="HLW203" s="7"/>
      <c r="HLX203" s="7"/>
      <c r="HLY203" s="7"/>
      <c r="HLZ203" s="7"/>
      <c r="HMA203" s="7"/>
      <c r="HMB203" s="7"/>
      <c r="HMC203" s="7"/>
      <c r="HMD203" s="7"/>
      <c r="HME203" s="7"/>
      <c r="HMF203" s="7"/>
      <c r="HMG203" s="7"/>
      <c r="HMH203" s="7"/>
      <c r="HMI203" s="7"/>
      <c r="HMJ203" s="7"/>
      <c r="HMK203" s="7"/>
      <c r="HML203" s="7"/>
      <c r="HMM203" s="7"/>
      <c r="HMN203" s="7"/>
      <c r="HMO203" s="7"/>
      <c r="HMP203" s="7"/>
      <c r="HMQ203" s="7"/>
      <c r="HMR203" s="7"/>
      <c r="HMS203" s="7"/>
      <c r="HMT203" s="7"/>
      <c r="HMU203" s="7"/>
      <c r="HMV203" s="7"/>
      <c r="HMW203" s="7"/>
      <c r="HMX203" s="7"/>
      <c r="HMY203" s="7"/>
      <c r="HMZ203" s="7"/>
      <c r="HNA203" s="7"/>
      <c r="HNB203" s="7"/>
      <c r="HNC203" s="7"/>
      <c r="HND203" s="7"/>
      <c r="HNE203" s="7"/>
      <c r="HNF203" s="7"/>
      <c r="HNG203" s="7"/>
      <c r="HNH203" s="7"/>
      <c r="HNI203" s="7"/>
      <c r="HNJ203" s="7"/>
      <c r="HNK203" s="7"/>
      <c r="HNL203" s="7"/>
      <c r="HNM203" s="7"/>
      <c r="HNN203" s="7"/>
      <c r="HNO203" s="7"/>
      <c r="HNP203" s="7"/>
      <c r="HNQ203" s="7"/>
      <c r="HNR203" s="7"/>
      <c r="HNS203" s="7"/>
      <c r="HNT203" s="7"/>
      <c r="HNU203" s="7"/>
      <c r="HNV203" s="7"/>
      <c r="HNW203" s="7"/>
      <c r="HNX203" s="7"/>
      <c r="HNY203" s="7"/>
      <c r="HNZ203" s="7"/>
      <c r="HOA203" s="7"/>
      <c r="HOB203" s="7"/>
      <c r="HOC203" s="7"/>
      <c r="HOD203" s="7"/>
      <c r="HOE203" s="7"/>
      <c r="HOF203" s="7"/>
      <c r="HOG203" s="7"/>
      <c r="HOH203" s="7"/>
      <c r="HOI203" s="7"/>
      <c r="HOJ203" s="7"/>
      <c r="HOK203" s="7"/>
      <c r="HOL203" s="7"/>
      <c r="HOM203" s="7"/>
      <c r="HON203" s="7"/>
      <c r="HOO203" s="7"/>
      <c r="HOP203" s="7"/>
      <c r="HOQ203" s="7"/>
      <c r="HOR203" s="7"/>
      <c r="HOS203" s="7"/>
      <c r="HOT203" s="7"/>
      <c r="HOU203" s="7"/>
      <c r="HOV203" s="7"/>
      <c r="HOW203" s="7"/>
      <c r="HOX203" s="7"/>
      <c r="HOY203" s="7"/>
      <c r="HOZ203" s="7"/>
      <c r="HPA203" s="7"/>
      <c r="HPB203" s="7"/>
      <c r="HPC203" s="7"/>
      <c r="HPD203" s="7"/>
      <c r="HPE203" s="7"/>
      <c r="HPF203" s="7"/>
      <c r="HPG203" s="7"/>
      <c r="HPH203" s="7"/>
      <c r="HPI203" s="7"/>
      <c r="HPJ203" s="7"/>
      <c r="HPK203" s="7"/>
      <c r="HPL203" s="7"/>
      <c r="HPM203" s="7"/>
      <c r="HPN203" s="7"/>
      <c r="HPO203" s="7"/>
      <c r="HPP203" s="7"/>
      <c r="HPQ203" s="7"/>
      <c r="HPR203" s="7"/>
      <c r="HPS203" s="7"/>
      <c r="HPT203" s="7"/>
      <c r="HPU203" s="7"/>
      <c r="HPV203" s="7"/>
      <c r="HPW203" s="7"/>
      <c r="HPX203" s="7"/>
      <c r="HPY203" s="7"/>
      <c r="HPZ203" s="7"/>
      <c r="HQA203" s="7"/>
      <c r="HQB203" s="7"/>
      <c r="HQC203" s="7"/>
      <c r="HQD203" s="7"/>
      <c r="HQE203" s="7"/>
      <c r="HQF203" s="7"/>
      <c r="HQG203" s="7"/>
      <c r="HQH203" s="7"/>
      <c r="HQI203" s="7"/>
      <c r="HQJ203" s="7"/>
      <c r="HQK203" s="7"/>
      <c r="HQL203" s="7"/>
      <c r="HQM203" s="7"/>
      <c r="HQN203" s="7"/>
      <c r="HQO203" s="7"/>
      <c r="HQP203" s="7"/>
      <c r="HQQ203" s="7"/>
      <c r="HQR203" s="7"/>
      <c r="HQS203" s="7"/>
      <c r="HQT203" s="7"/>
      <c r="HQU203" s="7"/>
      <c r="HQV203" s="7"/>
      <c r="HQW203" s="7"/>
      <c r="HQX203" s="7"/>
      <c r="HQY203" s="7"/>
      <c r="HQZ203" s="7"/>
      <c r="HRA203" s="7"/>
      <c r="HRB203" s="7"/>
      <c r="HRC203" s="7"/>
      <c r="HRD203" s="7"/>
      <c r="HRE203" s="7"/>
      <c r="HRF203" s="7"/>
      <c r="HRG203" s="7"/>
      <c r="HRH203" s="7"/>
      <c r="HRI203" s="7"/>
      <c r="HRJ203" s="7"/>
      <c r="HRK203" s="7"/>
      <c r="HRL203" s="7"/>
      <c r="HRM203" s="7"/>
      <c r="HRN203" s="7"/>
      <c r="HRO203" s="7"/>
      <c r="HRP203" s="7"/>
      <c r="HRQ203" s="7"/>
      <c r="HRR203" s="7"/>
      <c r="HRS203" s="7"/>
      <c r="HRT203" s="7"/>
      <c r="HRU203" s="7"/>
      <c r="HRV203" s="7"/>
      <c r="HRW203" s="7"/>
      <c r="HRX203" s="7"/>
      <c r="HRY203" s="7"/>
      <c r="HRZ203" s="7"/>
      <c r="HSA203" s="7"/>
      <c r="HSB203" s="7"/>
      <c r="HSC203" s="7"/>
      <c r="HSD203" s="7"/>
      <c r="HSE203" s="7"/>
      <c r="HSF203" s="7"/>
      <c r="HSG203" s="7"/>
      <c r="HSH203" s="7"/>
      <c r="HSI203" s="7"/>
      <c r="HSJ203" s="7"/>
      <c r="HSK203" s="7"/>
      <c r="HSL203" s="7"/>
      <c r="HSM203" s="7"/>
      <c r="HSN203" s="7"/>
      <c r="HSO203" s="7"/>
      <c r="HSP203" s="7"/>
      <c r="HSQ203" s="7"/>
      <c r="HSR203" s="7"/>
      <c r="HSS203" s="7"/>
      <c r="HST203" s="7"/>
      <c r="HSU203" s="7"/>
      <c r="HSV203" s="7"/>
      <c r="HSW203" s="7"/>
      <c r="HSX203" s="7"/>
      <c r="HSY203" s="7"/>
      <c r="HSZ203" s="7"/>
      <c r="HTA203" s="7"/>
      <c r="HTB203" s="7"/>
      <c r="HTC203" s="7"/>
      <c r="HTD203" s="7"/>
      <c r="HTE203" s="7"/>
      <c r="HTF203" s="7"/>
      <c r="HTG203" s="7"/>
      <c r="HTH203" s="7"/>
      <c r="HTI203" s="7"/>
      <c r="HTJ203" s="7"/>
      <c r="HTK203" s="7"/>
      <c r="HTL203" s="7"/>
      <c r="HTM203" s="7"/>
      <c r="HTN203" s="7"/>
      <c r="HTO203" s="7"/>
      <c r="HTP203" s="7"/>
      <c r="HTQ203" s="7"/>
      <c r="HTR203" s="7"/>
      <c r="HTS203" s="7"/>
      <c r="HTT203" s="7"/>
      <c r="HTU203" s="7"/>
      <c r="HTV203" s="7"/>
      <c r="HTW203" s="7"/>
      <c r="HTX203" s="7"/>
      <c r="HTY203" s="7"/>
      <c r="HTZ203" s="7"/>
      <c r="HUA203" s="7"/>
      <c r="HUB203" s="7"/>
      <c r="HUC203" s="7"/>
      <c r="HUD203" s="7"/>
      <c r="HUE203" s="7"/>
      <c r="HUF203" s="7"/>
      <c r="HUG203" s="7"/>
      <c r="HUH203" s="7"/>
      <c r="HUI203" s="7"/>
      <c r="HUJ203" s="7"/>
      <c r="HUK203" s="7"/>
      <c r="HUL203" s="7"/>
      <c r="HUM203" s="7"/>
      <c r="HUN203" s="7"/>
      <c r="HUO203" s="7"/>
      <c r="HUP203" s="7"/>
      <c r="HUQ203" s="7"/>
      <c r="HUR203" s="7"/>
      <c r="HUS203" s="7"/>
      <c r="HUT203" s="7"/>
      <c r="HUU203" s="7"/>
      <c r="HUV203" s="7"/>
      <c r="HUW203" s="7"/>
      <c r="HUX203" s="7"/>
      <c r="HUY203" s="7"/>
      <c r="HUZ203" s="7"/>
      <c r="HVA203" s="7"/>
      <c r="HVB203" s="7"/>
      <c r="HVC203" s="7"/>
      <c r="HVD203" s="7"/>
      <c r="HVE203" s="7"/>
      <c r="HVF203" s="7"/>
      <c r="HVG203" s="7"/>
      <c r="HVH203" s="7"/>
      <c r="HVI203" s="7"/>
      <c r="HVJ203" s="7"/>
      <c r="HVK203" s="7"/>
      <c r="HVL203" s="7"/>
      <c r="HVM203" s="7"/>
      <c r="HVN203" s="7"/>
      <c r="HVO203" s="7"/>
      <c r="HVP203" s="7"/>
      <c r="HVQ203" s="7"/>
      <c r="HVR203" s="7"/>
      <c r="HVS203" s="7"/>
      <c r="HVT203" s="7"/>
      <c r="HVU203" s="7"/>
      <c r="HVV203" s="7"/>
      <c r="HVW203" s="7"/>
      <c r="HVX203" s="7"/>
      <c r="HVY203" s="7"/>
      <c r="HVZ203" s="7"/>
      <c r="HWA203" s="7"/>
      <c r="HWB203" s="7"/>
      <c r="HWC203" s="7"/>
      <c r="HWD203" s="7"/>
      <c r="HWE203" s="7"/>
      <c r="HWF203" s="7"/>
      <c r="HWG203" s="7"/>
      <c r="HWH203" s="7"/>
      <c r="HWI203" s="7"/>
      <c r="HWJ203" s="7"/>
      <c r="HWK203" s="7"/>
      <c r="HWL203" s="7"/>
      <c r="HWM203" s="7"/>
      <c r="HWN203" s="7"/>
      <c r="HWO203" s="7"/>
      <c r="HWP203" s="7"/>
      <c r="HWQ203" s="7"/>
      <c r="HWR203" s="7"/>
      <c r="HWS203" s="7"/>
      <c r="HWT203" s="7"/>
      <c r="HWU203" s="7"/>
      <c r="HWV203" s="7"/>
      <c r="HWW203" s="7"/>
      <c r="HWX203" s="7"/>
      <c r="HWY203" s="7"/>
      <c r="HWZ203" s="7"/>
      <c r="HXA203" s="7"/>
      <c r="HXB203" s="7"/>
      <c r="HXC203" s="7"/>
      <c r="HXD203" s="7"/>
      <c r="HXE203" s="7"/>
      <c r="HXF203" s="7"/>
      <c r="HXG203" s="7"/>
      <c r="HXH203" s="7"/>
      <c r="HXI203" s="7"/>
      <c r="HXJ203" s="7"/>
      <c r="HXK203" s="7"/>
      <c r="HXL203" s="7"/>
      <c r="HXM203" s="7"/>
      <c r="HXN203" s="7"/>
      <c r="HXO203" s="7"/>
      <c r="HXP203" s="7"/>
      <c r="HXQ203" s="7"/>
      <c r="HXR203" s="7"/>
      <c r="HXS203" s="7"/>
      <c r="HXT203" s="7"/>
      <c r="HXU203" s="7"/>
      <c r="HXV203" s="7"/>
      <c r="HXW203" s="7"/>
      <c r="HXX203" s="7"/>
      <c r="HXY203" s="7"/>
      <c r="HXZ203" s="7"/>
      <c r="HYA203" s="7"/>
      <c r="HYB203" s="7"/>
      <c r="HYC203" s="7"/>
      <c r="HYD203" s="7"/>
      <c r="HYE203" s="7"/>
      <c r="HYF203" s="7"/>
      <c r="HYG203" s="7"/>
      <c r="HYH203" s="7"/>
      <c r="HYI203" s="7"/>
      <c r="HYJ203" s="7"/>
      <c r="HYK203" s="7"/>
      <c r="HYL203" s="7"/>
      <c r="HYM203" s="7"/>
      <c r="HYN203" s="7"/>
      <c r="HYO203" s="7"/>
      <c r="HYP203" s="7"/>
      <c r="HYQ203" s="7"/>
      <c r="HYR203" s="7"/>
      <c r="HYS203" s="7"/>
      <c r="HYT203" s="7"/>
      <c r="HYU203" s="7"/>
      <c r="HYV203" s="7"/>
      <c r="HYW203" s="7"/>
      <c r="HYX203" s="7"/>
      <c r="HYY203" s="7"/>
      <c r="HYZ203" s="7"/>
      <c r="HZA203" s="7"/>
      <c r="HZB203" s="7"/>
      <c r="HZC203" s="7"/>
      <c r="HZD203" s="7"/>
      <c r="HZE203" s="7"/>
      <c r="HZF203" s="7"/>
      <c r="HZG203" s="7"/>
      <c r="HZH203" s="7"/>
      <c r="HZI203" s="7"/>
      <c r="HZJ203" s="7"/>
      <c r="HZK203" s="7"/>
      <c r="HZL203" s="7"/>
      <c r="HZM203" s="7"/>
      <c r="HZN203" s="7"/>
      <c r="HZO203" s="7"/>
      <c r="HZP203" s="7"/>
      <c r="HZQ203" s="7"/>
      <c r="HZR203" s="7"/>
      <c r="HZS203" s="7"/>
      <c r="HZT203" s="7"/>
      <c r="HZU203" s="7"/>
      <c r="HZV203" s="7"/>
      <c r="HZW203" s="7"/>
      <c r="HZX203" s="7"/>
      <c r="HZY203" s="7"/>
      <c r="HZZ203" s="7"/>
      <c r="IAA203" s="7"/>
      <c r="IAB203" s="7"/>
      <c r="IAC203" s="7"/>
      <c r="IAD203" s="7"/>
      <c r="IAE203" s="7"/>
      <c r="IAF203" s="7"/>
      <c r="IAG203" s="7"/>
      <c r="IAH203" s="7"/>
      <c r="IAI203" s="7"/>
      <c r="IAJ203" s="7"/>
      <c r="IAK203" s="7"/>
      <c r="IAL203" s="7"/>
      <c r="IAM203" s="7"/>
      <c r="IAN203" s="7"/>
      <c r="IAO203" s="7"/>
      <c r="IAP203" s="7"/>
      <c r="IAQ203" s="7"/>
      <c r="IAR203" s="7"/>
      <c r="IAS203" s="7"/>
      <c r="IAT203" s="7"/>
      <c r="IAU203" s="7"/>
      <c r="IAV203" s="7"/>
      <c r="IAW203" s="7"/>
      <c r="IAX203" s="7"/>
      <c r="IAY203" s="7"/>
      <c r="IAZ203" s="7"/>
      <c r="IBA203" s="7"/>
      <c r="IBB203" s="7"/>
      <c r="IBC203" s="7"/>
      <c r="IBD203" s="7"/>
      <c r="IBE203" s="7"/>
      <c r="IBF203" s="7"/>
      <c r="IBG203" s="7"/>
      <c r="IBH203" s="7"/>
      <c r="IBI203" s="7"/>
      <c r="IBJ203" s="7"/>
      <c r="IBK203" s="7"/>
      <c r="IBL203" s="7"/>
      <c r="IBM203" s="7"/>
      <c r="IBN203" s="7"/>
      <c r="IBO203" s="7"/>
      <c r="IBP203" s="7"/>
      <c r="IBQ203" s="7"/>
      <c r="IBR203" s="7"/>
      <c r="IBS203" s="7"/>
      <c r="IBT203" s="7"/>
      <c r="IBU203" s="7"/>
      <c r="IBV203" s="7"/>
      <c r="IBW203" s="7"/>
      <c r="IBX203" s="7"/>
      <c r="IBY203" s="7"/>
      <c r="IBZ203" s="7"/>
      <c r="ICA203" s="7"/>
      <c r="ICB203" s="7"/>
      <c r="ICC203" s="7"/>
      <c r="ICD203" s="7"/>
      <c r="ICE203" s="7"/>
      <c r="ICF203" s="7"/>
      <c r="ICG203" s="7"/>
      <c r="ICH203" s="7"/>
      <c r="ICI203" s="7"/>
      <c r="ICJ203" s="7"/>
      <c r="ICK203" s="7"/>
      <c r="ICL203" s="7"/>
      <c r="ICM203" s="7"/>
      <c r="ICN203" s="7"/>
      <c r="ICO203" s="7"/>
      <c r="ICP203" s="7"/>
      <c r="ICQ203" s="7"/>
      <c r="ICR203" s="7"/>
      <c r="ICS203" s="7"/>
      <c r="ICT203" s="7"/>
      <c r="ICU203" s="7"/>
      <c r="ICV203" s="7"/>
      <c r="ICW203" s="7"/>
      <c r="ICX203" s="7"/>
      <c r="ICY203" s="7"/>
      <c r="ICZ203" s="7"/>
      <c r="IDA203" s="7"/>
      <c r="IDB203" s="7"/>
      <c r="IDC203" s="7"/>
      <c r="IDD203" s="7"/>
      <c r="IDE203" s="7"/>
      <c r="IDF203" s="7"/>
      <c r="IDG203" s="7"/>
      <c r="IDH203" s="7"/>
      <c r="IDI203" s="7"/>
      <c r="IDJ203" s="7"/>
      <c r="IDK203" s="7"/>
      <c r="IDL203" s="7"/>
      <c r="IDM203" s="7"/>
      <c r="IDN203" s="7"/>
      <c r="IDO203" s="7"/>
      <c r="IDP203" s="7"/>
      <c r="IDQ203" s="7"/>
      <c r="IDR203" s="7"/>
      <c r="IDS203" s="7"/>
      <c r="IDT203" s="7"/>
      <c r="IDU203" s="7"/>
      <c r="IDV203" s="7"/>
      <c r="IDW203" s="7"/>
      <c r="IDX203" s="7"/>
      <c r="IDY203" s="7"/>
      <c r="IDZ203" s="7"/>
      <c r="IEA203" s="7"/>
      <c r="IEB203" s="7"/>
      <c r="IEC203" s="7"/>
      <c r="IED203" s="7"/>
      <c r="IEE203" s="7"/>
      <c r="IEF203" s="7"/>
      <c r="IEG203" s="7"/>
      <c r="IEH203" s="7"/>
      <c r="IEI203" s="7"/>
      <c r="IEJ203" s="7"/>
      <c r="IEK203" s="7"/>
      <c r="IEL203" s="7"/>
      <c r="IEM203" s="7"/>
      <c r="IEN203" s="7"/>
      <c r="IEO203" s="7"/>
      <c r="IEP203" s="7"/>
      <c r="IEQ203" s="7"/>
      <c r="IER203" s="7"/>
      <c r="IES203" s="7"/>
      <c r="IET203" s="7"/>
      <c r="IEU203" s="7"/>
      <c r="IEV203" s="7"/>
      <c r="IEW203" s="7"/>
      <c r="IEX203" s="7"/>
      <c r="IEY203" s="7"/>
      <c r="IEZ203" s="7"/>
      <c r="IFA203" s="7"/>
      <c r="IFB203" s="7"/>
      <c r="IFC203" s="7"/>
      <c r="IFD203" s="7"/>
      <c r="IFE203" s="7"/>
      <c r="IFF203" s="7"/>
      <c r="IFG203" s="7"/>
      <c r="IFH203" s="7"/>
      <c r="IFI203" s="7"/>
      <c r="IFJ203" s="7"/>
      <c r="IFK203" s="7"/>
      <c r="IFL203" s="7"/>
      <c r="IFM203" s="7"/>
      <c r="IFN203" s="7"/>
      <c r="IFO203" s="7"/>
      <c r="IFP203" s="7"/>
      <c r="IFQ203" s="7"/>
      <c r="IFR203" s="7"/>
      <c r="IFS203" s="7"/>
      <c r="IFT203" s="7"/>
      <c r="IFU203" s="7"/>
      <c r="IFV203" s="7"/>
      <c r="IFW203" s="7"/>
      <c r="IFX203" s="7"/>
      <c r="IFY203" s="7"/>
      <c r="IFZ203" s="7"/>
      <c r="IGA203" s="7"/>
      <c r="IGB203" s="7"/>
      <c r="IGC203" s="7"/>
      <c r="IGD203" s="7"/>
      <c r="IGE203" s="7"/>
      <c r="IGF203" s="7"/>
      <c r="IGG203" s="7"/>
      <c r="IGH203" s="7"/>
      <c r="IGI203" s="7"/>
      <c r="IGJ203" s="7"/>
      <c r="IGK203" s="7"/>
      <c r="IGL203" s="7"/>
      <c r="IGM203" s="7"/>
      <c r="IGN203" s="7"/>
      <c r="IGO203" s="7"/>
      <c r="IGP203" s="7"/>
      <c r="IGQ203" s="7"/>
      <c r="IGR203" s="7"/>
      <c r="IGS203" s="7"/>
      <c r="IGT203" s="7"/>
      <c r="IGU203" s="7"/>
      <c r="IGV203" s="7"/>
      <c r="IGW203" s="7"/>
      <c r="IGX203" s="7"/>
      <c r="IGY203" s="7"/>
      <c r="IGZ203" s="7"/>
      <c r="IHA203" s="7"/>
      <c r="IHB203" s="7"/>
      <c r="IHC203" s="7"/>
      <c r="IHD203" s="7"/>
      <c r="IHE203" s="7"/>
      <c r="IHF203" s="7"/>
      <c r="IHG203" s="7"/>
      <c r="IHH203" s="7"/>
      <c r="IHI203" s="7"/>
      <c r="IHJ203" s="7"/>
      <c r="IHK203" s="7"/>
      <c r="IHL203" s="7"/>
      <c r="IHM203" s="7"/>
      <c r="IHN203" s="7"/>
      <c r="IHO203" s="7"/>
      <c r="IHP203" s="7"/>
      <c r="IHQ203" s="7"/>
      <c r="IHR203" s="7"/>
      <c r="IHS203" s="7"/>
      <c r="IHT203" s="7"/>
      <c r="IHU203" s="7"/>
      <c r="IHV203" s="7"/>
      <c r="IHW203" s="7"/>
      <c r="IHX203" s="7"/>
      <c r="IHY203" s="7"/>
      <c r="IHZ203" s="7"/>
      <c r="IIA203" s="7"/>
      <c r="IIB203" s="7"/>
      <c r="IIC203" s="7"/>
      <c r="IID203" s="7"/>
      <c r="IIE203" s="7"/>
      <c r="IIF203" s="7"/>
      <c r="IIG203" s="7"/>
      <c r="IIH203" s="7"/>
      <c r="III203" s="7"/>
      <c r="IIJ203" s="7"/>
      <c r="IIK203" s="7"/>
      <c r="IIL203" s="7"/>
      <c r="IIM203" s="7"/>
      <c r="IIN203" s="7"/>
      <c r="IIO203" s="7"/>
      <c r="IIP203" s="7"/>
      <c r="IIQ203" s="7"/>
      <c r="IIR203" s="7"/>
      <c r="IIS203" s="7"/>
      <c r="IIT203" s="7"/>
      <c r="IIU203" s="7"/>
      <c r="IIV203" s="7"/>
      <c r="IIW203" s="7"/>
      <c r="IIX203" s="7"/>
      <c r="IIY203" s="7"/>
      <c r="IIZ203" s="7"/>
      <c r="IJA203" s="7"/>
      <c r="IJB203" s="7"/>
      <c r="IJC203" s="7"/>
      <c r="IJD203" s="7"/>
      <c r="IJE203" s="7"/>
      <c r="IJF203" s="7"/>
      <c r="IJG203" s="7"/>
      <c r="IJH203" s="7"/>
      <c r="IJI203" s="7"/>
      <c r="IJJ203" s="7"/>
      <c r="IJK203" s="7"/>
      <c r="IJL203" s="7"/>
      <c r="IJM203" s="7"/>
      <c r="IJN203" s="7"/>
      <c r="IJO203" s="7"/>
      <c r="IJP203" s="7"/>
      <c r="IJQ203" s="7"/>
      <c r="IJR203" s="7"/>
      <c r="IJS203" s="7"/>
      <c r="IJT203" s="7"/>
      <c r="IJU203" s="7"/>
      <c r="IJV203" s="7"/>
      <c r="IJW203" s="7"/>
      <c r="IJX203" s="7"/>
      <c r="IJY203" s="7"/>
      <c r="IJZ203" s="7"/>
      <c r="IKA203" s="7"/>
      <c r="IKB203" s="7"/>
      <c r="IKC203" s="7"/>
      <c r="IKD203" s="7"/>
      <c r="IKE203" s="7"/>
      <c r="IKF203" s="7"/>
      <c r="IKG203" s="7"/>
      <c r="IKH203" s="7"/>
      <c r="IKI203" s="7"/>
      <c r="IKJ203" s="7"/>
      <c r="IKK203" s="7"/>
      <c r="IKL203" s="7"/>
      <c r="IKM203" s="7"/>
      <c r="IKN203" s="7"/>
      <c r="IKO203" s="7"/>
      <c r="IKP203" s="7"/>
      <c r="IKQ203" s="7"/>
      <c r="IKR203" s="7"/>
      <c r="IKS203" s="7"/>
      <c r="IKT203" s="7"/>
      <c r="IKU203" s="7"/>
      <c r="IKV203" s="7"/>
      <c r="IKW203" s="7"/>
      <c r="IKX203" s="7"/>
      <c r="IKY203" s="7"/>
      <c r="IKZ203" s="7"/>
      <c r="ILA203" s="7"/>
      <c r="ILB203" s="7"/>
      <c r="ILC203" s="7"/>
      <c r="ILD203" s="7"/>
      <c r="ILE203" s="7"/>
      <c r="ILF203" s="7"/>
      <c r="ILG203" s="7"/>
      <c r="ILH203" s="7"/>
      <c r="ILI203" s="7"/>
      <c r="ILJ203" s="7"/>
      <c r="ILK203" s="7"/>
      <c r="ILL203" s="7"/>
      <c r="ILM203" s="7"/>
      <c r="ILN203" s="7"/>
      <c r="ILO203" s="7"/>
      <c r="ILP203" s="7"/>
      <c r="ILQ203" s="7"/>
      <c r="ILR203" s="7"/>
      <c r="ILS203" s="7"/>
      <c r="ILT203" s="7"/>
      <c r="ILU203" s="7"/>
      <c r="ILV203" s="7"/>
      <c r="ILW203" s="7"/>
      <c r="ILX203" s="7"/>
      <c r="ILY203" s="7"/>
      <c r="ILZ203" s="7"/>
      <c r="IMA203" s="7"/>
      <c r="IMB203" s="7"/>
      <c r="IMC203" s="7"/>
      <c r="IMD203" s="7"/>
      <c r="IME203" s="7"/>
      <c r="IMF203" s="7"/>
      <c r="IMG203" s="7"/>
      <c r="IMH203" s="7"/>
      <c r="IMI203" s="7"/>
      <c r="IMJ203" s="7"/>
      <c r="IMK203" s="7"/>
      <c r="IML203" s="7"/>
      <c r="IMM203" s="7"/>
      <c r="IMN203" s="7"/>
      <c r="IMO203" s="7"/>
      <c r="IMP203" s="7"/>
      <c r="IMQ203" s="7"/>
      <c r="IMR203" s="7"/>
      <c r="IMS203" s="7"/>
      <c r="IMT203" s="7"/>
      <c r="IMU203" s="7"/>
      <c r="IMV203" s="7"/>
      <c r="IMW203" s="7"/>
      <c r="IMX203" s="7"/>
      <c r="IMY203" s="7"/>
      <c r="IMZ203" s="7"/>
      <c r="INA203" s="7"/>
      <c r="INB203" s="7"/>
      <c r="INC203" s="7"/>
      <c r="IND203" s="7"/>
      <c r="INE203" s="7"/>
      <c r="INF203" s="7"/>
      <c r="ING203" s="7"/>
      <c r="INH203" s="7"/>
      <c r="INI203" s="7"/>
      <c r="INJ203" s="7"/>
      <c r="INK203" s="7"/>
      <c r="INL203" s="7"/>
      <c r="INM203" s="7"/>
      <c r="INN203" s="7"/>
      <c r="INO203" s="7"/>
      <c r="INP203" s="7"/>
      <c r="INQ203" s="7"/>
      <c r="INR203" s="7"/>
      <c r="INS203" s="7"/>
      <c r="INT203" s="7"/>
      <c r="INU203" s="7"/>
      <c r="INV203" s="7"/>
      <c r="INW203" s="7"/>
      <c r="INX203" s="7"/>
      <c r="INY203" s="7"/>
      <c r="INZ203" s="7"/>
      <c r="IOA203" s="7"/>
      <c r="IOB203" s="7"/>
      <c r="IOC203" s="7"/>
      <c r="IOD203" s="7"/>
      <c r="IOE203" s="7"/>
      <c r="IOF203" s="7"/>
      <c r="IOG203" s="7"/>
      <c r="IOH203" s="7"/>
      <c r="IOI203" s="7"/>
      <c r="IOJ203" s="7"/>
      <c r="IOK203" s="7"/>
      <c r="IOL203" s="7"/>
      <c r="IOM203" s="7"/>
      <c r="ION203" s="7"/>
      <c r="IOO203" s="7"/>
      <c r="IOP203" s="7"/>
      <c r="IOQ203" s="7"/>
      <c r="IOR203" s="7"/>
      <c r="IOS203" s="7"/>
      <c r="IOT203" s="7"/>
      <c r="IOU203" s="7"/>
      <c r="IOV203" s="7"/>
      <c r="IOW203" s="7"/>
      <c r="IOX203" s="7"/>
      <c r="IOY203" s="7"/>
      <c r="IOZ203" s="7"/>
      <c r="IPA203" s="7"/>
      <c r="IPB203" s="7"/>
      <c r="IPC203" s="7"/>
      <c r="IPD203" s="7"/>
      <c r="IPE203" s="7"/>
      <c r="IPF203" s="7"/>
      <c r="IPG203" s="7"/>
      <c r="IPH203" s="7"/>
      <c r="IPI203" s="7"/>
      <c r="IPJ203" s="7"/>
      <c r="IPK203" s="7"/>
      <c r="IPL203" s="7"/>
      <c r="IPM203" s="7"/>
      <c r="IPN203" s="7"/>
      <c r="IPO203" s="7"/>
      <c r="IPP203" s="7"/>
      <c r="IPQ203" s="7"/>
      <c r="IPR203" s="7"/>
      <c r="IPS203" s="7"/>
      <c r="IPT203" s="7"/>
      <c r="IPU203" s="7"/>
      <c r="IPV203" s="7"/>
      <c r="IPW203" s="7"/>
      <c r="IPX203" s="7"/>
      <c r="IPY203" s="7"/>
      <c r="IPZ203" s="7"/>
      <c r="IQA203" s="7"/>
      <c r="IQB203" s="7"/>
      <c r="IQC203" s="7"/>
      <c r="IQD203" s="7"/>
      <c r="IQE203" s="7"/>
      <c r="IQF203" s="7"/>
      <c r="IQG203" s="7"/>
      <c r="IQH203" s="7"/>
      <c r="IQI203" s="7"/>
      <c r="IQJ203" s="7"/>
      <c r="IQK203" s="7"/>
      <c r="IQL203" s="7"/>
      <c r="IQM203" s="7"/>
      <c r="IQN203" s="7"/>
      <c r="IQO203" s="7"/>
      <c r="IQP203" s="7"/>
      <c r="IQQ203" s="7"/>
      <c r="IQR203" s="7"/>
      <c r="IQS203" s="7"/>
      <c r="IQT203" s="7"/>
      <c r="IQU203" s="7"/>
      <c r="IQV203" s="7"/>
      <c r="IQW203" s="7"/>
      <c r="IQX203" s="7"/>
      <c r="IQY203" s="7"/>
      <c r="IQZ203" s="7"/>
      <c r="IRA203" s="7"/>
      <c r="IRB203" s="7"/>
      <c r="IRC203" s="7"/>
      <c r="IRD203" s="7"/>
      <c r="IRE203" s="7"/>
      <c r="IRF203" s="7"/>
      <c r="IRG203" s="7"/>
      <c r="IRH203" s="7"/>
      <c r="IRI203" s="7"/>
      <c r="IRJ203" s="7"/>
      <c r="IRK203" s="7"/>
      <c r="IRL203" s="7"/>
      <c r="IRM203" s="7"/>
      <c r="IRN203" s="7"/>
      <c r="IRO203" s="7"/>
      <c r="IRP203" s="7"/>
      <c r="IRQ203" s="7"/>
      <c r="IRR203" s="7"/>
      <c r="IRS203" s="7"/>
      <c r="IRT203" s="7"/>
      <c r="IRU203" s="7"/>
      <c r="IRV203" s="7"/>
      <c r="IRW203" s="7"/>
      <c r="IRX203" s="7"/>
      <c r="IRY203" s="7"/>
      <c r="IRZ203" s="7"/>
      <c r="ISA203" s="7"/>
      <c r="ISB203" s="7"/>
      <c r="ISC203" s="7"/>
      <c r="ISD203" s="7"/>
      <c r="ISE203" s="7"/>
      <c r="ISF203" s="7"/>
      <c r="ISG203" s="7"/>
      <c r="ISH203" s="7"/>
      <c r="ISI203" s="7"/>
      <c r="ISJ203" s="7"/>
      <c r="ISK203" s="7"/>
      <c r="ISL203" s="7"/>
      <c r="ISM203" s="7"/>
      <c r="ISN203" s="7"/>
      <c r="ISO203" s="7"/>
      <c r="ISP203" s="7"/>
      <c r="ISQ203" s="7"/>
      <c r="ISR203" s="7"/>
      <c r="ISS203" s="7"/>
      <c r="IST203" s="7"/>
      <c r="ISU203" s="7"/>
      <c r="ISV203" s="7"/>
      <c r="ISW203" s="7"/>
      <c r="ISX203" s="7"/>
      <c r="ISY203" s="7"/>
      <c r="ISZ203" s="7"/>
      <c r="ITA203" s="7"/>
      <c r="ITB203" s="7"/>
      <c r="ITC203" s="7"/>
      <c r="ITD203" s="7"/>
      <c r="ITE203" s="7"/>
      <c r="ITF203" s="7"/>
      <c r="ITG203" s="7"/>
      <c r="ITH203" s="7"/>
      <c r="ITI203" s="7"/>
      <c r="ITJ203" s="7"/>
      <c r="ITK203" s="7"/>
      <c r="ITL203" s="7"/>
      <c r="ITM203" s="7"/>
      <c r="ITN203" s="7"/>
      <c r="ITO203" s="7"/>
      <c r="ITP203" s="7"/>
      <c r="ITQ203" s="7"/>
      <c r="ITR203" s="7"/>
      <c r="ITS203" s="7"/>
      <c r="ITT203" s="7"/>
      <c r="ITU203" s="7"/>
      <c r="ITV203" s="7"/>
      <c r="ITW203" s="7"/>
      <c r="ITX203" s="7"/>
      <c r="ITY203" s="7"/>
      <c r="ITZ203" s="7"/>
      <c r="IUA203" s="7"/>
      <c r="IUB203" s="7"/>
      <c r="IUC203" s="7"/>
      <c r="IUD203" s="7"/>
      <c r="IUE203" s="7"/>
      <c r="IUF203" s="7"/>
      <c r="IUG203" s="7"/>
      <c r="IUH203" s="7"/>
      <c r="IUI203" s="7"/>
      <c r="IUJ203" s="7"/>
      <c r="IUK203" s="7"/>
      <c r="IUL203" s="7"/>
      <c r="IUM203" s="7"/>
      <c r="IUN203" s="7"/>
      <c r="IUO203" s="7"/>
      <c r="IUP203" s="7"/>
      <c r="IUQ203" s="7"/>
      <c r="IUR203" s="7"/>
      <c r="IUS203" s="7"/>
      <c r="IUT203" s="7"/>
      <c r="IUU203" s="7"/>
      <c r="IUV203" s="7"/>
      <c r="IUW203" s="7"/>
      <c r="IUX203" s="7"/>
      <c r="IUY203" s="7"/>
      <c r="IUZ203" s="7"/>
      <c r="IVA203" s="7"/>
      <c r="IVB203" s="7"/>
      <c r="IVC203" s="7"/>
      <c r="IVD203" s="7"/>
      <c r="IVE203" s="7"/>
      <c r="IVF203" s="7"/>
      <c r="IVG203" s="7"/>
      <c r="IVH203" s="7"/>
      <c r="IVI203" s="7"/>
      <c r="IVJ203" s="7"/>
      <c r="IVK203" s="7"/>
      <c r="IVL203" s="7"/>
      <c r="IVM203" s="7"/>
      <c r="IVN203" s="7"/>
      <c r="IVO203" s="7"/>
      <c r="IVP203" s="7"/>
      <c r="IVQ203" s="7"/>
      <c r="IVR203" s="7"/>
      <c r="IVS203" s="7"/>
      <c r="IVT203" s="7"/>
      <c r="IVU203" s="7"/>
      <c r="IVV203" s="7"/>
      <c r="IVW203" s="7"/>
      <c r="IVX203" s="7"/>
      <c r="IVY203" s="7"/>
      <c r="IVZ203" s="7"/>
      <c r="IWA203" s="7"/>
      <c r="IWB203" s="7"/>
      <c r="IWC203" s="7"/>
      <c r="IWD203" s="7"/>
      <c r="IWE203" s="7"/>
      <c r="IWF203" s="7"/>
      <c r="IWG203" s="7"/>
      <c r="IWH203" s="7"/>
      <c r="IWI203" s="7"/>
      <c r="IWJ203" s="7"/>
      <c r="IWK203" s="7"/>
      <c r="IWL203" s="7"/>
      <c r="IWM203" s="7"/>
      <c r="IWN203" s="7"/>
      <c r="IWO203" s="7"/>
      <c r="IWP203" s="7"/>
      <c r="IWQ203" s="7"/>
      <c r="IWR203" s="7"/>
      <c r="IWS203" s="7"/>
      <c r="IWT203" s="7"/>
      <c r="IWU203" s="7"/>
      <c r="IWV203" s="7"/>
      <c r="IWW203" s="7"/>
      <c r="IWX203" s="7"/>
      <c r="IWY203" s="7"/>
      <c r="IWZ203" s="7"/>
      <c r="IXA203" s="7"/>
      <c r="IXB203" s="7"/>
      <c r="IXC203" s="7"/>
      <c r="IXD203" s="7"/>
      <c r="IXE203" s="7"/>
      <c r="IXF203" s="7"/>
      <c r="IXG203" s="7"/>
      <c r="IXH203" s="7"/>
      <c r="IXI203" s="7"/>
      <c r="IXJ203" s="7"/>
      <c r="IXK203" s="7"/>
      <c r="IXL203" s="7"/>
      <c r="IXM203" s="7"/>
      <c r="IXN203" s="7"/>
      <c r="IXO203" s="7"/>
      <c r="IXP203" s="7"/>
      <c r="IXQ203" s="7"/>
      <c r="IXR203" s="7"/>
      <c r="IXS203" s="7"/>
      <c r="IXT203" s="7"/>
      <c r="IXU203" s="7"/>
      <c r="IXV203" s="7"/>
      <c r="IXW203" s="7"/>
      <c r="IXX203" s="7"/>
      <c r="IXY203" s="7"/>
      <c r="IXZ203" s="7"/>
      <c r="IYA203" s="7"/>
      <c r="IYB203" s="7"/>
      <c r="IYC203" s="7"/>
      <c r="IYD203" s="7"/>
      <c r="IYE203" s="7"/>
      <c r="IYF203" s="7"/>
      <c r="IYG203" s="7"/>
      <c r="IYH203" s="7"/>
      <c r="IYI203" s="7"/>
      <c r="IYJ203" s="7"/>
      <c r="IYK203" s="7"/>
      <c r="IYL203" s="7"/>
      <c r="IYM203" s="7"/>
      <c r="IYN203" s="7"/>
      <c r="IYO203" s="7"/>
      <c r="IYP203" s="7"/>
      <c r="IYQ203" s="7"/>
      <c r="IYR203" s="7"/>
      <c r="IYS203" s="7"/>
      <c r="IYT203" s="7"/>
      <c r="IYU203" s="7"/>
      <c r="IYV203" s="7"/>
      <c r="IYW203" s="7"/>
      <c r="IYX203" s="7"/>
      <c r="IYY203" s="7"/>
      <c r="IYZ203" s="7"/>
      <c r="IZA203" s="7"/>
      <c r="IZB203" s="7"/>
      <c r="IZC203" s="7"/>
      <c r="IZD203" s="7"/>
      <c r="IZE203" s="7"/>
      <c r="IZF203" s="7"/>
      <c r="IZG203" s="7"/>
      <c r="IZH203" s="7"/>
      <c r="IZI203" s="7"/>
      <c r="IZJ203" s="7"/>
      <c r="IZK203" s="7"/>
      <c r="IZL203" s="7"/>
      <c r="IZM203" s="7"/>
      <c r="IZN203" s="7"/>
      <c r="IZO203" s="7"/>
      <c r="IZP203" s="7"/>
      <c r="IZQ203" s="7"/>
      <c r="IZR203" s="7"/>
      <c r="IZS203" s="7"/>
      <c r="IZT203" s="7"/>
      <c r="IZU203" s="7"/>
      <c r="IZV203" s="7"/>
      <c r="IZW203" s="7"/>
      <c r="IZX203" s="7"/>
      <c r="IZY203" s="7"/>
      <c r="IZZ203" s="7"/>
      <c r="JAA203" s="7"/>
      <c r="JAB203" s="7"/>
      <c r="JAC203" s="7"/>
      <c r="JAD203" s="7"/>
      <c r="JAE203" s="7"/>
      <c r="JAF203" s="7"/>
      <c r="JAG203" s="7"/>
      <c r="JAH203" s="7"/>
      <c r="JAI203" s="7"/>
      <c r="JAJ203" s="7"/>
      <c r="JAK203" s="7"/>
      <c r="JAL203" s="7"/>
      <c r="JAM203" s="7"/>
      <c r="JAN203" s="7"/>
      <c r="JAO203" s="7"/>
      <c r="JAP203" s="7"/>
      <c r="JAQ203" s="7"/>
      <c r="JAR203" s="7"/>
      <c r="JAS203" s="7"/>
      <c r="JAT203" s="7"/>
      <c r="JAU203" s="7"/>
      <c r="JAV203" s="7"/>
      <c r="JAW203" s="7"/>
      <c r="JAX203" s="7"/>
      <c r="JAY203" s="7"/>
      <c r="JAZ203" s="7"/>
      <c r="JBA203" s="7"/>
      <c r="JBB203" s="7"/>
      <c r="JBC203" s="7"/>
      <c r="JBD203" s="7"/>
      <c r="JBE203" s="7"/>
      <c r="JBF203" s="7"/>
      <c r="JBG203" s="7"/>
      <c r="JBH203" s="7"/>
      <c r="JBI203" s="7"/>
      <c r="JBJ203" s="7"/>
      <c r="JBK203" s="7"/>
      <c r="JBL203" s="7"/>
      <c r="JBM203" s="7"/>
      <c r="JBN203" s="7"/>
      <c r="JBO203" s="7"/>
      <c r="JBP203" s="7"/>
      <c r="JBQ203" s="7"/>
      <c r="JBR203" s="7"/>
      <c r="JBS203" s="7"/>
      <c r="JBT203" s="7"/>
      <c r="JBU203" s="7"/>
      <c r="JBV203" s="7"/>
      <c r="JBW203" s="7"/>
      <c r="JBX203" s="7"/>
      <c r="JBY203" s="7"/>
      <c r="JBZ203" s="7"/>
      <c r="JCA203" s="7"/>
      <c r="JCB203" s="7"/>
      <c r="JCC203" s="7"/>
      <c r="JCD203" s="7"/>
      <c r="JCE203" s="7"/>
      <c r="JCF203" s="7"/>
      <c r="JCG203" s="7"/>
      <c r="JCH203" s="7"/>
      <c r="JCI203" s="7"/>
      <c r="JCJ203" s="7"/>
      <c r="JCK203" s="7"/>
      <c r="JCL203" s="7"/>
      <c r="JCM203" s="7"/>
      <c r="JCN203" s="7"/>
      <c r="JCO203" s="7"/>
      <c r="JCP203" s="7"/>
      <c r="JCQ203" s="7"/>
      <c r="JCR203" s="7"/>
      <c r="JCS203" s="7"/>
      <c r="JCT203" s="7"/>
      <c r="JCU203" s="7"/>
      <c r="JCV203" s="7"/>
      <c r="JCW203" s="7"/>
      <c r="JCX203" s="7"/>
      <c r="JCY203" s="7"/>
      <c r="JCZ203" s="7"/>
      <c r="JDA203" s="7"/>
      <c r="JDB203" s="7"/>
      <c r="JDC203" s="7"/>
      <c r="JDD203" s="7"/>
      <c r="JDE203" s="7"/>
      <c r="JDF203" s="7"/>
      <c r="JDG203" s="7"/>
      <c r="JDH203" s="7"/>
      <c r="JDI203" s="7"/>
      <c r="JDJ203" s="7"/>
      <c r="JDK203" s="7"/>
      <c r="JDL203" s="7"/>
      <c r="JDM203" s="7"/>
      <c r="JDN203" s="7"/>
      <c r="JDO203" s="7"/>
      <c r="JDP203" s="7"/>
      <c r="JDQ203" s="7"/>
      <c r="JDR203" s="7"/>
      <c r="JDS203" s="7"/>
      <c r="JDT203" s="7"/>
      <c r="JDU203" s="7"/>
      <c r="JDV203" s="7"/>
      <c r="JDW203" s="7"/>
      <c r="JDX203" s="7"/>
      <c r="JDY203" s="7"/>
      <c r="JDZ203" s="7"/>
      <c r="JEA203" s="7"/>
      <c r="JEB203" s="7"/>
      <c r="JEC203" s="7"/>
      <c r="JED203" s="7"/>
      <c r="JEE203" s="7"/>
      <c r="JEF203" s="7"/>
      <c r="JEG203" s="7"/>
      <c r="JEH203" s="7"/>
      <c r="JEI203" s="7"/>
      <c r="JEJ203" s="7"/>
      <c r="JEK203" s="7"/>
      <c r="JEL203" s="7"/>
      <c r="JEM203" s="7"/>
      <c r="JEN203" s="7"/>
      <c r="JEO203" s="7"/>
      <c r="JEP203" s="7"/>
      <c r="JEQ203" s="7"/>
      <c r="JER203" s="7"/>
      <c r="JES203" s="7"/>
      <c r="JET203" s="7"/>
      <c r="JEU203" s="7"/>
      <c r="JEV203" s="7"/>
      <c r="JEW203" s="7"/>
      <c r="JEX203" s="7"/>
      <c r="JEY203" s="7"/>
      <c r="JEZ203" s="7"/>
      <c r="JFA203" s="7"/>
      <c r="JFB203" s="7"/>
      <c r="JFC203" s="7"/>
      <c r="JFD203" s="7"/>
      <c r="JFE203" s="7"/>
      <c r="JFF203" s="7"/>
      <c r="JFG203" s="7"/>
      <c r="JFH203" s="7"/>
      <c r="JFI203" s="7"/>
      <c r="JFJ203" s="7"/>
      <c r="JFK203" s="7"/>
      <c r="JFL203" s="7"/>
      <c r="JFM203" s="7"/>
      <c r="JFN203" s="7"/>
      <c r="JFO203" s="7"/>
      <c r="JFP203" s="7"/>
      <c r="JFQ203" s="7"/>
      <c r="JFR203" s="7"/>
      <c r="JFS203" s="7"/>
      <c r="JFT203" s="7"/>
      <c r="JFU203" s="7"/>
      <c r="JFV203" s="7"/>
      <c r="JFW203" s="7"/>
      <c r="JFX203" s="7"/>
      <c r="JFY203" s="7"/>
      <c r="JFZ203" s="7"/>
      <c r="JGA203" s="7"/>
      <c r="JGB203" s="7"/>
      <c r="JGC203" s="7"/>
      <c r="JGD203" s="7"/>
      <c r="JGE203" s="7"/>
      <c r="JGF203" s="7"/>
      <c r="JGG203" s="7"/>
      <c r="JGH203" s="7"/>
      <c r="JGI203" s="7"/>
      <c r="JGJ203" s="7"/>
      <c r="JGK203" s="7"/>
      <c r="JGL203" s="7"/>
      <c r="JGM203" s="7"/>
      <c r="JGN203" s="7"/>
      <c r="JGO203" s="7"/>
      <c r="JGP203" s="7"/>
      <c r="JGQ203" s="7"/>
      <c r="JGR203" s="7"/>
      <c r="JGS203" s="7"/>
      <c r="JGT203" s="7"/>
      <c r="JGU203" s="7"/>
      <c r="JGV203" s="7"/>
      <c r="JGW203" s="7"/>
      <c r="JGX203" s="7"/>
      <c r="JGY203" s="7"/>
      <c r="JGZ203" s="7"/>
      <c r="JHA203" s="7"/>
      <c r="JHB203" s="7"/>
      <c r="JHC203" s="7"/>
      <c r="JHD203" s="7"/>
      <c r="JHE203" s="7"/>
      <c r="JHF203" s="7"/>
      <c r="JHG203" s="7"/>
      <c r="JHH203" s="7"/>
      <c r="JHI203" s="7"/>
      <c r="JHJ203" s="7"/>
      <c r="JHK203" s="7"/>
      <c r="JHL203" s="7"/>
      <c r="JHM203" s="7"/>
      <c r="JHN203" s="7"/>
      <c r="JHO203" s="7"/>
      <c r="JHP203" s="7"/>
      <c r="JHQ203" s="7"/>
      <c r="JHR203" s="7"/>
      <c r="JHS203" s="7"/>
      <c r="JHT203" s="7"/>
      <c r="JHU203" s="7"/>
      <c r="JHV203" s="7"/>
      <c r="JHW203" s="7"/>
      <c r="JHX203" s="7"/>
      <c r="JHY203" s="7"/>
      <c r="JHZ203" s="7"/>
      <c r="JIA203" s="7"/>
      <c r="JIB203" s="7"/>
      <c r="JIC203" s="7"/>
      <c r="JID203" s="7"/>
      <c r="JIE203" s="7"/>
      <c r="JIF203" s="7"/>
      <c r="JIG203" s="7"/>
      <c r="JIH203" s="7"/>
      <c r="JII203" s="7"/>
      <c r="JIJ203" s="7"/>
      <c r="JIK203" s="7"/>
      <c r="JIL203" s="7"/>
      <c r="JIM203" s="7"/>
      <c r="JIN203" s="7"/>
      <c r="JIO203" s="7"/>
      <c r="JIP203" s="7"/>
      <c r="JIQ203" s="7"/>
      <c r="JIR203" s="7"/>
      <c r="JIS203" s="7"/>
      <c r="JIT203" s="7"/>
      <c r="JIU203" s="7"/>
      <c r="JIV203" s="7"/>
      <c r="JIW203" s="7"/>
      <c r="JIX203" s="7"/>
      <c r="JIY203" s="7"/>
      <c r="JIZ203" s="7"/>
      <c r="JJA203" s="7"/>
      <c r="JJB203" s="7"/>
      <c r="JJC203" s="7"/>
      <c r="JJD203" s="7"/>
      <c r="JJE203" s="7"/>
      <c r="JJF203" s="7"/>
      <c r="JJG203" s="7"/>
      <c r="JJH203" s="7"/>
      <c r="JJI203" s="7"/>
      <c r="JJJ203" s="7"/>
      <c r="JJK203" s="7"/>
      <c r="JJL203" s="7"/>
      <c r="JJM203" s="7"/>
      <c r="JJN203" s="7"/>
      <c r="JJO203" s="7"/>
      <c r="JJP203" s="7"/>
      <c r="JJQ203" s="7"/>
      <c r="JJR203" s="7"/>
      <c r="JJS203" s="7"/>
      <c r="JJT203" s="7"/>
      <c r="JJU203" s="7"/>
      <c r="JJV203" s="7"/>
      <c r="JJW203" s="7"/>
      <c r="JJX203" s="7"/>
      <c r="JJY203" s="7"/>
      <c r="JJZ203" s="7"/>
      <c r="JKA203" s="7"/>
      <c r="JKB203" s="7"/>
      <c r="JKC203" s="7"/>
      <c r="JKD203" s="7"/>
      <c r="JKE203" s="7"/>
      <c r="JKF203" s="7"/>
      <c r="JKG203" s="7"/>
      <c r="JKH203" s="7"/>
      <c r="JKI203" s="7"/>
      <c r="JKJ203" s="7"/>
      <c r="JKK203" s="7"/>
      <c r="JKL203" s="7"/>
      <c r="JKM203" s="7"/>
      <c r="JKN203" s="7"/>
      <c r="JKO203" s="7"/>
      <c r="JKP203" s="7"/>
      <c r="JKQ203" s="7"/>
      <c r="JKR203" s="7"/>
      <c r="JKS203" s="7"/>
      <c r="JKT203" s="7"/>
      <c r="JKU203" s="7"/>
      <c r="JKV203" s="7"/>
      <c r="JKW203" s="7"/>
      <c r="JKX203" s="7"/>
      <c r="JKY203" s="7"/>
      <c r="JKZ203" s="7"/>
      <c r="JLA203" s="7"/>
      <c r="JLB203" s="7"/>
      <c r="JLC203" s="7"/>
      <c r="JLD203" s="7"/>
      <c r="JLE203" s="7"/>
      <c r="JLF203" s="7"/>
      <c r="JLG203" s="7"/>
      <c r="JLH203" s="7"/>
      <c r="JLI203" s="7"/>
      <c r="JLJ203" s="7"/>
      <c r="JLK203" s="7"/>
      <c r="JLL203" s="7"/>
      <c r="JLM203" s="7"/>
      <c r="JLN203" s="7"/>
      <c r="JLO203" s="7"/>
      <c r="JLP203" s="7"/>
      <c r="JLQ203" s="7"/>
      <c r="JLR203" s="7"/>
      <c r="JLS203" s="7"/>
      <c r="JLT203" s="7"/>
      <c r="JLU203" s="7"/>
      <c r="JLV203" s="7"/>
      <c r="JLW203" s="7"/>
      <c r="JLX203" s="7"/>
      <c r="JLY203" s="7"/>
      <c r="JLZ203" s="7"/>
      <c r="JMA203" s="7"/>
      <c r="JMB203" s="7"/>
      <c r="JMC203" s="7"/>
      <c r="JMD203" s="7"/>
      <c r="JME203" s="7"/>
      <c r="JMF203" s="7"/>
      <c r="JMG203" s="7"/>
      <c r="JMH203" s="7"/>
      <c r="JMI203" s="7"/>
      <c r="JMJ203" s="7"/>
      <c r="JMK203" s="7"/>
      <c r="JML203" s="7"/>
      <c r="JMM203" s="7"/>
      <c r="JMN203" s="7"/>
      <c r="JMO203" s="7"/>
      <c r="JMP203" s="7"/>
      <c r="JMQ203" s="7"/>
      <c r="JMR203" s="7"/>
      <c r="JMS203" s="7"/>
      <c r="JMT203" s="7"/>
      <c r="JMU203" s="7"/>
      <c r="JMV203" s="7"/>
      <c r="JMW203" s="7"/>
      <c r="JMX203" s="7"/>
      <c r="JMY203" s="7"/>
      <c r="JMZ203" s="7"/>
      <c r="JNA203" s="7"/>
      <c r="JNB203" s="7"/>
      <c r="JNC203" s="7"/>
      <c r="JND203" s="7"/>
      <c r="JNE203" s="7"/>
      <c r="JNF203" s="7"/>
      <c r="JNG203" s="7"/>
      <c r="JNH203" s="7"/>
      <c r="JNI203" s="7"/>
      <c r="JNJ203" s="7"/>
      <c r="JNK203" s="7"/>
      <c r="JNL203" s="7"/>
      <c r="JNM203" s="7"/>
      <c r="JNN203" s="7"/>
      <c r="JNO203" s="7"/>
      <c r="JNP203" s="7"/>
      <c r="JNQ203" s="7"/>
      <c r="JNR203" s="7"/>
      <c r="JNS203" s="7"/>
      <c r="JNT203" s="7"/>
      <c r="JNU203" s="7"/>
      <c r="JNV203" s="7"/>
      <c r="JNW203" s="7"/>
      <c r="JNX203" s="7"/>
      <c r="JNY203" s="7"/>
      <c r="JNZ203" s="7"/>
      <c r="JOA203" s="7"/>
      <c r="JOB203" s="7"/>
      <c r="JOC203" s="7"/>
      <c r="JOD203" s="7"/>
      <c r="JOE203" s="7"/>
      <c r="JOF203" s="7"/>
      <c r="JOG203" s="7"/>
      <c r="JOH203" s="7"/>
      <c r="JOI203" s="7"/>
      <c r="JOJ203" s="7"/>
      <c r="JOK203" s="7"/>
      <c r="JOL203" s="7"/>
      <c r="JOM203" s="7"/>
      <c r="JON203" s="7"/>
      <c r="JOO203" s="7"/>
      <c r="JOP203" s="7"/>
      <c r="JOQ203" s="7"/>
      <c r="JOR203" s="7"/>
      <c r="JOS203" s="7"/>
      <c r="JOT203" s="7"/>
      <c r="JOU203" s="7"/>
      <c r="JOV203" s="7"/>
      <c r="JOW203" s="7"/>
      <c r="JOX203" s="7"/>
      <c r="JOY203" s="7"/>
      <c r="JOZ203" s="7"/>
      <c r="JPA203" s="7"/>
      <c r="JPB203" s="7"/>
      <c r="JPC203" s="7"/>
      <c r="JPD203" s="7"/>
      <c r="JPE203" s="7"/>
      <c r="JPF203" s="7"/>
      <c r="JPG203" s="7"/>
      <c r="JPH203" s="7"/>
      <c r="JPI203" s="7"/>
      <c r="JPJ203" s="7"/>
      <c r="JPK203" s="7"/>
      <c r="JPL203" s="7"/>
      <c r="JPM203" s="7"/>
      <c r="JPN203" s="7"/>
      <c r="JPO203" s="7"/>
      <c r="JPP203" s="7"/>
      <c r="JPQ203" s="7"/>
      <c r="JPR203" s="7"/>
      <c r="JPS203" s="7"/>
      <c r="JPT203" s="7"/>
      <c r="JPU203" s="7"/>
      <c r="JPV203" s="7"/>
      <c r="JPW203" s="7"/>
      <c r="JPX203" s="7"/>
      <c r="JPY203" s="7"/>
      <c r="JPZ203" s="7"/>
      <c r="JQA203" s="7"/>
      <c r="JQB203" s="7"/>
      <c r="JQC203" s="7"/>
      <c r="JQD203" s="7"/>
      <c r="JQE203" s="7"/>
      <c r="JQF203" s="7"/>
      <c r="JQG203" s="7"/>
      <c r="JQH203" s="7"/>
      <c r="JQI203" s="7"/>
      <c r="JQJ203" s="7"/>
      <c r="JQK203" s="7"/>
      <c r="JQL203" s="7"/>
      <c r="JQM203" s="7"/>
      <c r="JQN203" s="7"/>
      <c r="JQO203" s="7"/>
      <c r="JQP203" s="7"/>
      <c r="JQQ203" s="7"/>
      <c r="JQR203" s="7"/>
      <c r="JQS203" s="7"/>
      <c r="JQT203" s="7"/>
      <c r="JQU203" s="7"/>
      <c r="JQV203" s="7"/>
      <c r="JQW203" s="7"/>
      <c r="JQX203" s="7"/>
      <c r="JQY203" s="7"/>
      <c r="JQZ203" s="7"/>
      <c r="JRA203" s="7"/>
      <c r="JRB203" s="7"/>
      <c r="JRC203" s="7"/>
      <c r="JRD203" s="7"/>
      <c r="JRE203" s="7"/>
      <c r="JRF203" s="7"/>
      <c r="JRG203" s="7"/>
      <c r="JRH203" s="7"/>
      <c r="JRI203" s="7"/>
      <c r="JRJ203" s="7"/>
      <c r="JRK203" s="7"/>
      <c r="JRL203" s="7"/>
      <c r="JRM203" s="7"/>
      <c r="JRN203" s="7"/>
      <c r="JRO203" s="7"/>
      <c r="JRP203" s="7"/>
      <c r="JRQ203" s="7"/>
      <c r="JRR203" s="7"/>
      <c r="JRS203" s="7"/>
      <c r="JRT203" s="7"/>
      <c r="JRU203" s="7"/>
      <c r="JRV203" s="7"/>
      <c r="JRW203" s="7"/>
      <c r="JRX203" s="7"/>
      <c r="JRY203" s="7"/>
      <c r="JRZ203" s="7"/>
      <c r="JSA203" s="7"/>
      <c r="JSB203" s="7"/>
      <c r="JSC203" s="7"/>
      <c r="JSD203" s="7"/>
      <c r="JSE203" s="7"/>
      <c r="JSF203" s="7"/>
      <c r="JSG203" s="7"/>
      <c r="JSH203" s="7"/>
      <c r="JSI203" s="7"/>
      <c r="JSJ203" s="7"/>
      <c r="JSK203" s="7"/>
      <c r="JSL203" s="7"/>
      <c r="JSM203" s="7"/>
      <c r="JSN203" s="7"/>
      <c r="JSO203" s="7"/>
      <c r="JSP203" s="7"/>
      <c r="JSQ203" s="7"/>
      <c r="JSR203" s="7"/>
      <c r="JSS203" s="7"/>
      <c r="JST203" s="7"/>
      <c r="JSU203" s="7"/>
      <c r="JSV203" s="7"/>
      <c r="JSW203" s="7"/>
      <c r="JSX203" s="7"/>
      <c r="JSY203" s="7"/>
      <c r="JSZ203" s="7"/>
      <c r="JTA203" s="7"/>
      <c r="JTB203" s="7"/>
      <c r="JTC203" s="7"/>
      <c r="JTD203" s="7"/>
      <c r="JTE203" s="7"/>
      <c r="JTF203" s="7"/>
      <c r="JTG203" s="7"/>
      <c r="JTH203" s="7"/>
      <c r="JTI203" s="7"/>
      <c r="JTJ203" s="7"/>
      <c r="JTK203" s="7"/>
      <c r="JTL203" s="7"/>
      <c r="JTM203" s="7"/>
      <c r="JTN203" s="7"/>
      <c r="JTO203" s="7"/>
      <c r="JTP203" s="7"/>
      <c r="JTQ203" s="7"/>
      <c r="JTR203" s="7"/>
      <c r="JTS203" s="7"/>
      <c r="JTT203" s="7"/>
      <c r="JTU203" s="7"/>
      <c r="JTV203" s="7"/>
      <c r="JTW203" s="7"/>
      <c r="JTX203" s="7"/>
      <c r="JTY203" s="7"/>
      <c r="JTZ203" s="7"/>
      <c r="JUA203" s="7"/>
      <c r="JUB203" s="7"/>
      <c r="JUC203" s="7"/>
      <c r="JUD203" s="7"/>
      <c r="JUE203" s="7"/>
      <c r="JUF203" s="7"/>
      <c r="JUG203" s="7"/>
      <c r="JUH203" s="7"/>
      <c r="JUI203" s="7"/>
      <c r="JUJ203" s="7"/>
      <c r="JUK203" s="7"/>
      <c r="JUL203" s="7"/>
      <c r="JUM203" s="7"/>
      <c r="JUN203" s="7"/>
      <c r="JUO203" s="7"/>
      <c r="JUP203" s="7"/>
      <c r="JUQ203" s="7"/>
      <c r="JUR203" s="7"/>
      <c r="JUS203" s="7"/>
      <c r="JUT203" s="7"/>
      <c r="JUU203" s="7"/>
      <c r="JUV203" s="7"/>
      <c r="JUW203" s="7"/>
      <c r="JUX203" s="7"/>
      <c r="JUY203" s="7"/>
      <c r="JUZ203" s="7"/>
      <c r="JVA203" s="7"/>
      <c r="JVB203" s="7"/>
      <c r="JVC203" s="7"/>
      <c r="JVD203" s="7"/>
      <c r="JVE203" s="7"/>
      <c r="JVF203" s="7"/>
      <c r="JVG203" s="7"/>
      <c r="JVH203" s="7"/>
      <c r="JVI203" s="7"/>
      <c r="JVJ203" s="7"/>
      <c r="JVK203" s="7"/>
      <c r="JVL203" s="7"/>
      <c r="JVM203" s="7"/>
      <c r="JVN203" s="7"/>
      <c r="JVO203" s="7"/>
      <c r="JVP203" s="7"/>
      <c r="JVQ203" s="7"/>
      <c r="JVR203" s="7"/>
      <c r="JVS203" s="7"/>
      <c r="JVT203" s="7"/>
      <c r="JVU203" s="7"/>
      <c r="JVV203" s="7"/>
      <c r="JVW203" s="7"/>
      <c r="JVX203" s="7"/>
      <c r="JVY203" s="7"/>
      <c r="JVZ203" s="7"/>
      <c r="JWA203" s="7"/>
      <c r="JWB203" s="7"/>
      <c r="JWC203" s="7"/>
      <c r="JWD203" s="7"/>
      <c r="JWE203" s="7"/>
      <c r="JWF203" s="7"/>
      <c r="JWG203" s="7"/>
      <c r="JWH203" s="7"/>
      <c r="JWI203" s="7"/>
      <c r="JWJ203" s="7"/>
      <c r="JWK203" s="7"/>
      <c r="JWL203" s="7"/>
      <c r="JWM203" s="7"/>
      <c r="JWN203" s="7"/>
      <c r="JWO203" s="7"/>
      <c r="JWP203" s="7"/>
      <c r="JWQ203" s="7"/>
      <c r="JWR203" s="7"/>
      <c r="JWS203" s="7"/>
      <c r="JWT203" s="7"/>
      <c r="JWU203" s="7"/>
      <c r="JWV203" s="7"/>
      <c r="JWW203" s="7"/>
      <c r="JWX203" s="7"/>
      <c r="JWY203" s="7"/>
      <c r="JWZ203" s="7"/>
      <c r="JXA203" s="7"/>
      <c r="JXB203" s="7"/>
      <c r="JXC203" s="7"/>
      <c r="JXD203" s="7"/>
      <c r="JXE203" s="7"/>
      <c r="JXF203" s="7"/>
      <c r="JXG203" s="7"/>
      <c r="JXH203" s="7"/>
      <c r="JXI203" s="7"/>
      <c r="JXJ203" s="7"/>
      <c r="JXK203" s="7"/>
      <c r="JXL203" s="7"/>
      <c r="JXM203" s="7"/>
      <c r="JXN203" s="7"/>
      <c r="JXO203" s="7"/>
      <c r="JXP203" s="7"/>
      <c r="JXQ203" s="7"/>
      <c r="JXR203" s="7"/>
      <c r="JXS203" s="7"/>
      <c r="JXT203" s="7"/>
      <c r="JXU203" s="7"/>
      <c r="JXV203" s="7"/>
      <c r="JXW203" s="7"/>
      <c r="JXX203" s="7"/>
      <c r="JXY203" s="7"/>
      <c r="JXZ203" s="7"/>
      <c r="JYA203" s="7"/>
      <c r="JYB203" s="7"/>
      <c r="JYC203" s="7"/>
      <c r="JYD203" s="7"/>
      <c r="JYE203" s="7"/>
      <c r="JYF203" s="7"/>
      <c r="JYG203" s="7"/>
      <c r="JYH203" s="7"/>
      <c r="JYI203" s="7"/>
      <c r="JYJ203" s="7"/>
      <c r="JYK203" s="7"/>
      <c r="JYL203" s="7"/>
      <c r="JYM203" s="7"/>
      <c r="JYN203" s="7"/>
      <c r="JYO203" s="7"/>
      <c r="JYP203" s="7"/>
      <c r="JYQ203" s="7"/>
      <c r="JYR203" s="7"/>
      <c r="JYS203" s="7"/>
      <c r="JYT203" s="7"/>
      <c r="JYU203" s="7"/>
      <c r="JYV203" s="7"/>
      <c r="JYW203" s="7"/>
      <c r="JYX203" s="7"/>
      <c r="JYY203" s="7"/>
      <c r="JYZ203" s="7"/>
      <c r="JZA203" s="7"/>
      <c r="JZB203" s="7"/>
      <c r="JZC203" s="7"/>
      <c r="JZD203" s="7"/>
      <c r="JZE203" s="7"/>
      <c r="JZF203" s="7"/>
      <c r="JZG203" s="7"/>
      <c r="JZH203" s="7"/>
      <c r="JZI203" s="7"/>
      <c r="JZJ203" s="7"/>
      <c r="JZK203" s="7"/>
      <c r="JZL203" s="7"/>
      <c r="JZM203" s="7"/>
      <c r="JZN203" s="7"/>
      <c r="JZO203" s="7"/>
      <c r="JZP203" s="7"/>
      <c r="JZQ203" s="7"/>
      <c r="JZR203" s="7"/>
      <c r="JZS203" s="7"/>
      <c r="JZT203" s="7"/>
      <c r="JZU203" s="7"/>
      <c r="JZV203" s="7"/>
      <c r="JZW203" s="7"/>
      <c r="JZX203" s="7"/>
      <c r="JZY203" s="7"/>
      <c r="JZZ203" s="7"/>
      <c r="KAA203" s="7"/>
      <c r="KAB203" s="7"/>
      <c r="KAC203" s="7"/>
      <c r="KAD203" s="7"/>
      <c r="KAE203" s="7"/>
      <c r="KAF203" s="7"/>
      <c r="KAG203" s="7"/>
      <c r="KAH203" s="7"/>
      <c r="KAI203" s="7"/>
      <c r="KAJ203" s="7"/>
      <c r="KAK203" s="7"/>
      <c r="KAL203" s="7"/>
      <c r="KAM203" s="7"/>
      <c r="KAN203" s="7"/>
      <c r="KAO203" s="7"/>
      <c r="KAP203" s="7"/>
      <c r="KAQ203" s="7"/>
      <c r="KAR203" s="7"/>
      <c r="KAS203" s="7"/>
      <c r="KAT203" s="7"/>
      <c r="KAU203" s="7"/>
      <c r="KAV203" s="7"/>
      <c r="KAW203" s="7"/>
      <c r="KAX203" s="7"/>
      <c r="KAY203" s="7"/>
      <c r="KAZ203" s="7"/>
      <c r="KBA203" s="7"/>
      <c r="KBB203" s="7"/>
      <c r="KBC203" s="7"/>
      <c r="KBD203" s="7"/>
      <c r="KBE203" s="7"/>
      <c r="KBF203" s="7"/>
      <c r="KBG203" s="7"/>
      <c r="KBH203" s="7"/>
      <c r="KBI203" s="7"/>
      <c r="KBJ203" s="7"/>
      <c r="KBK203" s="7"/>
      <c r="KBL203" s="7"/>
      <c r="KBM203" s="7"/>
      <c r="KBN203" s="7"/>
      <c r="KBO203" s="7"/>
      <c r="KBP203" s="7"/>
      <c r="KBQ203" s="7"/>
      <c r="KBR203" s="7"/>
      <c r="KBS203" s="7"/>
      <c r="KBT203" s="7"/>
      <c r="KBU203" s="7"/>
      <c r="KBV203" s="7"/>
      <c r="KBW203" s="7"/>
      <c r="KBX203" s="7"/>
      <c r="KBY203" s="7"/>
      <c r="KBZ203" s="7"/>
      <c r="KCA203" s="7"/>
      <c r="KCB203" s="7"/>
      <c r="KCC203" s="7"/>
      <c r="KCD203" s="7"/>
      <c r="KCE203" s="7"/>
      <c r="KCF203" s="7"/>
      <c r="KCG203" s="7"/>
      <c r="KCH203" s="7"/>
      <c r="KCI203" s="7"/>
      <c r="KCJ203" s="7"/>
      <c r="KCK203" s="7"/>
      <c r="KCL203" s="7"/>
      <c r="KCM203" s="7"/>
      <c r="KCN203" s="7"/>
      <c r="KCO203" s="7"/>
      <c r="KCP203" s="7"/>
      <c r="KCQ203" s="7"/>
      <c r="KCR203" s="7"/>
      <c r="KCS203" s="7"/>
      <c r="KCT203" s="7"/>
      <c r="KCU203" s="7"/>
      <c r="KCV203" s="7"/>
      <c r="KCW203" s="7"/>
      <c r="KCX203" s="7"/>
      <c r="KCY203" s="7"/>
      <c r="KCZ203" s="7"/>
      <c r="KDA203" s="7"/>
      <c r="KDB203" s="7"/>
      <c r="KDC203" s="7"/>
      <c r="KDD203" s="7"/>
      <c r="KDE203" s="7"/>
      <c r="KDF203" s="7"/>
      <c r="KDG203" s="7"/>
      <c r="KDH203" s="7"/>
      <c r="KDI203" s="7"/>
      <c r="KDJ203" s="7"/>
      <c r="KDK203" s="7"/>
      <c r="KDL203" s="7"/>
      <c r="KDM203" s="7"/>
      <c r="KDN203" s="7"/>
      <c r="KDO203" s="7"/>
      <c r="KDP203" s="7"/>
      <c r="KDQ203" s="7"/>
      <c r="KDR203" s="7"/>
      <c r="KDS203" s="7"/>
      <c r="KDT203" s="7"/>
      <c r="KDU203" s="7"/>
      <c r="KDV203" s="7"/>
      <c r="KDW203" s="7"/>
      <c r="KDX203" s="7"/>
      <c r="KDY203" s="7"/>
      <c r="KDZ203" s="7"/>
      <c r="KEA203" s="7"/>
      <c r="KEB203" s="7"/>
      <c r="KEC203" s="7"/>
      <c r="KED203" s="7"/>
      <c r="KEE203" s="7"/>
      <c r="KEF203" s="7"/>
      <c r="KEG203" s="7"/>
      <c r="KEH203" s="7"/>
      <c r="KEI203" s="7"/>
      <c r="KEJ203" s="7"/>
      <c r="KEK203" s="7"/>
      <c r="KEL203" s="7"/>
      <c r="KEM203" s="7"/>
      <c r="KEN203" s="7"/>
      <c r="KEO203" s="7"/>
      <c r="KEP203" s="7"/>
      <c r="KEQ203" s="7"/>
      <c r="KER203" s="7"/>
      <c r="KES203" s="7"/>
      <c r="KET203" s="7"/>
      <c r="KEU203" s="7"/>
      <c r="KEV203" s="7"/>
      <c r="KEW203" s="7"/>
      <c r="KEX203" s="7"/>
      <c r="KEY203" s="7"/>
      <c r="KEZ203" s="7"/>
      <c r="KFA203" s="7"/>
      <c r="KFB203" s="7"/>
      <c r="KFC203" s="7"/>
      <c r="KFD203" s="7"/>
      <c r="KFE203" s="7"/>
      <c r="KFF203" s="7"/>
      <c r="KFG203" s="7"/>
      <c r="KFH203" s="7"/>
      <c r="KFI203" s="7"/>
      <c r="KFJ203" s="7"/>
      <c r="KFK203" s="7"/>
      <c r="KFL203" s="7"/>
      <c r="KFM203" s="7"/>
      <c r="KFN203" s="7"/>
      <c r="KFO203" s="7"/>
      <c r="KFP203" s="7"/>
      <c r="KFQ203" s="7"/>
      <c r="KFR203" s="7"/>
      <c r="KFS203" s="7"/>
      <c r="KFT203" s="7"/>
      <c r="KFU203" s="7"/>
      <c r="KFV203" s="7"/>
      <c r="KFW203" s="7"/>
      <c r="KFX203" s="7"/>
      <c r="KFY203" s="7"/>
      <c r="KFZ203" s="7"/>
      <c r="KGA203" s="7"/>
      <c r="KGB203" s="7"/>
      <c r="KGC203" s="7"/>
      <c r="KGD203" s="7"/>
      <c r="KGE203" s="7"/>
      <c r="KGF203" s="7"/>
      <c r="KGG203" s="7"/>
      <c r="KGH203" s="7"/>
      <c r="KGI203" s="7"/>
      <c r="KGJ203" s="7"/>
      <c r="KGK203" s="7"/>
      <c r="KGL203" s="7"/>
      <c r="KGM203" s="7"/>
      <c r="KGN203" s="7"/>
      <c r="KGO203" s="7"/>
      <c r="KGP203" s="7"/>
      <c r="KGQ203" s="7"/>
      <c r="KGR203" s="7"/>
      <c r="KGS203" s="7"/>
      <c r="KGT203" s="7"/>
      <c r="KGU203" s="7"/>
      <c r="KGV203" s="7"/>
      <c r="KGW203" s="7"/>
      <c r="KGX203" s="7"/>
      <c r="KGY203" s="7"/>
      <c r="KGZ203" s="7"/>
      <c r="KHA203" s="7"/>
      <c r="KHB203" s="7"/>
      <c r="KHC203" s="7"/>
      <c r="KHD203" s="7"/>
      <c r="KHE203" s="7"/>
      <c r="KHF203" s="7"/>
      <c r="KHG203" s="7"/>
      <c r="KHH203" s="7"/>
      <c r="KHI203" s="7"/>
      <c r="KHJ203" s="7"/>
      <c r="KHK203" s="7"/>
      <c r="KHL203" s="7"/>
      <c r="KHM203" s="7"/>
      <c r="KHN203" s="7"/>
      <c r="KHO203" s="7"/>
      <c r="KHP203" s="7"/>
      <c r="KHQ203" s="7"/>
      <c r="KHR203" s="7"/>
      <c r="KHS203" s="7"/>
      <c r="KHT203" s="7"/>
      <c r="KHU203" s="7"/>
      <c r="KHV203" s="7"/>
      <c r="KHW203" s="7"/>
      <c r="KHX203" s="7"/>
      <c r="KHY203" s="7"/>
      <c r="KHZ203" s="7"/>
      <c r="KIA203" s="7"/>
      <c r="KIB203" s="7"/>
      <c r="KIC203" s="7"/>
      <c r="KID203" s="7"/>
      <c r="KIE203" s="7"/>
      <c r="KIF203" s="7"/>
      <c r="KIG203" s="7"/>
      <c r="KIH203" s="7"/>
      <c r="KII203" s="7"/>
      <c r="KIJ203" s="7"/>
      <c r="KIK203" s="7"/>
      <c r="KIL203" s="7"/>
      <c r="KIM203" s="7"/>
      <c r="KIN203" s="7"/>
      <c r="KIO203" s="7"/>
      <c r="KIP203" s="7"/>
      <c r="KIQ203" s="7"/>
      <c r="KIR203" s="7"/>
      <c r="KIS203" s="7"/>
      <c r="KIT203" s="7"/>
      <c r="KIU203" s="7"/>
      <c r="KIV203" s="7"/>
      <c r="KIW203" s="7"/>
      <c r="KIX203" s="7"/>
      <c r="KIY203" s="7"/>
      <c r="KIZ203" s="7"/>
      <c r="KJA203" s="7"/>
      <c r="KJB203" s="7"/>
      <c r="KJC203" s="7"/>
      <c r="KJD203" s="7"/>
      <c r="KJE203" s="7"/>
      <c r="KJF203" s="7"/>
      <c r="KJG203" s="7"/>
      <c r="KJH203" s="7"/>
      <c r="KJI203" s="7"/>
      <c r="KJJ203" s="7"/>
      <c r="KJK203" s="7"/>
      <c r="KJL203" s="7"/>
      <c r="KJM203" s="7"/>
      <c r="KJN203" s="7"/>
      <c r="KJO203" s="7"/>
      <c r="KJP203" s="7"/>
      <c r="KJQ203" s="7"/>
      <c r="KJR203" s="7"/>
      <c r="KJS203" s="7"/>
      <c r="KJT203" s="7"/>
      <c r="KJU203" s="7"/>
      <c r="KJV203" s="7"/>
      <c r="KJW203" s="7"/>
      <c r="KJX203" s="7"/>
      <c r="KJY203" s="7"/>
      <c r="KJZ203" s="7"/>
      <c r="KKA203" s="7"/>
      <c r="KKB203" s="7"/>
      <c r="KKC203" s="7"/>
      <c r="KKD203" s="7"/>
      <c r="KKE203" s="7"/>
      <c r="KKF203" s="7"/>
      <c r="KKG203" s="7"/>
      <c r="KKH203" s="7"/>
      <c r="KKI203" s="7"/>
      <c r="KKJ203" s="7"/>
      <c r="KKK203" s="7"/>
      <c r="KKL203" s="7"/>
      <c r="KKM203" s="7"/>
      <c r="KKN203" s="7"/>
      <c r="KKO203" s="7"/>
      <c r="KKP203" s="7"/>
      <c r="KKQ203" s="7"/>
      <c r="KKR203" s="7"/>
      <c r="KKS203" s="7"/>
      <c r="KKT203" s="7"/>
      <c r="KKU203" s="7"/>
      <c r="KKV203" s="7"/>
      <c r="KKW203" s="7"/>
      <c r="KKX203" s="7"/>
      <c r="KKY203" s="7"/>
      <c r="KKZ203" s="7"/>
      <c r="KLA203" s="7"/>
      <c r="KLB203" s="7"/>
      <c r="KLC203" s="7"/>
      <c r="KLD203" s="7"/>
      <c r="KLE203" s="7"/>
      <c r="KLF203" s="7"/>
      <c r="KLG203" s="7"/>
      <c r="KLH203" s="7"/>
      <c r="KLI203" s="7"/>
      <c r="KLJ203" s="7"/>
      <c r="KLK203" s="7"/>
      <c r="KLL203" s="7"/>
      <c r="KLM203" s="7"/>
      <c r="KLN203" s="7"/>
      <c r="KLO203" s="7"/>
      <c r="KLP203" s="7"/>
      <c r="KLQ203" s="7"/>
      <c r="KLR203" s="7"/>
      <c r="KLS203" s="7"/>
      <c r="KLT203" s="7"/>
      <c r="KLU203" s="7"/>
      <c r="KLV203" s="7"/>
      <c r="KLW203" s="7"/>
      <c r="KLX203" s="7"/>
      <c r="KLY203" s="7"/>
      <c r="KLZ203" s="7"/>
      <c r="KMA203" s="7"/>
      <c r="KMB203" s="7"/>
      <c r="KMC203" s="7"/>
      <c r="KMD203" s="7"/>
      <c r="KME203" s="7"/>
      <c r="KMF203" s="7"/>
      <c r="KMG203" s="7"/>
      <c r="KMH203" s="7"/>
      <c r="KMI203" s="7"/>
      <c r="KMJ203" s="7"/>
      <c r="KMK203" s="7"/>
      <c r="KML203" s="7"/>
      <c r="KMM203" s="7"/>
      <c r="KMN203" s="7"/>
      <c r="KMO203" s="7"/>
      <c r="KMP203" s="7"/>
      <c r="KMQ203" s="7"/>
      <c r="KMR203" s="7"/>
      <c r="KMS203" s="7"/>
      <c r="KMT203" s="7"/>
      <c r="KMU203" s="7"/>
      <c r="KMV203" s="7"/>
      <c r="KMW203" s="7"/>
      <c r="KMX203" s="7"/>
      <c r="KMY203" s="7"/>
      <c r="KMZ203" s="7"/>
      <c r="KNA203" s="7"/>
      <c r="KNB203" s="7"/>
      <c r="KNC203" s="7"/>
      <c r="KND203" s="7"/>
      <c r="KNE203" s="7"/>
      <c r="KNF203" s="7"/>
      <c r="KNG203" s="7"/>
      <c r="KNH203" s="7"/>
      <c r="KNI203" s="7"/>
      <c r="KNJ203" s="7"/>
      <c r="KNK203" s="7"/>
      <c r="KNL203" s="7"/>
      <c r="KNM203" s="7"/>
      <c r="KNN203" s="7"/>
      <c r="KNO203" s="7"/>
      <c r="KNP203" s="7"/>
      <c r="KNQ203" s="7"/>
      <c r="KNR203" s="7"/>
      <c r="KNS203" s="7"/>
      <c r="KNT203" s="7"/>
      <c r="KNU203" s="7"/>
      <c r="KNV203" s="7"/>
      <c r="KNW203" s="7"/>
      <c r="KNX203" s="7"/>
      <c r="KNY203" s="7"/>
      <c r="KNZ203" s="7"/>
      <c r="KOA203" s="7"/>
      <c r="KOB203" s="7"/>
      <c r="KOC203" s="7"/>
      <c r="KOD203" s="7"/>
      <c r="KOE203" s="7"/>
      <c r="KOF203" s="7"/>
      <c r="KOG203" s="7"/>
      <c r="KOH203" s="7"/>
      <c r="KOI203" s="7"/>
      <c r="KOJ203" s="7"/>
      <c r="KOK203" s="7"/>
      <c r="KOL203" s="7"/>
      <c r="KOM203" s="7"/>
      <c r="KON203" s="7"/>
      <c r="KOO203" s="7"/>
      <c r="KOP203" s="7"/>
      <c r="KOQ203" s="7"/>
      <c r="KOR203" s="7"/>
      <c r="KOS203" s="7"/>
      <c r="KOT203" s="7"/>
      <c r="KOU203" s="7"/>
      <c r="KOV203" s="7"/>
      <c r="KOW203" s="7"/>
      <c r="KOX203" s="7"/>
      <c r="KOY203" s="7"/>
      <c r="KOZ203" s="7"/>
      <c r="KPA203" s="7"/>
      <c r="KPB203" s="7"/>
      <c r="KPC203" s="7"/>
      <c r="KPD203" s="7"/>
      <c r="KPE203" s="7"/>
      <c r="KPF203" s="7"/>
      <c r="KPG203" s="7"/>
      <c r="KPH203" s="7"/>
      <c r="KPI203" s="7"/>
      <c r="KPJ203" s="7"/>
      <c r="KPK203" s="7"/>
      <c r="KPL203" s="7"/>
      <c r="KPM203" s="7"/>
      <c r="KPN203" s="7"/>
      <c r="KPO203" s="7"/>
      <c r="KPP203" s="7"/>
      <c r="KPQ203" s="7"/>
      <c r="KPR203" s="7"/>
      <c r="KPS203" s="7"/>
      <c r="KPT203" s="7"/>
      <c r="KPU203" s="7"/>
      <c r="KPV203" s="7"/>
      <c r="KPW203" s="7"/>
      <c r="KPX203" s="7"/>
      <c r="KPY203" s="7"/>
      <c r="KPZ203" s="7"/>
      <c r="KQA203" s="7"/>
      <c r="KQB203" s="7"/>
      <c r="KQC203" s="7"/>
      <c r="KQD203" s="7"/>
      <c r="KQE203" s="7"/>
      <c r="KQF203" s="7"/>
      <c r="KQG203" s="7"/>
      <c r="KQH203" s="7"/>
      <c r="KQI203" s="7"/>
      <c r="KQJ203" s="7"/>
      <c r="KQK203" s="7"/>
      <c r="KQL203" s="7"/>
      <c r="KQM203" s="7"/>
      <c r="KQN203" s="7"/>
      <c r="KQO203" s="7"/>
      <c r="KQP203" s="7"/>
      <c r="KQQ203" s="7"/>
      <c r="KQR203" s="7"/>
      <c r="KQS203" s="7"/>
      <c r="KQT203" s="7"/>
      <c r="KQU203" s="7"/>
      <c r="KQV203" s="7"/>
      <c r="KQW203" s="7"/>
      <c r="KQX203" s="7"/>
      <c r="KQY203" s="7"/>
      <c r="KQZ203" s="7"/>
      <c r="KRA203" s="7"/>
      <c r="KRB203" s="7"/>
      <c r="KRC203" s="7"/>
      <c r="KRD203" s="7"/>
      <c r="KRE203" s="7"/>
      <c r="KRF203" s="7"/>
      <c r="KRG203" s="7"/>
      <c r="KRH203" s="7"/>
      <c r="KRI203" s="7"/>
      <c r="KRJ203" s="7"/>
      <c r="KRK203" s="7"/>
      <c r="KRL203" s="7"/>
      <c r="KRM203" s="7"/>
      <c r="KRN203" s="7"/>
      <c r="KRO203" s="7"/>
      <c r="KRP203" s="7"/>
      <c r="KRQ203" s="7"/>
      <c r="KRR203" s="7"/>
      <c r="KRS203" s="7"/>
      <c r="KRT203" s="7"/>
      <c r="KRU203" s="7"/>
      <c r="KRV203" s="7"/>
      <c r="KRW203" s="7"/>
      <c r="KRX203" s="7"/>
      <c r="KRY203" s="7"/>
      <c r="KRZ203" s="7"/>
      <c r="KSA203" s="7"/>
      <c r="KSB203" s="7"/>
      <c r="KSC203" s="7"/>
      <c r="KSD203" s="7"/>
      <c r="KSE203" s="7"/>
      <c r="KSF203" s="7"/>
      <c r="KSG203" s="7"/>
      <c r="KSH203" s="7"/>
      <c r="KSI203" s="7"/>
      <c r="KSJ203" s="7"/>
      <c r="KSK203" s="7"/>
      <c r="KSL203" s="7"/>
      <c r="KSM203" s="7"/>
      <c r="KSN203" s="7"/>
      <c r="KSO203" s="7"/>
      <c r="KSP203" s="7"/>
      <c r="KSQ203" s="7"/>
      <c r="KSR203" s="7"/>
      <c r="KSS203" s="7"/>
      <c r="KST203" s="7"/>
      <c r="KSU203" s="7"/>
      <c r="KSV203" s="7"/>
      <c r="KSW203" s="7"/>
      <c r="KSX203" s="7"/>
      <c r="KSY203" s="7"/>
      <c r="KSZ203" s="7"/>
      <c r="KTA203" s="7"/>
      <c r="KTB203" s="7"/>
      <c r="KTC203" s="7"/>
      <c r="KTD203" s="7"/>
      <c r="KTE203" s="7"/>
      <c r="KTF203" s="7"/>
      <c r="KTG203" s="7"/>
      <c r="KTH203" s="7"/>
      <c r="KTI203" s="7"/>
      <c r="KTJ203" s="7"/>
      <c r="KTK203" s="7"/>
      <c r="KTL203" s="7"/>
      <c r="KTM203" s="7"/>
      <c r="KTN203" s="7"/>
      <c r="KTO203" s="7"/>
      <c r="KTP203" s="7"/>
      <c r="KTQ203" s="7"/>
      <c r="KTR203" s="7"/>
      <c r="KTS203" s="7"/>
      <c r="KTT203" s="7"/>
      <c r="KTU203" s="7"/>
      <c r="KTV203" s="7"/>
      <c r="KTW203" s="7"/>
      <c r="KTX203" s="7"/>
      <c r="KTY203" s="7"/>
      <c r="KTZ203" s="7"/>
      <c r="KUA203" s="7"/>
      <c r="KUB203" s="7"/>
      <c r="KUC203" s="7"/>
      <c r="KUD203" s="7"/>
      <c r="KUE203" s="7"/>
      <c r="KUF203" s="7"/>
      <c r="KUG203" s="7"/>
      <c r="KUH203" s="7"/>
      <c r="KUI203" s="7"/>
      <c r="KUJ203" s="7"/>
      <c r="KUK203" s="7"/>
      <c r="KUL203" s="7"/>
      <c r="KUM203" s="7"/>
      <c r="KUN203" s="7"/>
      <c r="KUO203" s="7"/>
      <c r="KUP203" s="7"/>
      <c r="KUQ203" s="7"/>
      <c r="KUR203" s="7"/>
      <c r="KUS203" s="7"/>
      <c r="KUT203" s="7"/>
      <c r="KUU203" s="7"/>
      <c r="KUV203" s="7"/>
      <c r="KUW203" s="7"/>
      <c r="KUX203" s="7"/>
      <c r="KUY203" s="7"/>
      <c r="KUZ203" s="7"/>
      <c r="KVA203" s="7"/>
      <c r="KVB203" s="7"/>
      <c r="KVC203" s="7"/>
      <c r="KVD203" s="7"/>
      <c r="KVE203" s="7"/>
      <c r="KVF203" s="7"/>
      <c r="KVG203" s="7"/>
      <c r="KVH203" s="7"/>
      <c r="KVI203" s="7"/>
      <c r="KVJ203" s="7"/>
      <c r="KVK203" s="7"/>
      <c r="KVL203" s="7"/>
      <c r="KVM203" s="7"/>
      <c r="KVN203" s="7"/>
      <c r="KVO203" s="7"/>
      <c r="KVP203" s="7"/>
      <c r="KVQ203" s="7"/>
      <c r="KVR203" s="7"/>
      <c r="KVS203" s="7"/>
      <c r="KVT203" s="7"/>
      <c r="KVU203" s="7"/>
      <c r="KVV203" s="7"/>
      <c r="KVW203" s="7"/>
      <c r="KVX203" s="7"/>
      <c r="KVY203" s="7"/>
      <c r="KVZ203" s="7"/>
      <c r="KWA203" s="7"/>
      <c r="KWB203" s="7"/>
      <c r="KWC203" s="7"/>
      <c r="KWD203" s="7"/>
      <c r="KWE203" s="7"/>
      <c r="KWF203" s="7"/>
      <c r="KWG203" s="7"/>
      <c r="KWH203" s="7"/>
      <c r="KWI203" s="7"/>
      <c r="KWJ203" s="7"/>
      <c r="KWK203" s="7"/>
      <c r="KWL203" s="7"/>
      <c r="KWM203" s="7"/>
      <c r="KWN203" s="7"/>
      <c r="KWO203" s="7"/>
      <c r="KWP203" s="7"/>
      <c r="KWQ203" s="7"/>
      <c r="KWR203" s="7"/>
      <c r="KWS203" s="7"/>
      <c r="KWT203" s="7"/>
      <c r="KWU203" s="7"/>
      <c r="KWV203" s="7"/>
      <c r="KWW203" s="7"/>
      <c r="KWX203" s="7"/>
      <c r="KWY203" s="7"/>
      <c r="KWZ203" s="7"/>
      <c r="KXA203" s="7"/>
      <c r="KXB203" s="7"/>
      <c r="KXC203" s="7"/>
      <c r="KXD203" s="7"/>
      <c r="KXE203" s="7"/>
      <c r="KXF203" s="7"/>
      <c r="KXG203" s="7"/>
      <c r="KXH203" s="7"/>
      <c r="KXI203" s="7"/>
      <c r="KXJ203" s="7"/>
      <c r="KXK203" s="7"/>
      <c r="KXL203" s="7"/>
      <c r="KXM203" s="7"/>
      <c r="KXN203" s="7"/>
      <c r="KXO203" s="7"/>
      <c r="KXP203" s="7"/>
      <c r="KXQ203" s="7"/>
      <c r="KXR203" s="7"/>
      <c r="KXS203" s="7"/>
      <c r="KXT203" s="7"/>
      <c r="KXU203" s="7"/>
      <c r="KXV203" s="7"/>
      <c r="KXW203" s="7"/>
      <c r="KXX203" s="7"/>
      <c r="KXY203" s="7"/>
      <c r="KXZ203" s="7"/>
      <c r="KYA203" s="7"/>
      <c r="KYB203" s="7"/>
      <c r="KYC203" s="7"/>
      <c r="KYD203" s="7"/>
      <c r="KYE203" s="7"/>
      <c r="KYF203" s="7"/>
      <c r="KYG203" s="7"/>
      <c r="KYH203" s="7"/>
      <c r="KYI203" s="7"/>
      <c r="KYJ203" s="7"/>
      <c r="KYK203" s="7"/>
      <c r="KYL203" s="7"/>
      <c r="KYM203" s="7"/>
      <c r="KYN203" s="7"/>
      <c r="KYO203" s="7"/>
      <c r="KYP203" s="7"/>
      <c r="KYQ203" s="7"/>
      <c r="KYR203" s="7"/>
      <c r="KYS203" s="7"/>
      <c r="KYT203" s="7"/>
      <c r="KYU203" s="7"/>
      <c r="KYV203" s="7"/>
      <c r="KYW203" s="7"/>
      <c r="KYX203" s="7"/>
      <c r="KYY203" s="7"/>
      <c r="KYZ203" s="7"/>
      <c r="KZA203" s="7"/>
      <c r="KZB203" s="7"/>
      <c r="KZC203" s="7"/>
      <c r="KZD203" s="7"/>
      <c r="KZE203" s="7"/>
      <c r="KZF203" s="7"/>
      <c r="KZG203" s="7"/>
      <c r="KZH203" s="7"/>
      <c r="KZI203" s="7"/>
      <c r="KZJ203" s="7"/>
      <c r="KZK203" s="7"/>
      <c r="KZL203" s="7"/>
      <c r="KZM203" s="7"/>
      <c r="KZN203" s="7"/>
      <c r="KZO203" s="7"/>
      <c r="KZP203" s="7"/>
      <c r="KZQ203" s="7"/>
      <c r="KZR203" s="7"/>
      <c r="KZS203" s="7"/>
      <c r="KZT203" s="7"/>
      <c r="KZU203" s="7"/>
      <c r="KZV203" s="7"/>
      <c r="KZW203" s="7"/>
      <c r="KZX203" s="7"/>
      <c r="KZY203" s="7"/>
      <c r="KZZ203" s="7"/>
      <c r="LAA203" s="7"/>
      <c r="LAB203" s="7"/>
      <c r="LAC203" s="7"/>
      <c r="LAD203" s="7"/>
      <c r="LAE203" s="7"/>
      <c r="LAF203" s="7"/>
      <c r="LAG203" s="7"/>
      <c r="LAH203" s="7"/>
      <c r="LAI203" s="7"/>
      <c r="LAJ203" s="7"/>
      <c r="LAK203" s="7"/>
      <c r="LAL203" s="7"/>
      <c r="LAM203" s="7"/>
      <c r="LAN203" s="7"/>
      <c r="LAO203" s="7"/>
      <c r="LAP203" s="7"/>
      <c r="LAQ203" s="7"/>
      <c r="LAR203" s="7"/>
      <c r="LAS203" s="7"/>
      <c r="LAT203" s="7"/>
      <c r="LAU203" s="7"/>
      <c r="LAV203" s="7"/>
      <c r="LAW203" s="7"/>
      <c r="LAX203" s="7"/>
      <c r="LAY203" s="7"/>
      <c r="LAZ203" s="7"/>
      <c r="LBA203" s="7"/>
      <c r="LBB203" s="7"/>
      <c r="LBC203" s="7"/>
      <c r="LBD203" s="7"/>
      <c r="LBE203" s="7"/>
      <c r="LBF203" s="7"/>
      <c r="LBG203" s="7"/>
      <c r="LBH203" s="7"/>
      <c r="LBI203" s="7"/>
      <c r="LBJ203" s="7"/>
      <c r="LBK203" s="7"/>
      <c r="LBL203" s="7"/>
      <c r="LBM203" s="7"/>
      <c r="LBN203" s="7"/>
      <c r="LBO203" s="7"/>
      <c r="LBP203" s="7"/>
      <c r="LBQ203" s="7"/>
      <c r="LBR203" s="7"/>
      <c r="LBS203" s="7"/>
      <c r="LBT203" s="7"/>
      <c r="LBU203" s="7"/>
      <c r="LBV203" s="7"/>
      <c r="LBW203" s="7"/>
      <c r="LBX203" s="7"/>
      <c r="LBY203" s="7"/>
      <c r="LBZ203" s="7"/>
      <c r="LCA203" s="7"/>
      <c r="LCB203" s="7"/>
      <c r="LCC203" s="7"/>
      <c r="LCD203" s="7"/>
      <c r="LCE203" s="7"/>
      <c r="LCF203" s="7"/>
      <c r="LCG203" s="7"/>
      <c r="LCH203" s="7"/>
      <c r="LCI203" s="7"/>
      <c r="LCJ203" s="7"/>
      <c r="LCK203" s="7"/>
      <c r="LCL203" s="7"/>
      <c r="LCM203" s="7"/>
      <c r="LCN203" s="7"/>
      <c r="LCO203" s="7"/>
      <c r="LCP203" s="7"/>
      <c r="LCQ203" s="7"/>
      <c r="LCR203" s="7"/>
      <c r="LCS203" s="7"/>
      <c r="LCT203" s="7"/>
      <c r="LCU203" s="7"/>
      <c r="LCV203" s="7"/>
      <c r="LCW203" s="7"/>
      <c r="LCX203" s="7"/>
      <c r="LCY203" s="7"/>
      <c r="LCZ203" s="7"/>
      <c r="LDA203" s="7"/>
      <c r="LDB203" s="7"/>
      <c r="LDC203" s="7"/>
      <c r="LDD203" s="7"/>
      <c r="LDE203" s="7"/>
      <c r="LDF203" s="7"/>
      <c r="LDG203" s="7"/>
      <c r="LDH203" s="7"/>
      <c r="LDI203" s="7"/>
      <c r="LDJ203" s="7"/>
      <c r="LDK203" s="7"/>
      <c r="LDL203" s="7"/>
      <c r="LDM203" s="7"/>
      <c r="LDN203" s="7"/>
      <c r="LDO203" s="7"/>
      <c r="LDP203" s="7"/>
      <c r="LDQ203" s="7"/>
      <c r="LDR203" s="7"/>
      <c r="LDS203" s="7"/>
      <c r="LDT203" s="7"/>
      <c r="LDU203" s="7"/>
      <c r="LDV203" s="7"/>
      <c r="LDW203" s="7"/>
      <c r="LDX203" s="7"/>
      <c r="LDY203" s="7"/>
      <c r="LDZ203" s="7"/>
      <c r="LEA203" s="7"/>
      <c r="LEB203" s="7"/>
      <c r="LEC203" s="7"/>
      <c r="LED203" s="7"/>
      <c r="LEE203" s="7"/>
      <c r="LEF203" s="7"/>
      <c r="LEG203" s="7"/>
      <c r="LEH203" s="7"/>
      <c r="LEI203" s="7"/>
      <c r="LEJ203" s="7"/>
      <c r="LEK203" s="7"/>
      <c r="LEL203" s="7"/>
      <c r="LEM203" s="7"/>
      <c r="LEN203" s="7"/>
      <c r="LEO203" s="7"/>
      <c r="LEP203" s="7"/>
      <c r="LEQ203" s="7"/>
      <c r="LER203" s="7"/>
      <c r="LES203" s="7"/>
      <c r="LET203" s="7"/>
      <c r="LEU203" s="7"/>
      <c r="LEV203" s="7"/>
      <c r="LEW203" s="7"/>
      <c r="LEX203" s="7"/>
      <c r="LEY203" s="7"/>
      <c r="LEZ203" s="7"/>
      <c r="LFA203" s="7"/>
      <c r="LFB203" s="7"/>
      <c r="LFC203" s="7"/>
      <c r="LFD203" s="7"/>
      <c r="LFE203" s="7"/>
      <c r="LFF203" s="7"/>
      <c r="LFG203" s="7"/>
      <c r="LFH203" s="7"/>
      <c r="LFI203" s="7"/>
      <c r="LFJ203" s="7"/>
      <c r="LFK203" s="7"/>
      <c r="LFL203" s="7"/>
      <c r="LFM203" s="7"/>
      <c r="LFN203" s="7"/>
      <c r="LFO203" s="7"/>
      <c r="LFP203" s="7"/>
      <c r="LFQ203" s="7"/>
      <c r="LFR203" s="7"/>
      <c r="LFS203" s="7"/>
      <c r="LFT203" s="7"/>
      <c r="LFU203" s="7"/>
      <c r="LFV203" s="7"/>
      <c r="LFW203" s="7"/>
      <c r="LFX203" s="7"/>
      <c r="LFY203" s="7"/>
      <c r="LFZ203" s="7"/>
      <c r="LGA203" s="7"/>
      <c r="LGB203" s="7"/>
      <c r="LGC203" s="7"/>
      <c r="LGD203" s="7"/>
      <c r="LGE203" s="7"/>
      <c r="LGF203" s="7"/>
      <c r="LGG203" s="7"/>
      <c r="LGH203" s="7"/>
      <c r="LGI203" s="7"/>
      <c r="LGJ203" s="7"/>
      <c r="LGK203" s="7"/>
      <c r="LGL203" s="7"/>
      <c r="LGM203" s="7"/>
      <c r="LGN203" s="7"/>
      <c r="LGO203" s="7"/>
      <c r="LGP203" s="7"/>
      <c r="LGQ203" s="7"/>
      <c r="LGR203" s="7"/>
      <c r="LGS203" s="7"/>
      <c r="LGT203" s="7"/>
      <c r="LGU203" s="7"/>
      <c r="LGV203" s="7"/>
      <c r="LGW203" s="7"/>
      <c r="LGX203" s="7"/>
      <c r="LGY203" s="7"/>
      <c r="LGZ203" s="7"/>
      <c r="LHA203" s="7"/>
      <c r="LHB203" s="7"/>
      <c r="LHC203" s="7"/>
      <c r="LHD203" s="7"/>
      <c r="LHE203" s="7"/>
      <c r="LHF203" s="7"/>
      <c r="LHG203" s="7"/>
      <c r="LHH203" s="7"/>
      <c r="LHI203" s="7"/>
      <c r="LHJ203" s="7"/>
      <c r="LHK203" s="7"/>
      <c r="LHL203" s="7"/>
      <c r="LHM203" s="7"/>
      <c r="LHN203" s="7"/>
      <c r="LHO203" s="7"/>
      <c r="LHP203" s="7"/>
      <c r="LHQ203" s="7"/>
      <c r="LHR203" s="7"/>
      <c r="LHS203" s="7"/>
      <c r="LHT203" s="7"/>
      <c r="LHU203" s="7"/>
      <c r="LHV203" s="7"/>
      <c r="LHW203" s="7"/>
      <c r="LHX203" s="7"/>
      <c r="LHY203" s="7"/>
      <c r="LHZ203" s="7"/>
      <c r="LIA203" s="7"/>
      <c r="LIB203" s="7"/>
      <c r="LIC203" s="7"/>
      <c r="LID203" s="7"/>
      <c r="LIE203" s="7"/>
      <c r="LIF203" s="7"/>
      <c r="LIG203" s="7"/>
      <c r="LIH203" s="7"/>
      <c r="LII203" s="7"/>
      <c r="LIJ203" s="7"/>
      <c r="LIK203" s="7"/>
      <c r="LIL203" s="7"/>
      <c r="LIM203" s="7"/>
      <c r="LIN203" s="7"/>
      <c r="LIO203" s="7"/>
      <c r="LIP203" s="7"/>
      <c r="LIQ203" s="7"/>
      <c r="LIR203" s="7"/>
      <c r="LIS203" s="7"/>
      <c r="LIT203" s="7"/>
      <c r="LIU203" s="7"/>
      <c r="LIV203" s="7"/>
      <c r="LIW203" s="7"/>
      <c r="LIX203" s="7"/>
      <c r="LIY203" s="7"/>
      <c r="LIZ203" s="7"/>
      <c r="LJA203" s="7"/>
      <c r="LJB203" s="7"/>
      <c r="LJC203" s="7"/>
      <c r="LJD203" s="7"/>
      <c r="LJE203" s="7"/>
      <c r="LJF203" s="7"/>
      <c r="LJG203" s="7"/>
      <c r="LJH203" s="7"/>
      <c r="LJI203" s="7"/>
      <c r="LJJ203" s="7"/>
      <c r="LJK203" s="7"/>
      <c r="LJL203" s="7"/>
      <c r="LJM203" s="7"/>
      <c r="LJN203" s="7"/>
      <c r="LJO203" s="7"/>
      <c r="LJP203" s="7"/>
      <c r="LJQ203" s="7"/>
      <c r="LJR203" s="7"/>
      <c r="LJS203" s="7"/>
      <c r="LJT203" s="7"/>
      <c r="LJU203" s="7"/>
      <c r="LJV203" s="7"/>
      <c r="LJW203" s="7"/>
      <c r="LJX203" s="7"/>
      <c r="LJY203" s="7"/>
      <c r="LJZ203" s="7"/>
      <c r="LKA203" s="7"/>
      <c r="LKB203" s="7"/>
      <c r="LKC203" s="7"/>
      <c r="LKD203" s="7"/>
      <c r="LKE203" s="7"/>
      <c r="LKF203" s="7"/>
      <c r="LKG203" s="7"/>
      <c r="LKH203" s="7"/>
      <c r="LKI203" s="7"/>
      <c r="LKJ203" s="7"/>
      <c r="LKK203" s="7"/>
      <c r="LKL203" s="7"/>
      <c r="LKM203" s="7"/>
      <c r="LKN203" s="7"/>
      <c r="LKO203" s="7"/>
      <c r="LKP203" s="7"/>
      <c r="LKQ203" s="7"/>
      <c r="LKR203" s="7"/>
      <c r="LKS203" s="7"/>
      <c r="LKT203" s="7"/>
      <c r="LKU203" s="7"/>
      <c r="LKV203" s="7"/>
      <c r="LKW203" s="7"/>
      <c r="LKX203" s="7"/>
      <c r="LKY203" s="7"/>
      <c r="LKZ203" s="7"/>
      <c r="LLA203" s="7"/>
      <c r="LLB203" s="7"/>
      <c r="LLC203" s="7"/>
      <c r="LLD203" s="7"/>
      <c r="LLE203" s="7"/>
      <c r="LLF203" s="7"/>
      <c r="LLG203" s="7"/>
      <c r="LLH203" s="7"/>
      <c r="LLI203" s="7"/>
      <c r="LLJ203" s="7"/>
      <c r="LLK203" s="7"/>
      <c r="LLL203" s="7"/>
      <c r="LLM203" s="7"/>
      <c r="LLN203" s="7"/>
      <c r="LLO203" s="7"/>
      <c r="LLP203" s="7"/>
      <c r="LLQ203" s="7"/>
      <c r="LLR203" s="7"/>
      <c r="LLS203" s="7"/>
      <c r="LLT203" s="7"/>
      <c r="LLU203" s="7"/>
      <c r="LLV203" s="7"/>
      <c r="LLW203" s="7"/>
      <c r="LLX203" s="7"/>
      <c r="LLY203" s="7"/>
      <c r="LLZ203" s="7"/>
      <c r="LMA203" s="7"/>
      <c r="LMB203" s="7"/>
      <c r="LMC203" s="7"/>
      <c r="LMD203" s="7"/>
      <c r="LME203" s="7"/>
      <c r="LMF203" s="7"/>
      <c r="LMG203" s="7"/>
      <c r="LMH203" s="7"/>
      <c r="LMI203" s="7"/>
      <c r="LMJ203" s="7"/>
      <c r="LMK203" s="7"/>
      <c r="LML203" s="7"/>
      <c r="LMM203" s="7"/>
      <c r="LMN203" s="7"/>
      <c r="LMO203" s="7"/>
      <c r="LMP203" s="7"/>
      <c r="LMQ203" s="7"/>
      <c r="LMR203" s="7"/>
      <c r="LMS203" s="7"/>
      <c r="LMT203" s="7"/>
      <c r="LMU203" s="7"/>
      <c r="LMV203" s="7"/>
      <c r="LMW203" s="7"/>
      <c r="LMX203" s="7"/>
      <c r="LMY203" s="7"/>
      <c r="LMZ203" s="7"/>
      <c r="LNA203" s="7"/>
      <c r="LNB203" s="7"/>
      <c r="LNC203" s="7"/>
      <c r="LND203" s="7"/>
      <c r="LNE203" s="7"/>
      <c r="LNF203" s="7"/>
      <c r="LNG203" s="7"/>
      <c r="LNH203" s="7"/>
      <c r="LNI203" s="7"/>
      <c r="LNJ203" s="7"/>
      <c r="LNK203" s="7"/>
      <c r="LNL203" s="7"/>
      <c r="LNM203" s="7"/>
      <c r="LNN203" s="7"/>
      <c r="LNO203" s="7"/>
      <c r="LNP203" s="7"/>
      <c r="LNQ203" s="7"/>
      <c r="LNR203" s="7"/>
      <c r="LNS203" s="7"/>
      <c r="LNT203" s="7"/>
      <c r="LNU203" s="7"/>
      <c r="LNV203" s="7"/>
      <c r="LNW203" s="7"/>
      <c r="LNX203" s="7"/>
      <c r="LNY203" s="7"/>
      <c r="LNZ203" s="7"/>
      <c r="LOA203" s="7"/>
      <c r="LOB203" s="7"/>
      <c r="LOC203" s="7"/>
      <c r="LOD203" s="7"/>
      <c r="LOE203" s="7"/>
      <c r="LOF203" s="7"/>
      <c r="LOG203" s="7"/>
      <c r="LOH203" s="7"/>
      <c r="LOI203" s="7"/>
      <c r="LOJ203" s="7"/>
      <c r="LOK203" s="7"/>
      <c r="LOL203" s="7"/>
      <c r="LOM203" s="7"/>
      <c r="LON203" s="7"/>
      <c r="LOO203" s="7"/>
      <c r="LOP203" s="7"/>
      <c r="LOQ203" s="7"/>
      <c r="LOR203" s="7"/>
      <c r="LOS203" s="7"/>
      <c r="LOT203" s="7"/>
      <c r="LOU203" s="7"/>
      <c r="LOV203" s="7"/>
      <c r="LOW203" s="7"/>
      <c r="LOX203" s="7"/>
      <c r="LOY203" s="7"/>
      <c r="LOZ203" s="7"/>
      <c r="LPA203" s="7"/>
      <c r="LPB203" s="7"/>
      <c r="LPC203" s="7"/>
      <c r="LPD203" s="7"/>
      <c r="LPE203" s="7"/>
      <c r="LPF203" s="7"/>
      <c r="LPG203" s="7"/>
      <c r="LPH203" s="7"/>
      <c r="LPI203" s="7"/>
      <c r="LPJ203" s="7"/>
      <c r="LPK203" s="7"/>
      <c r="LPL203" s="7"/>
      <c r="LPM203" s="7"/>
      <c r="LPN203" s="7"/>
      <c r="LPO203" s="7"/>
      <c r="LPP203" s="7"/>
      <c r="LPQ203" s="7"/>
      <c r="LPR203" s="7"/>
      <c r="LPS203" s="7"/>
      <c r="LPT203" s="7"/>
      <c r="LPU203" s="7"/>
      <c r="LPV203" s="7"/>
      <c r="LPW203" s="7"/>
      <c r="LPX203" s="7"/>
      <c r="LPY203" s="7"/>
      <c r="LPZ203" s="7"/>
      <c r="LQA203" s="7"/>
      <c r="LQB203" s="7"/>
      <c r="LQC203" s="7"/>
      <c r="LQD203" s="7"/>
      <c r="LQE203" s="7"/>
      <c r="LQF203" s="7"/>
      <c r="LQG203" s="7"/>
      <c r="LQH203" s="7"/>
      <c r="LQI203" s="7"/>
      <c r="LQJ203" s="7"/>
      <c r="LQK203" s="7"/>
      <c r="LQL203" s="7"/>
      <c r="LQM203" s="7"/>
      <c r="LQN203" s="7"/>
      <c r="LQO203" s="7"/>
      <c r="LQP203" s="7"/>
      <c r="LQQ203" s="7"/>
      <c r="LQR203" s="7"/>
      <c r="LQS203" s="7"/>
      <c r="LQT203" s="7"/>
      <c r="LQU203" s="7"/>
      <c r="LQV203" s="7"/>
      <c r="LQW203" s="7"/>
      <c r="LQX203" s="7"/>
      <c r="LQY203" s="7"/>
      <c r="LQZ203" s="7"/>
      <c r="LRA203" s="7"/>
      <c r="LRB203" s="7"/>
      <c r="LRC203" s="7"/>
      <c r="LRD203" s="7"/>
      <c r="LRE203" s="7"/>
      <c r="LRF203" s="7"/>
      <c r="LRG203" s="7"/>
      <c r="LRH203" s="7"/>
      <c r="LRI203" s="7"/>
      <c r="LRJ203" s="7"/>
      <c r="LRK203" s="7"/>
      <c r="LRL203" s="7"/>
      <c r="LRM203" s="7"/>
      <c r="LRN203" s="7"/>
      <c r="LRO203" s="7"/>
      <c r="LRP203" s="7"/>
      <c r="LRQ203" s="7"/>
      <c r="LRR203" s="7"/>
      <c r="LRS203" s="7"/>
      <c r="LRT203" s="7"/>
      <c r="LRU203" s="7"/>
      <c r="LRV203" s="7"/>
      <c r="LRW203" s="7"/>
      <c r="LRX203" s="7"/>
      <c r="LRY203" s="7"/>
      <c r="LRZ203" s="7"/>
      <c r="LSA203" s="7"/>
      <c r="LSB203" s="7"/>
      <c r="LSC203" s="7"/>
      <c r="LSD203" s="7"/>
      <c r="LSE203" s="7"/>
      <c r="LSF203" s="7"/>
      <c r="LSG203" s="7"/>
      <c r="LSH203" s="7"/>
      <c r="LSI203" s="7"/>
      <c r="LSJ203" s="7"/>
      <c r="LSK203" s="7"/>
      <c r="LSL203" s="7"/>
      <c r="LSM203" s="7"/>
      <c r="LSN203" s="7"/>
      <c r="LSO203" s="7"/>
      <c r="LSP203" s="7"/>
      <c r="LSQ203" s="7"/>
      <c r="LSR203" s="7"/>
      <c r="LSS203" s="7"/>
      <c r="LST203" s="7"/>
      <c r="LSU203" s="7"/>
      <c r="LSV203" s="7"/>
      <c r="LSW203" s="7"/>
      <c r="LSX203" s="7"/>
      <c r="LSY203" s="7"/>
      <c r="LSZ203" s="7"/>
      <c r="LTA203" s="7"/>
      <c r="LTB203" s="7"/>
      <c r="LTC203" s="7"/>
      <c r="LTD203" s="7"/>
      <c r="LTE203" s="7"/>
      <c r="LTF203" s="7"/>
      <c r="LTG203" s="7"/>
      <c r="LTH203" s="7"/>
      <c r="LTI203" s="7"/>
      <c r="LTJ203" s="7"/>
      <c r="LTK203" s="7"/>
      <c r="LTL203" s="7"/>
      <c r="LTM203" s="7"/>
      <c r="LTN203" s="7"/>
      <c r="LTO203" s="7"/>
      <c r="LTP203" s="7"/>
      <c r="LTQ203" s="7"/>
      <c r="LTR203" s="7"/>
      <c r="LTS203" s="7"/>
      <c r="LTT203" s="7"/>
      <c r="LTU203" s="7"/>
      <c r="LTV203" s="7"/>
      <c r="LTW203" s="7"/>
      <c r="LTX203" s="7"/>
      <c r="LTY203" s="7"/>
      <c r="LTZ203" s="7"/>
      <c r="LUA203" s="7"/>
      <c r="LUB203" s="7"/>
      <c r="LUC203" s="7"/>
      <c r="LUD203" s="7"/>
      <c r="LUE203" s="7"/>
      <c r="LUF203" s="7"/>
      <c r="LUG203" s="7"/>
      <c r="LUH203" s="7"/>
      <c r="LUI203" s="7"/>
      <c r="LUJ203" s="7"/>
      <c r="LUK203" s="7"/>
      <c r="LUL203" s="7"/>
      <c r="LUM203" s="7"/>
      <c r="LUN203" s="7"/>
      <c r="LUO203" s="7"/>
      <c r="LUP203" s="7"/>
      <c r="LUQ203" s="7"/>
      <c r="LUR203" s="7"/>
      <c r="LUS203" s="7"/>
      <c r="LUT203" s="7"/>
      <c r="LUU203" s="7"/>
      <c r="LUV203" s="7"/>
      <c r="LUW203" s="7"/>
      <c r="LUX203" s="7"/>
      <c r="LUY203" s="7"/>
      <c r="LUZ203" s="7"/>
      <c r="LVA203" s="7"/>
      <c r="LVB203" s="7"/>
      <c r="LVC203" s="7"/>
      <c r="LVD203" s="7"/>
      <c r="LVE203" s="7"/>
      <c r="LVF203" s="7"/>
      <c r="LVG203" s="7"/>
      <c r="LVH203" s="7"/>
      <c r="LVI203" s="7"/>
      <c r="LVJ203" s="7"/>
      <c r="LVK203" s="7"/>
      <c r="LVL203" s="7"/>
      <c r="LVM203" s="7"/>
      <c r="LVN203" s="7"/>
      <c r="LVO203" s="7"/>
      <c r="LVP203" s="7"/>
      <c r="LVQ203" s="7"/>
      <c r="LVR203" s="7"/>
      <c r="LVS203" s="7"/>
      <c r="LVT203" s="7"/>
      <c r="LVU203" s="7"/>
      <c r="LVV203" s="7"/>
      <c r="LVW203" s="7"/>
      <c r="LVX203" s="7"/>
      <c r="LVY203" s="7"/>
      <c r="LVZ203" s="7"/>
      <c r="LWA203" s="7"/>
      <c r="LWB203" s="7"/>
      <c r="LWC203" s="7"/>
      <c r="LWD203" s="7"/>
      <c r="LWE203" s="7"/>
      <c r="LWF203" s="7"/>
      <c r="LWG203" s="7"/>
      <c r="LWH203" s="7"/>
      <c r="LWI203" s="7"/>
      <c r="LWJ203" s="7"/>
      <c r="LWK203" s="7"/>
      <c r="LWL203" s="7"/>
      <c r="LWM203" s="7"/>
      <c r="LWN203" s="7"/>
      <c r="LWO203" s="7"/>
      <c r="LWP203" s="7"/>
      <c r="LWQ203" s="7"/>
      <c r="LWR203" s="7"/>
      <c r="LWS203" s="7"/>
      <c r="LWT203" s="7"/>
      <c r="LWU203" s="7"/>
      <c r="LWV203" s="7"/>
      <c r="LWW203" s="7"/>
      <c r="LWX203" s="7"/>
      <c r="LWY203" s="7"/>
      <c r="LWZ203" s="7"/>
      <c r="LXA203" s="7"/>
      <c r="LXB203" s="7"/>
      <c r="LXC203" s="7"/>
      <c r="LXD203" s="7"/>
      <c r="LXE203" s="7"/>
      <c r="LXF203" s="7"/>
      <c r="LXG203" s="7"/>
      <c r="LXH203" s="7"/>
      <c r="LXI203" s="7"/>
      <c r="LXJ203" s="7"/>
      <c r="LXK203" s="7"/>
      <c r="LXL203" s="7"/>
      <c r="LXM203" s="7"/>
      <c r="LXN203" s="7"/>
      <c r="LXO203" s="7"/>
      <c r="LXP203" s="7"/>
      <c r="LXQ203" s="7"/>
      <c r="LXR203" s="7"/>
      <c r="LXS203" s="7"/>
      <c r="LXT203" s="7"/>
      <c r="LXU203" s="7"/>
      <c r="LXV203" s="7"/>
      <c r="LXW203" s="7"/>
      <c r="LXX203" s="7"/>
      <c r="LXY203" s="7"/>
      <c r="LXZ203" s="7"/>
      <c r="LYA203" s="7"/>
      <c r="LYB203" s="7"/>
      <c r="LYC203" s="7"/>
      <c r="LYD203" s="7"/>
      <c r="LYE203" s="7"/>
      <c r="LYF203" s="7"/>
      <c r="LYG203" s="7"/>
      <c r="LYH203" s="7"/>
      <c r="LYI203" s="7"/>
      <c r="LYJ203" s="7"/>
      <c r="LYK203" s="7"/>
      <c r="LYL203" s="7"/>
      <c r="LYM203" s="7"/>
      <c r="LYN203" s="7"/>
      <c r="LYO203" s="7"/>
      <c r="LYP203" s="7"/>
      <c r="LYQ203" s="7"/>
      <c r="LYR203" s="7"/>
      <c r="LYS203" s="7"/>
      <c r="LYT203" s="7"/>
      <c r="LYU203" s="7"/>
      <c r="LYV203" s="7"/>
      <c r="LYW203" s="7"/>
      <c r="LYX203" s="7"/>
      <c r="LYY203" s="7"/>
      <c r="LYZ203" s="7"/>
      <c r="LZA203" s="7"/>
      <c r="LZB203" s="7"/>
      <c r="LZC203" s="7"/>
      <c r="LZD203" s="7"/>
      <c r="LZE203" s="7"/>
      <c r="LZF203" s="7"/>
      <c r="LZG203" s="7"/>
      <c r="LZH203" s="7"/>
      <c r="LZI203" s="7"/>
      <c r="LZJ203" s="7"/>
      <c r="LZK203" s="7"/>
      <c r="LZL203" s="7"/>
      <c r="LZM203" s="7"/>
      <c r="LZN203" s="7"/>
      <c r="LZO203" s="7"/>
      <c r="LZP203" s="7"/>
      <c r="LZQ203" s="7"/>
      <c r="LZR203" s="7"/>
      <c r="LZS203" s="7"/>
      <c r="LZT203" s="7"/>
      <c r="LZU203" s="7"/>
      <c r="LZV203" s="7"/>
      <c r="LZW203" s="7"/>
      <c r="LZX203" s="7"/>
      <c r="LZY203" s="7"/>
      <c r="LZZ203" s="7"/>
      <c r="MAA203" s="7"/>
      <c r="MAB203" s="7"/>
      <c r="MAC203" s="7"/>
      <c r="MAD203" s="7"/>
      <c r="MAE203" s="7"/>
      <c r="MAF203" s="7"/>
      <c r="MAG203" s="7"/>
      <c r="MAH203" s="7"/>
      <c r="MAI203" s="7"/>
      <c r="MAJ203" s="7"/>
      <c r="MAK203" s="7"/>
      <c r="MAL203" s="7"/>
      <c r="MAM203" s="7"/>
      <c r="MAN203" s="7"/>
      <c r="MAO203" s="7"/>
      <c r="MAP203" s="7"/>
      <c r="MAQ203" s="7"/>
      <c r="MAR203" s="7"/>
      <c r="MAS203" s="7"/>
      <c r="MAT203" s="7"/>
      <c r="MAU203" s="7"/>
      <c r="MAV203" s="7"/>
      <c r="MAW203" s="7"/>
      <c r="MAX203" s="7"/>
      <c r="MAY203" s="7"/>
      <c r="MAZ203" s="7"/>
      <c r="MBA203" s="7"/>
      <c r="MBB203" s="7"/>
      <c r="MBC203" s="7"/>
      <c r="MBD203" s="7"/>
      <c r="MBE203" s="7"/>
      <c r="MBF203" s="7"/>
      <c r="MBG203" s="7"/>
      <c r="MBH203" s="7"/>
      <c r="MBI203" s="7"/>
      <c r="MBJ203" s="7"/>
      <c r="MBK203" s="7"/>
      <c r="MBL203" s="7"/>
      <c r="MBM203" s="7"/>
      <c r="MBN203" s="7"/>
      <c r="MBO203" s="7"/>
      <c r="MBP203" s="7"/>
      <c r="MBQ203" s="7"/>
      <c r="MBR203" s="7"/>
      <c r="MBS203" s="7"/>
      <c r="MBT203" s="7"/>
      <c r="MBU203" s="7"/>
      <c r="MBV203" s="7"/>
      <c r="MBW203" s="7"/>
      <c r="MBX203" s="7"/>
      <c r="MBY203" s="7"/>
      <c r="MBZ203" s="7"/>
      <c r="MCA203" s="7"/>
      <c r="MCB203" s="7"/>
      <c r="MCC203" s="7"/>
      <c r="MCD203" s="7"/>
      <c r="MCE203" s="7"/>
      <c r="MCF203" s="7"/>
      <c r="MCG203" s="7"/>
      <c r="MCH203" s="7"/>
      <c r="MCI203" s="7"/>
      <c r="MCJ203" s="7"/>
      <c r="MCK203" s="7"/>
      <c r="MCL203" s="7"/>
      <c r="MCM203" s="7"/>
      <c r="MCN203" s="7"/>
      <c r="MCO203" s="7"/>
      <c r="MCP203" s="7"/>
      <c r="MCQ203" s="7"/>
      <c r="MCR203" s="7"/>
      <c r="MCS203" s="7"/>
      <c r="MCT203" s="7"/>
      <c r="MCU203" s="7"/>
      <c r="MCV203" s="7"/>
      <c r="MCW203" s="7"/>
      <c r="MCX203" s="7"/>
      <c r="MCY203" s="7"/>
      <c r="MCZ203" s="7"/>
      <c r="MDA203" s="7"/>
      <c r="MDB203" s="7"/>
      <c r="MDC203" s="7"/>
      <c r="MDD203" s="7"/>
      <c r="MDE203" s="7"/>
      <c r="MDF203" s="7"/>
      <c r="MDG203" s="7"/>
      <c r="MDH203" s="7"/>
      <c r="MDI203" s="7"/>
      <c r="MDJ203" s="7"/>
      <c r="MDK203" s="7"/>
      <c r="MDL203" s="7"/>
      <c r="MDM203" s="7"/>
      <c r="MDN203" s="7"/>
      <c r="MDO203" s="7"/>
      <c r="MDP203" s="7"/>
      <c r="MDQ203" s="7"/>
      <c r="MDR203" s="7"/>
      <c r="MDS203" s="7"/>
      <c r="MDT203" s="7"/>
      <c r="MDU203" s="7"/>
      <c r="MDV203" s="7"/>
      <c r="MDW203" s="7"/>
      <c r="MDX203" s="7"/>
      <c r="MDY203" s="7"/>
      <c r="MDZ203" s="7"/>
      <c r="MEA203" s="7"/>
      <c r="MEB203" s="7"/>
      <c r="MEC203" s="7"/>
      <c r="MED203" s="7"/>
      <c r="MEE203" s="7"/>
      <c r="MEF203" s="7"/>
      <c r="MEG203" s="7"/>
      <c r="MEH203" s="7"/>
      <c r="MEI203" s="7"/>
      <c r="MEJ203" s="7"/>
      <c r="MEK203" s="7"/>
      <c r="MEL203" s="7"/>
      <c r="MEM203" s="7"/>
      <c r="MEN203" s="7"/>
      <c r="MEO203" s="7"/>
      <c r="MEP203" s="7"/>
      <c r="MEQ203" s="7"/>
      <c r="MER203" s="7"/>
      <c r="MES203" s="7"/>
      <c r="MET203" s="7"/>
      <c r="MEU203" s="7"/>
      <c r="MEV203" s="7"/>
      <c r="MEW203" s="7"/>
      <c r="MEX203" s="7"/>
      <c r="MEY203" s="7"/>
      <c r="MEZ203" s="7"/>
      <c r="MFA203" s="7"/>
      <c r="MFB203" s="7"/>
      <c r="MFC203" s="7"/>
      <c r="MFD203" s="7"/>
      <c r="MFE203" s="7"/>
      <c r="MFF203" s="7"/>
      <c r="MFG203" s="7"/>
      <c r="MFH203" s="7"/>
      <c r="MFI203" s="7"/>
      <c r="MFJ203" s="7"/>
      <c r="MFK203" s="7"/>
      <c r="MFL203" s="7"/>
      <c r="MFM203" s="7"/>
      <c r="MFN203" s="7"/>
      <c r="MFO203" s="7"/>
      <c r="MFP203" s="7"/>
      <c r="MFQ203" s="7"/>
      <c r="MFR203" s="7"/>
      <c r="MFS203" s="7"/>
      <c r="MFT203" s="7"/>
      <c r="MFU203" s="7"/>
      <c r="MFV203" s="7"/>
      <c r="MFW203" s="7"/>
      <c r="MFX203" s="7"/>
      <c r="MFY203" s="7"/>
      <c r="MFZ203" s="7"/>
      <c r="MGA203" s="7"/>
      <c r="MGB203" s="7"/>
      <c r="MGC203" s="7"/>
      <c r="MGD203" s="7"/>
      <c r="MGE203" s="7"/>
      <c r="MGF203" s="7"/>
      <c r="MGG203" s="7"/>
      <c r="MGH203" s="7"/>
      <c r="MGI203" s="7"/>
      <c r="MGJ203" s="7"/>
      <c r="MGK203" s="7"/>
      <c r="MGL203" s="7"/>
      <c r="MGM203" s="7"/>
      <c r="MGN203" s="7"/>
      <c r="MGO203" s="7"/>
      <c r="MGP203" s="7"/>
      <c r="MGQ203" s="7"/>
      <c r="MGR203" s="7"/>
      <c r="MGS203" s="7"/>
      <c r="MGT203" s="7"/>
      <c r="MGU203" s="7"/>
      <c r="MGV203" s="7"/>
      <c r="MGW203" s="7"/>
      <c r="MGX203" s="7"/>
      <c r="MGY203" s="7"/>
      <c r="MGZ203" s="7"/>
      <c r="MHA203" s="7"/>
      <c r="MHB203" s="7"/>
      <c r="MHC203" s="7"/>
      <c r="MHD203" s="7"/>
      <c r="MHE203" s="7"/>
      <c r="MHF203" s="7"/>
      <c r="MHG203" s="7"/>
      <c r="MHH203" s="7"/>
      <c r="MHI203" s="7"/>
      <c r="MHJ203" s="7"/>
      <c r="MHK203" s="7"/>
      <c r="MHL203" s="7"/>
      <c r="MHM203" s="7"/>
      <c r="MHN203" s="7"/>
      <c r="MHO203" s="7"/>
      <c r="MHP203" s="7"/>
      <c r="MHQ203" s="7"/>
      <c r="MHR203" s="7"/>
      <c r="MHS203" s="7"/>
      <c r="MHT203" s="7"/>
      <c r="MHU203" s="7"/>
      <c r="MHV203" s="7"/>
      <c r="MHW203" s="7"/>
      <c r="MHX203" s="7"/>
      <c r="MHY203" s="7"/>
      <c r="MHZ203" s="7"/>
      <c r="MIA203" s="7"/>
      <c r="MIB203" s="7"/>
      <c r="MIC203" s="7"/>
      <c r="MID203" s="7"/>
      <c r="MIE203" s="7"/>
      <c r="MIF203" s="7"/>
      <c r="MIG203" s="7"/>
      <c r="MIH203" s="7"/>
      <c r="MII203" s="7"/>
      <c r="MIJ203" s="7"/>
      <c r="MIK203" s="7"/>
      <c r="MIL203" s="7"/>
      <c r="MIM203" s="7"/>
      <c r="MIN203" s="7"/>
      <c r="MIO203" s="7"/>
      <c r="MIP203" s="7"/>
      <c r="MIQ203" s="7"/>
      <c r="MIR203" s="7"/>
      <c r="MIS203" s="7"/>
      <c r="MIT203" s="7"/>
      <c r="MIU203" s="7"/>
      <c r="MIV203" s="7"/>
      <c r="MIW203" s="7"/>
      <c r="MIX203" s="7"/>
      <c r="MIY203" s="7"/>
      <c r="MIZ203" s="7"/>
      <c r="MJA203" s="7"/>
      <c r="MJB203" s="7"/>
      <c r="MJC203" s="7"/>
      <c r="MJD203" s="7"/>
      <c r="MJE203" s="7"/>
      <c r="MJF203" s="7"/>
      <c r="MJG203" s="7"/>
      <c r="MJH203" s="7"/>
      <c r="MJI203" s="7"/>
      <c r="MJJ203" s="7"/>
      <c r="MJK203" s="7"/>
      <c r="MJL203" s="7"/>
      <c r="MJM203" s="7"/>
      <c r="MJN203" s="7"/>
      <c r="MJO203" s="7"/>
      <c r="MJP203" s="7"/>
      <c r="MJQ203" s="7"/>
      <c r="MJR203" s="7"/>
      <c r="MJS203" s="7"/>
      <c r="MJT203" s="7"/>
      <c r="MJU203" s="7"/>
      <c r="MJV203" s="7"/>
      <c r="MJW203" s="7"/>
      <c r="MJX203" s="7"/>
      <c r="MJY203" s="7"/>
      <c r="MJZ203" s="7"/>
      <c r="MKA203" s="7"/>
      <c r="MKB203" s="7"/>
      <c r="MKC203" s="7"/>
      <c r="MKD203" s="7"/>
      <c r="MKE203" s="7"/>
      <c r="MKF203" s="7"/>
      <c r="MKG203" s="7"/>
      <c r="MKH203" s="7"/>
      <c r="MKI203" s="7"/>
      <c r="MKJ203" s="7"/>
      <c r="MKK203" s="7"/>
      <c r="MKL203" s="7"/>
      <c r="MKM203" s="7"/>
      <c r="MKN203" s="7"/>
      <c r="MKO203" s="7"/>
      <c r="MKP203" s="7"/>
      <c r="MKQ203" s="7"/>
      <c r="MKR203" s="7"/>
      <c r="MKS203" s="7"/>
      <c r="MKT203" s="7"/>
      <c r="MKU203" s="7"/>
      <c r="MKV203" s="7"/>
      <c r="MKW203" s="7"/>
      <c r="MKX203" s="7"/>
      <c r="MKY203" s="7"/>
      <c r="MKZ203" s="7"/>
      <c r="MLA203" s="7"/>
      <c r="MLB203" s="7"/>
      <c r="MLC203" s="7"/>
      <c r="MLD203" s="7"/>
      <c r="MLE203" s="7"/>
      <c r="MLF203" s="7"/>
      <c r="MLG203" s="7"/>
      <c r="MLH203" s="7"/>
      <c r="MLI203" s="7"/>
      <c r="MLJ203" s="7"/>
      <c r="MLK203" s="7"/>
      <c r="MLL203" s="7"/>
      <c r="MLM203" s="7"/>
      <c r="MLN203" s="7"/>
      <c r="MLO203" s="7"/>
      <c r="MLP203" s="7"/>
      <c r="MLQ203" s="7"/>
      <c r="MLR203" s="7"/>
      <c r="MLS203" s="7"/>
      <c r="MLT203" s="7"/>
      <c r="MLU203" s="7"/>
      <c r="MLV203" s="7"/>
      <c r="MLW203" s="7"/>
      <c r="MLX203" s="7"/>
      <c r="MLY203" s="7"/>
      <c r="MLZ203" s="7"/>
      <c r="MMA203" s="7"/>
      <c r="MMB203" s="7"/>
      <c r="MMC203" s="7"/>
      <c r="MMD203" s="7"/>
      <c r="MME203" s="7"/>
      <c r="MMF203" s="7"/>
      <c r="MMG203" s="7"/>
      <c r="MMH203" s="7"/>
      <c r="MMI203" s="7"/>
      <c r="MMJ203" s="7"/>
      <c r="MMK203" s="7"/>
      <c r="MML203" s="7"/>
      <c r="MMM203" s="7"/>
      <c r="MMN203" s="7"/>
      <c r="MMO203" s="7"/>
      <c r="MMP203" s="7"/>
      <c r="MMQ203" s="7"/>
      <c r="MMR203" s="7"/>
      <c r="MMS203" s="7"/>
      <c r="MMT203" s="7"/>
      <c r="MMU203" s="7"/>
      <c r="MMV203" s="7"/>
      <c r="MMW203" s="7"/>
      <c r="MMX203" s="7"/>
      <c r="MMY203" s="7"/>
      <c r="MMZ203" s="7"/>
      <c r="MNA203" s="7"/>
      <c r="MNB203" s="7"/>
      <c r="MNC203" s="7"/>
      <c r="MND203" s="7"/>
      <c r="MNE203" s="7"/>
      <c r="MNF203" s="7"/>
      <c r="MNG203" s="7"/>
      <c r="MNH203" s="7"/>
      <c r="MNI203" s="7"/>
      <c r="MNJ203" s="7"/>
      <c r="MNK203" s="7"/>
      <c r="MNL203" s="7"/>
      <c r="MNM203" s="7"/>
      <c r="MNN203" s="7"/>
      <c r="MNO203" s="7"/>
      <c r="MNP203" s="7"/>
      <c r="MNQ203" s="7"/>
      <c r="MNR203" s="7"/>
      <c r="MNS203" s="7"/>
      <c r="MNT203" s="7"/>
      <c r="MNU203" s="7"/>
      <c r="MNV203" s="7"/>
      <c r="MNW203" s="7"/>
      <c r="MNX203" s="7"/>
      <c r="MNY203" s="7"/>
      <c r="MNZ203" s="7"/>
      <c r="MOA203" s="7"/>
      <c r="MOB203" s="7"/>
      <c r="MOC203" s="7"/>
      <c r="MOD203" s="7"/>
      <c r="MOE203" s="7"/>
      <c r="MOF203" s="7"/>
      <c r="MOG203" s="7"/>
      <c r="MOH203" s="7"/>
      <c r="MOI203" s="7"/>
      <c r="MOJ203" s="7"/>
      <c r="MOK203" s="7"/>
      <c r="MOL203" s="7"/>
      <c r="MOM203" s="7"/>
      <c r="MON203" s="7"/>
      <c r="MOO203" s="7"/>
      <c r="MOP203" s="7"/>
      <c r="MOQ203" s="7"/>
      <c r="MOR203" s="7"/>
      <c r="MOS203" s="7"/>
      <c r="MOT203" s="7"/>
      <c r="MOU203" s="7"/>
      <c r="MOV203" s="7"/>
      <c r="MOW203" s="7"/>
      <c r="MOX203" s="7"/>
      <c r="MOY203" s="7"/>
      <c r="MOZ203" s="7"/>
      <c r="MPA203" s="7"/>
      <c r="MPB203" s="7"/>
      <c r="MPC203" s="7"/>
      <c r="MPD203" s="7"/>
      <c r="MPE203" s="7"/>
      <c r="MPF203" s="7"/>
      <c r="MPG203" s="7"/>
      <c r="MPH203" s="7"/>
      <c r="MPI203" s="7"/>
      <c r="MPJ203" s="7"/>
      <c r="MPK203" s="7"/>
      <c r="MPL203" s="7"/>
      <c r="MPM203" s="7"/>
      <c r="MPN203" s="7"/>
      <c r="MPO203" s="7"/>
      <c r="MPP203" s="7"/>
      <c r="MPQ203" s="7"/>
      <c r="MPR203" s="7"/>
      <c r="MPS203" s="7"/>
      <c r="MPT203" s="7"/>
      <c r="MPU203" s="7"/>
      <c r="MPV203" s="7"/>
      <c r="MPW203" s="7"/>
      <c r="MPX203" s="7"/>
      <c r="MPY203" s="7"/>
      <c r="MPZ203" s="7"/>
      <c r="MQA203" s="7"/>
      <c r="MQB203" s="7"/>
      <c r="MQC203" s="7"/>
      <c r="MQD203" s="7"/>
      <c r="MQE203" s="7"/>
      <c r="MQF203" s="7"/>
      <c r="MQG203" s="7"/>
      <c r="MQH203" s="7"/>
      <c r="MQI203" s="7"/>
      <c r="MQJ203" s="7"/>
      <c r="MQK203" s="7"/>
      <c r="MQL203" s="7"/>
      <c r="MQM203" s="7"/>
      <c r="MQN203" s="7"/>
      <c r="MQO203" s="7"/>
      <c r="MQP203" s="7"/>
      <c r="MQQ203" s="7"/>
      <c r="MQR203" s="7"/>
      <c r="MQS203" s="7"/>
      <c r="MQT203" s="7"/>
      <c r="MQU203" s="7"/>
      <c r="MQV203" s="7"/>
      <c r="MQW203" s="7"/>
      <c r="MQX203" s="7"/>
      <c r="MQY203" s="7"/>
      <c r="MQZ203" s="7"/>
      <c r="MRA203" s="7"/>
      <c r="MRB203" s="7"/>
      <c r="MRC203" s="7"/>
      <c r="MRD203" s="7"/>
      <c r="MRE203" s="7"/>
      <c r="MRF203" s="7"/>
      <c r="MRG203" s="7"/>
      <c r="MRH203" s="7"/>
      <c r="MRI203" s="7"/>
      <c r="MRJ203" s="7"/>
      <c r="MRK203" s="7"/>
      <c r="MRL203" s="7"/>
      <c r="MRM203" s="7"/>
      <c r="MRN203" s="7"/>
      <c r="MRO203" s="7"/>
      <c r="MRP203" s="7"/>
      <c r="MRQ203" s="7"/>
      <c r="MRR203" s="7"/>
      <c r="MRS203" s="7"/>
      <c r="MRT203" s="7"/>
      <c r="MRU203" s="7"/>
      <c r="MRV203" s="7"/>
      <c r="MRW203" s="7"/>
      <c r="MRX203" s="7"/>
      <c r="MRY203" s="7"/>
      <c r="MRZ203" s="7"/>
      <c r="MSA203" s="7"/>
      <c r="MSB203" s="7"/>
      <c r="MSC203" s="7"/>
      <c r="MSD203" s="7"/>
      <c r="MSE203" s="7"/>
      <c r="MSF203" s="7"/>
      <c r="MSG203" s="7"/>
      <c r="MSH203" s="7"/>
      <c r="MSI203" s="7"/>
      <c r="MSJ203" s="7"/>
      <c r="MSK203" s="7"/>
      <c r="MSL203" s="7"/>
      <c r="MSM203" s="7"/>
      <c r="MSN203" s="7"/>
      <c r="MSO203" s="7"/>
      <c r="MSP203" s="7"/>
      <c r="MSQ203" s="7"/>
      <c r="MSR203" s="7"/>
      <c r="MSS203" s="7"/>
      <c r="MST203" s="7"/>
      <c r="MSU203" s="7"/>
      <c r="MSV203" s="7"/>
      <c r="MSW203" s="7"/>
      <c r="MSX203" s="7"/>
      <c r="MSY203" s="7"/>
      <c r="MSZ203" s="7"/>
      <c r="MTA203" s="7"/>
      <c r="MTB203" s="7"/>
      <c r="MTC203" s="7"/>
      <c r="MTD203" s="7"/>
      <c r="MTE203" s="7"/>
      <c r="MTF203" s="7"/>
      <c r="MTG203" s="7"/>
      <c r="MTH203" s="7"/>
      <c r="MTI203" s="7"/>
      <c r="MTJ203" s="7"/>
      <c r="MTK203" s="7"/>
      <c r="MTL203" s="7"/>
      <c r="MTM203" s="7"/>
      <c r="MTN203" s="7"/>
      <c r="MTO203" s="7"/>
      <c r="MTP203" s="7"/>
      <c r="MTQ203" s="7"/>
      <c r="MTR203" s="7"/>
      <c r="MTS203" s="7"/>
      <c r="MTT203" s="7"/>
      <c r="MTU203" s="7"/>
      <c r="MTV203" s="7"/>
      <c r="MTW203" s="7"/>
      <c r="MTX203" s="7"/>
      <c r="MTY203" s="7"/>
      <c r="MTZ203" s="7"/>
      <c r="MUA203" s="7"/>
      <c r="MUB203" s="7"/>
      <c r="MUC203" s="7"/>
      <c r="MUD203" s="7"/>
      <c r="MUE203" s="7"/>
      <c r="MUF203" s="7"/>
      <c r="MUG203" s="7"/>
      <c r="MUH203" s="7"/>
      <c r="MUI203" s="7"/>
      <c r="MUJ203" s="7"/>
      <c r="MUK203" s="7"/>
      <c r="MUL203" s="7"/>
      <c r="MUM203" s="7"/>
      <c r="MUN203" s="7"/>
      <c r="MUO203" s="7"/>
      <c r="MUP203" s="7"/>
      <c r="MUQ203" s="7"/>
      <c r="MUR203" s="7"/>
      <c r="MUS203" s="7"/>
      <c r="MUT203" s="7"/>
      <c r="MUU203" s="7"/>
      <c r="MUV203" s="7"/>
      <c r="MUW203" s="7"/>
      <c r="MUX203" s="7"/>
      <c r="MUY203" s="7"/>
      <c r="MUZ203" s="7"/>
      <c r="MVA203" s="7"/>
      <c r="MVB203" s="7"/>
      <c r="MVC203" s="7"/>
      <c r="MVD203" s="7"/>
      <c r="MVE203" s="7"/>
      <c r="MVF203" s="7"/>
      <c r="MVG203" s="7"/>
      <c r="MVH203" s="7"/>
      <c r="MVI203" s="7"/>
      <c r="MVJ203" s="7"/>
      <c r="MVK203" s="7"/>
      <c r="MVL203" s="7"/>
      <c r="MVM203" s="7"/>
      <c r="MVN203" s="7"/>
      <c r="MVO203" s="7"/>
      <c r="MVP203" s="7"/>
      <c r="MVQ203" s="7"/>
      <c r="MVR203" s="7"/>
      <c r="MVS203" s="7"/>
      <c r="MVT203" s="7"/>
      <c r="MVU203" s="7"/>
      <c r="MVV203" s="7"/>
      <c r="MVW203" s="7"/>
      <c r="MVX203" s="7"/>
      <c r="MVY203" s="7"/>
      <c r="MVZ203" s="7"/>
      <c r="MWA203" s="7"/>
      <c r="MWB203" s="7"/>
      <c r="MWC203" s="7"/>
      <c r="MWD203" s="7"/>
      <c r="MWE203" s="7"/>
      <c r="MWF203" s="7"/>
      <c r="MWG203" s="7"/>
      <c r="MWH203" s="7"/>
      <c r="MWI203" s="7"/>
      <c r="MWJ203" s="7"/>
      <c r="MWK203" s="7"/>
      <c r="MWL203" s="7"/>
      <c r="MWM203" s="7"/>
      <c r="MWN203" s="7"/>
      <c r="MWO203" s="7"/>
      <c r="MWP203" s="7"/>
      <c r="MWQ203" s="7"/>
      <c r="MWR203" s="7"/>
      <c r="MWS203" s="7"/>
      <c r="MWT203" s="7"/>
      <c r="MWU203" s="7"/>
      <c r="MWV203" s="7"/>
      <c r="MWW203" s="7"/>
      <c r="MWX203" s="7"/>
      <c r="MWY203" s="7"/>
      <c r="MWZ203" s="7"/>
      <c r="MXA203" s="7"/>
      <c r="MXB203" s="7"/>
      <c r="MXC203" s="7"/>
      <c r="MXD203" s="7"/>
      <c r="MXE203" s="7"/>
      <c r="MXF203" s="7"/>
      <c r="MXG203" s="7"/>
      <c r="MXH203" s="7"/>
      <c r="MXI203" s="7"/>
      <c r="MXJ203" s="7"/>
      <c r="MXK203" s="7"/>
      <c r="MXL203" s="7"/>
      <c r="MXM203" s="7"/>
      <c r="MXN203" s="7"/>
      <c r="MXO203" s="7"/>
      <c r="MXP203" s="7"/>
      <c r="MXQ203" s="7"/>
      <c r="MXR203" s="7"/>
      <c r="MXS203" s="7"/>
      <c r="MXT203" s="7"/>
      <c r="MXU203" s="7"/>
      <c r="MXV203" s="7"/>
      <c r="MXW203" s="7"/>
      <c r="MXX203" s="7"/>
      <c r="MXY203" s="7"/>
      <c r="MXZ203" s="7"/>
      <c r="MYA203" s="7"/>
      <c r="MYB203" s="7"/>
      <c r="MYC203" s="7"/>
      <c r="MYD203" s="7"/>
      <c r="MYE203" s="7"/>
      <c r="MYF203" s="7"/>
      <c r="MYG203" s="7"/>
      <c r="MYH203" s="7"/>
      <c r="MYI203" s="7"/>
      <c r="MYJ203" s="7"/>
      <c r="MYK203" s="7"/>
      <c r="MYL203" s="7"/>
      <c r="MYM203" s="7"/>
      <c r="MYN203" s="7"/>
      <c r="MYO203" s="7"/>
      <c r="MYP203" s="7"/>
      <c r="MYQ203" s="7"/>
      <c r="MYR203" s="7"/>
      <c r="MYS203" s="7"/>
      <c r="MYT203" s="7"/>
      <c r="MYU203" s="7"/>
      <c r="MYV203" s="7"/>
      <c r="MYW203" s="7"/>
      <c r="MYX203" s="7"/>
      <c r="MYY203" s="7"/>
      <c r="MYZ203" s="7"/>
      <c r="MZA203" s="7"/>
      <c r="MZB203" s="7"/>
      <c r="MZC203" s="7"/>
      <c r="MZD203" s="7"/>
      <c r="MZE203" s="7"/>
      <c r="MZF203" s="7"/>
      <c r="MZG203" s="7"/>
      <c r="MZH203" s="7"/>
      <c r="MZI203" s="7"/>
      <c r="MZJ203" s="7"/>
      <c r="MZK203" s="7"/>
      <c r="MZL203" s="7"/>
      <c r="MZM203" s="7"/>
      <c r="MZN203" s="7"/>
      <c r="MZO203" s="7"/>
      <c r="MZP203" s="7"/>
      <c r="MZQ203" s="7"/>
      <c r="MZR203" s="7"/>
      <c r="MZS203" s="7"/>
      <c r="MZT203" s="7"/>
      <c r="MZU203" s="7"/>
      <c r="MZV203" s="7"/>
      <c r="MZW203" s="7"/>
      <c r="MZX203" s="7"/>
      <c r="MZY203" s="7"/>
      <c r="MZZ203" s="7"/>
      <c r="NAA203" s="7"/>
      <c r="NAB203" s="7"/>
      <c r="NAC203" s="7"/>
      <c r="NAD203" s="7"/>
      <c r="NAE203" s="7"/>
      <c r="NAF203" s="7"/>
      <c r="NAG203" s="7"/>
      <c r="NAH203" s="7"/>
      <c r="NAI203" s="7"/>
      <c r="NAJ203" s="7"/>
      <c r="NAK203" s="7"/>
      <c r="NAL203" s="7"/>
      <c r="NAM203" s="7"/>
      <c r="NAN203" s="7"/>
      <c r="NAO203" s="7"/>
      <c r="NAP203" s="7"/>
      <c r="NAQ203" s="7"/>
      <c r="NAR203" s="7"/>
      <c r="NAS203" s="7"/>
      <c r="NAT203" s="7"/>
      <c r="NAU203" s="7"/>
      <c r="NAV203" s="7"/>
      <c r="NAW203" s="7"/>
      <c r="NAX203" s="7"/>
      <c r="NAY203" s="7"/>
      <c r="NAZ203" s="7"/>
      <c r="NBA203" s="7"/>
      <c r="NBB203" s="7"/>
      <c r="NBC203" s="7"/>
      <c r="NBD203" s="7"/>
      <c r="NBE203" s="7"/>
      <c r="NBF203" s="7"/>
      <c r="NBG203" s="7"/>
      <c r="NBH203" s="7"/>
      <c r="NBI203" s="7"/>
      <c r="NBJ203" s="7"/>
      <c r="NBK203" s="7"/>
      <c r="NBL203" s="7"/>
      <c r="NBM203" s="7"/>
      <c r="NBN203" s="7"/>
      <c r="NBO203" s="7"/>
      <c r="NBP203" s="7"/>
      <c r="NBQ203" s="7"/>
      <c r="NBR203" s="7"/>
      <c r="NBS203" s="7"/>
      <c r="NBT203" s="7"/>
      <c r="NBU203" s="7"/>
      <c r="NBV203" s="7"/>
      <c r="NBW203" s="7"/>
      <c r="NBX203" s="7"/>
      <c r="NBY203" s="7"/>
      <c r="NBZ203" s="7"/>
      <c r="NCA203" s="7"/>
      <c r="NCB203" s="7"/>
      <c r="NCC203" s="7"/>
      <c r="NCD203" s="7"/>
      <c r="NCE203" s="7"/>
      <c r="NCF203" s="7"/>
      <c r="NCG203" s="7"/>
      <c r="NCH203" s="7"/>
      <c r="NCI203" s="7"/>
      <c r="NCJ203" s="7"/>
      <c r="NCK203" s="7"/>
      <c r="NCL203" s="7"/>
      <c r="NCM203" s="7"/>
      <c r="NCN203" s="7"/>
      <c r="NCO203" s="7"/>
      <c r="NCP203" s="7"/>
      <c r="NCQ203" s="7"/>
      <c r="NCR203" s="7"/>
      <c r="NCS203" s="7"/>
      <c r="NCT203" s="7"/>
      <c r="NCU203" s="7"/>
      <c r="NCV203" s="7"/>
      <c r="NCW203" s="7"/>
      <c r="NCX203" s="7"/>
      <c r="NCY203" s="7"/>
      <c r="NCZ203" s="7"/>
      <c r="NDA203" s="7"/>
      <c r="NDB203" s="7"/>
      <c r="NDC203" s="7"/>
      <c r="NDD203" s="7"/>
      <c r="NDE203" s="7"/>
      <c r="NDF203" s="7"/>
      <c r="NDG203" s="7"/>
      <c r="NDH203" s="7"/>
      <c r="NDI203" s="7"/>
      <c r="NDJ203" s="7"/>
      <c r="NDK203" s="7"/>
      <c r="NDL203" s="7"/>
      <c r="NDM203" s="7"/>
      <c r="NDN203" s="7"/>
      <c r="NDO203" s="7"/>
      <c r="NDP203" s="7"/>
      <c r="NDQ203" s="7"/>
      <c r="NDR203" s="7"/>
      <c r="NDS203" s="7"/>
      <c r="NDT203" s="7"/>
      <c r="NDU203" s="7"/>
      <c r="NDV203" s="7"/>
      <c r="NDW203" s="7"/>
      <c r="NDX203" s="7"/>
      <c r="NDY203" s="7"/>
      <c r="NDZ203" s="7"/>
      <c r="NEA203" s="7"/>
      <c r="NEB203" s="7"/>
      <c r="NEC203" s="7"/>
      <c r="NED203" s="7"/>
      <c r="NEE203" s="7"/>
      <c r="NEF203" s="7"/>
      <c r="NEG203" s="7"/>
      <c r="NEH203" s="7"/>
      <c r="NEI203" s="7"/>
      <c r="NEJ203" s="7"/>
      <c r="NEK203" s="7"/>
      <c r="NEL203" s="7"/>
      <c r="NEM203" s="7"/>
      <c r="NEN203" s="7"/>
      <c r="NEO203" s="7"/>
      <c r="NEP203" s="7"/>
      <c r="NEQ203" s="7"/>
      <c r="NER203" s="7"/>
      <c r="NES203" s="7"/>
      <c r="NET203" s="7"/>
      <c r="NEU203" s="7"/>
      <c r="NEV203" s="7"/>
      <c r="NEW203" s="7"/>
      <c r="NEX203" s="7"/>
      <c r="NEY203" s="7"/>
      <c r="NEZ203" s="7"/>
      <c r="NFA203" s="7"/>
      <c r="NFB203" s="7"/>
      <c r="NFC203" s="7"/>
      <c r="NFD203" s="7"/>
      <c r="NFE203" s="7"/>
      <c r="NFF203" s="7"/>
      <c r="NFG203" s="7"/>
      <c r="NFH203" s="7"/>
      <c r="NFI203" s="7"/>
      <c r="NFJ203" s="7"/>
      <c r="NFK203" s="7"/>
      <c r="NFL203" s="7"/>
      <c r="NFM203" s="7"/>
      <c r="NFN203" s="7"/>
      <c r="NFO203" s="7"/>
      <c r="NFP203" s="7"/>
      <c r="NFQ203" s="7"/>
      <c r="NFR203" s="7"/>
      <c r="NFS203" s="7"/>
      <c r="NFT203" s="7"/>
      <c r="NFU203" s="7"/>
      <c r="NFV203" s="7"/>
      <c r="NFW203" s="7"/>
      <c r="NFX203" s="7"/>
      <c r="NFY203" s="7"/>
      <c r="NFZ203" s="7"/>
      <c r="NGA203" s="7"/>
      <c r="NGB203" s="7"/>
      <c r="NGC203" s="7"/>
      <c r="NGD203" s="7"/>
      <c r="NGE203" s="7"/>
      <c r="NGF203" s="7"/>
      <c r="NGG203" s="7"/>
      <c r="NGH203" s="7"/>
      <c r="NGI203" s="7"/>
      <c r="NGJ203" s="7"/>
      <c r="NGK203" s="7"/>
      <c r="NGL203" s="7"/>
      <c r="NGM203" s="7"/>
      <c r="NGN203" s="7"/>
      <c r="NGO203" s="7"/>
      <c r="NGP203" s="7"/>
      <c r="NGQ203" s="7"/>
      <c r="NGR203" s="7"/>
      <c r="NGS203" s="7"/>
      <c r="NGT203" s="7"/>
      <c r="NGU203" s="7"/>
      <c r="NGV203" s="7"/>
      <c r="NGW203" s="7"/>
      <c r="NGX203" s="7"/>
      <c r="NGY203" s="7"/>
      <c r="NGZ203" s="7"/>
      <c r="NHA203" s="7"/>
      <c r="NHB203" s="7"/>
      <c r="NHC203" s="7"/>
      <c r="NHD203" s="7"/>
      <c r="NHE203" s="7"/>
      <c r="NHF203" s="7"/>
      <c r="NHG203" s="7"/>
      <c r="NHH203" s="7"/>
      <c r="NHI203" s="7"/>
      <c r="NHJ203" s="7"/>
      <c r="NHK203" s="7"/>
      <c r="NHL203" s="7"/>
      <c r="NHM203" s="7"/>
      <c r="NHN203" s="7"/>
      <c r="NHO203" s="7"/>
      <c r="NHP203" s="7"/>
      <c r="NHQ203" s="7"/>
      <c r="NHR203" s="7"/>
      <c r="NHS203" s="7"/>
      <c r="NHT203" s="7"/>
      <c r="NHU203" s="7"/>
      <c r="NHV203" s="7"/>
      <c r="NHW203" s="7"/>
      <c r="NHX203" s="7"/>
      <c r="NHY203" s="7"/>
      <c r="NHZ203" s="7"/>
      <c r="NIA203" s="7"/>
      <c r="NIB203" s="7"/>
      <c r="NIC203" s="7"/>
      <c r="NID203" s="7"/>
      <c r="NIE203" s="7"/>
      <c r="NIF203" s="7"/>
      <c r="NIG203" s="7"/>
      <c r="NIH203" s="7"/>
      <c r="NII203" s="7"/>
      <c r="NIJ203" s="7"/>
      <c r="NIK203" s="7"/>
      <c r="NIL203" s="7"/>
      <c r="NIM203" s="7"/>
      <c r="NIN203" s="7"/>
      <c r="NIO203" s="7"/>
      <c r="NIP203" s="7"/>
      <c r="NIQ203" s="7"/>
      <c r="NIR203" s="7"/>
      <c r="NIS203" s="7"/>
      <c r="NIT203" s="7"/>
      <c r="NIU203" s="7"/>
      <c r="NIV203" s="7"/>
      <c r="NIW203" s="7"/>
      <c r="NIX203" s="7"/>
      <c r="NIY203" s="7"/>
      <c r="NIZ203" s="7"/>
      <c r="NJA203" s="7"/>
      <c r="NJB203" s="7"/>
      <c r="NJC203" s="7"/>
      <c r="NJD203" s="7"/>
      <c r="NJE203" s="7"/>
      <c r="NJF203" s="7"/>
      <c r="NJG203" s="7"/>
      <c r="NJH203" s="7"/>
      <c r="NJI203" s="7"/>
      <c r="NJJ203" s="7"/>
      <c r="NJK203" s="7"/>
      <c r="NJL203" s="7"/>
      <c r="NJM203" s="7"/>
      <c r="NJN203" s="7"/>
      <c r="NJO203" s="7"/>
      <c r="NJP203" s="7"/>
      <c r="NJQ203" s="7"/>
      <c r="NJR203" s="7"/>
      <c r="NJS203" s="7"/>
      <c r="NJT203" s="7"/>
      <c r="NJU203" s="7"/>
      <c r="NJV203" s="7"/>
      <c r="NJW203" s="7"/>
      <c r="NJX203" s="7"/>
      <c r="NJY203" s="7"/>
      <c r="NJZ203" s="7"/>
      <c r="NKA203" s="7"/>
      <c r="NKB203" s="7"/>
      <c r="NKC203" s="7"/>
      <c r="NKD203" s="7"/>
      <c r="NKE203" s="7"/>
      <c r="NKF203" s="7"/>
      <c r="NKG203" s="7"/>
      <c r="NKH203" s="7"/>
      <c r="NKI203" s="7"/>
      <c r="NKJ203" s="7"/>
      <c r="NKK203" s="7"/>
      <c r="NKL203" s="7"/>
      <c r="NKM203" s="7"/>
      <c r="NKN203" s="7"/>
      <c r="NKO203" s="7"/>
      <c r="NKP203" s="7"/>
      <c r="NKQ203" s="7"/>
      <c r="NKR203" s="7"/>
      <c r="NKS203" s="7"/>
      <c r="NKT203" s="7"/>
      <c r="NKU203" s="7"/>
      <c r="NKV203" s="7"/>
      <c r="NKW203" s="7"/>
      <c r="NKX203" s="7"/>
      <c r="NKY203" s="7"/>
      <c r="NKZ203" s="7"/>
      <c r="NLA203" s="7"/>
      <c r="NLB203" s="7"/>
      <c r="NLC203" s="7"/>
      <c r="NLD203" s="7"/>
      <c r="NLE203" s="7"/>
      <c r="NLF203" s="7"/>
      <c r="NLG203" s="7"/>
      <c r="NLH203" s="7"/>
      <c r="NLI203" s="7"/>
      <c r="NLJ203" s="7"/>
      <c r="NLK203" s="7"/>
      <c r="NLL203" s="7"/>
      <c r="NLM203" s="7"/>
      <c r="NLN203" s="7"/>
      <c r="NLO203" s="7"/>
      <c r="NLP203" s="7"/>
      <c r="NLQ203" s="7"/>
      <c r="NLR203" s="7"/>
      <c r="NLS203" s="7"/>
      <c r="NLT203" s="7"/>
      <c r="NLU203" s="7"/>
      <c r="NLV203" s="7"/>
      <c r="NLW203" s="7"/>
      <c r="NLX203" s="7"/>
      <c r="NLY203" s="7"/>
      <c r="NLZ203" s="7"/>
      <c r="NMA203" s="7"/>
      <c r="NMB203" s="7"/>
      <c r="NMC203" s="7"/>
      <c r="NMD203" s="7"/>
      <c r="NME203" s="7"/>
      <c r="NMF203" s="7"/>
      <c r="NMG203" s="7"/>
      <c r="NMH203" s="7"/>
      <c r="NMI203" s="7"/>
      <c r="NMJ203" s="7"/>
      <c r="NMK203" s="7"/>
      <c r="NML203" s="7"/>
      <c r="NMM203" s="7"/>
      <c r="NMN203" s="7"/>
      <c r="NMO203" s="7"/>
      <c r="NMP203" s="7"/>
      <c r="NMQ203" s="7"/>
      <c r="NMR203" s="7"/>
      <c r="NMS203" s="7"/>
      <c r="NMT203" s="7"/>
      <c r="NMU203" s="7"/>
      <c r="NMV203" s="7"/>
      <c r="NMW203" s="7"/>
      <c r="NMX203" s="7"/>
      <c r="NMY203" s="7"/>
      <c r="NMZ203" s="7"/>
      <c r="NNA203" s="7"/>
      <c r="NNB203" s="7"/>
      <c r="NNC203" s="7"/>
      <c r="NND203" s="7"/>
      <c r="NNE203" s="7"/>
      <c r="NNF203" s="7"/>
      <c r="NNG203" s="7"/>
      <c r="NNH203" s="7"/>
      <c r="NNI203" s="7"/>
      <c r="NNJ203" s="7"/>
      <c r="NNK203" s="7"/>
      <c r="NNL203" s="7"/>
      <c r="NNM203" s="7"/>
      <c r="NNN203" s="7"/>
      <c r="NNO203" s="7"/>
      <c r="NNP203" s="7"/>
      <c r="NNQ203" s="7"/>
      <c r="NNR203" s="7"/>
      <c r="NNS203" s="7"/>
      <c r="NNT203" s="7"/>
      <c r="NNU203" s="7"/>
      <c r="NNV203" s="7"/>
      <c r="NNW203" s="7"/>
      <c r="NNX203" s="7"/>
      <c r="NNY203" s="7"/>
      <c r="NNZ203" s="7"/>
      <c r="NOA203" s="7"/>
      <c r="NOB203" s="7"/>
      <c r="NOC203" s="7"/>
      <c r="NOD203" s="7"/>
      <c r="NOE203" s="7"/>
      <c r="NOF203" s="7"/>
      <c r="NOG203" s="7"/>
      <c r="NOH203" s="7"/>
      <c r="NOI203" s="7"/>
      <c r="NOJ203" s="7"/>
      <c r="NOK203" s="7"/>
      <c r="NOL203" s="7"/>
      <c r="NOM203" s="7"/>
      <c r="NON203" s="7"/>
      <c r="NOO203" s="7"/>
      <c r="NOP203" s="7"/>
      <c r="NOQ203" s="7"/>
      <c r="NOR203" s="7"/>
      <c r="NOS203" s="7"/>
      <c r="NOT203" s="7"/>
      <c r="NOU203" s="7"/>
      <c r="NOV203" s="7"/>
      <c r="NOW203" s="7"/>
      <c r="NOX203" s="7"/>
      <c r="NOY203" s="7"/>
      <c r="NOZ203" s="7"/>
      <c r="NPA203" s="7"/>
      <c r="NPB203" s="7"/>
      <c r="NPC203" s="7"/>
      <c r="NPD203" s="7"/>
      <c r="NPE203" s="7"/>
      <c r="NPF203" s="7"/>
      <c r="NPG203" s="7"/>
      <c r="NPH203" s="7"/>
      <c r="NPI203" s="7"/>
      <c r="NPJ203" s="7"/>
      <c r="NPK203" s="7"/>
      <c r="NPL203" s="7"/>
      <c r="NPM203" s="7"/>
      <c r="NPN203" s="7"/>
      <c r="NPO203" s="7"/>
      <c r="NPP203" s="7"/>
      <c r="NPQ203" s="7"/>
      <c r="NPR203" s="7"/>
      <c r="NPS203" s="7"/>
      <c r="NPT203" s="7"/>
      <c r="NPU203" s="7"/>
      <c r="NPV203" s="7"/>
      <c r="NPW203" s="7"/>
      <c r="NPX203" s="7"/>
      <c r="NPY203" s="7"/>
      <c r="NPZ203" s="7"/>
      <c r="NQA203" s="7"/>
      <c r="NQB203" s="7"/>
      <c r="NQC203" s="7"/>
      <c r="NQD203" s="7"/>
      <c r="NQE203" s="7"/>
      <c r="NQF203" s="7"/>
      <c r="NQG203" s="7"/>
      <c r="NQH203" s="7"/>
      <c r="NQI203" s="7"/>
      <c r="NQJ203" s="7"/>
      <c r="NQK203" s="7"/>
      <c r="NQL203" s="7"/>
      <c r="NQM203" s="7"/>
      <c r="NQN203" s="7"/>
      <c r="NQO203" s="7"/>
      <c r="NQP203" s="7"/>
      <c r="NQQ203" s="7"/>
      <c r="NQR203" s="7"/>
      <c r="NQS203" s="7"/>
      <c r="NQT203" s="7"/>
      <c r="NQU203" s="7"/>
      <c r="NQV203" s="7"/>
      <c r="NQW203" s="7"/>
      <c r="NQX203" s="7"/>
      <c r="NQY203" s="7"/>
      <c r="NQZ203" s="7"/>
      <c r="NRA203" s="7"/>
      <c r="NRB203" s="7"/>
      <c r="NRC203" s="7"/>
      <c r="NRD203" s="7"/>
      <c r="NRE203" s="7"/>
      <c r="NRF203" s="7"/>
      <c r="NRG203" s="7"/>
      <c r="NRH203" s="7"/>
      <c r="NRI203" s="7"/>
      <c r="NRJ203" s="7"/>
      <c r="NRK203" s="7"/>
      <c r="NRL203" s="7"/>
      <c r="NRM203" s="7"/>
      <c r="NRN203" s="7"/>
      <c r="NRO203" s="7"/>
      <c r="NRP203" s="7"/>
      <c r="NRQ203" s="7"/>
      <c r="NRR203" s="7"/>
      <c r="NRS203" s="7"/>
      <c r="NRT203" s="7"/>
      <c r="NRU203" s="7"/>
      <c r="NRV203" s="7"/>
      <c r="NRW203" s="7"/>
      <c r="NRX203" s="7"/>
      <c r="NRY203" s="7"/>
      <c r="NRZ203" s="7"/>
      <c r="NSA203" s="7"/>
      <c r="NSB203" s="7"/>
      <c r="NSC203" s="7"/>
      <c r="NSD203" s="7"/>
      <c r="NSE203" s="7"/>
      <c r="NSF203" s="7"/>
      <c r="NSG203" s="7"/>
      <c r="NSH203" s="7"/>
      <c r="NSI203" s="7"/>
      <c r="NSJ203" s="7"/>
      <c r="NSK203" s="7"/>
      <c r="NSL203" s="7"/>
      <c r="NSM203" s="7"/>
      <c r="NSN203" s="7"/>
      <c r="NSO203" s="7"/>
      <c r="NSP203" s="7"/>
      <c r="NSQ203" s="7"/>
      <c r="NSR203" s="7"/>
      <c r="NSS203" s="7"/>
      <c r="NST203" s="7"/>
      <c r="NSU203" s="7"/>
      <c r="NSV203" s="7"/>
      <c r="NSW203" s="7"/>
      <c r="NSX203" s="7"/>
      <c r="NSY203" s="7"/>
      <c r="NSZ203" s="7"/>
      <c r="NTA203" s="7"/>
      <c r="NTB203" s="7"/>
      <c r="NTC203" s="7"/>
      <c r="NTD203" s="7"/>
      <c r="NTE203" s="7"/>
      <c r="NTF203" s="7"/>
      <c r="NTG203" s="7"/>
      <c r="NTH203" s="7"/>
      <c r="NTI203" s="7"/>
      <c r="NTJ203" s="7"/>
      <c r="NTK203" s="7"/>
      <c r="NTL203" s="7"/>
      <c r="NTM203" s="7"/>
      <c r="NTN203" s="7"/>
      <c r="NTO203" s="7"/>
      <c r="NTP203" s="7"/>
      <c r="NTQ203" s="7"/>
      <c r="NTR203" s="7"/>
      <c r="NTS203" s="7"/>
      <c r="NTT203" s="7"/>
      <c r="NTU203" s="7"/>
      <c r="NTV203" s="7"/>
      <c r="NTW203" s="7"/>
      <c r="NTX203" s="7"/>
      <c r="NTY203" s="7"/>
      <c r="NTZ203" s="7"/>
      <c r="NUA203" s="7"/>
      <c r="NUB203" s="7"/>
      <c r="NUC203" s="7"/>
      <c r="NUD203" s="7"/>
      <c r="NUE203" s="7"/>
      <c r="NUF203" s="7"/>
      <c r="NUG203" s="7"/>
      <c r="NUH203" s="7"/>
      <c r="NUI203" s="7"/>
      <c r="NUJ203" s="7"/>
      <c r="NUK203" s="7"/>
      <c r="NUL203" s="7"/>
      <c r="NUM203" s="7"/>
      <c r="NUN203" s="7"/>
      <c r="NUO203" s="7"/>
      <c r="NUP203" s="7"/>
      <c r="NUQ203" s="7"/>
      <c r="NUR203" s="7"/>
      <c r="NUS203" s="7"/>
      <c r="NUT203" s="7"/>
      <c r="NUU203" s="7"/>
      <c r="NUV203" s="7"/>
      <c r="NUW203" s="7"/>
      <c r="NUX203" s="7"/>
      <c r="NUY203" s="7"/>
      <c r="NUZ203" s="7"/>
      <c r="NVA203" s="7"/>
      <c r="NVB203" s="7"/>
      <c r="NVC203" s="7"/>
      <c r="NVD203" s="7"/>
      <c r="NVE203" s="7"/>
      <c r="NVF203" s="7"/>
      <c r="NVG203" s="7"/>
      <c r="NVH203" s="7"/>
      <c r="NVI203" s="7"/>
      <c r="NVJ203" s="7"/>
      <c r="NVK203" s="7"/>
      <c r="NVL203" s="7"/>
      <c r="NVM203" s="7"/>
      <c r="NVN203" s="7"/>
      <c r="NVO203" s="7"/>
      <c r="NVP203" s="7"/>
      <c r="NVQ203" s="7"/>
      <c r="NVR203" s="7"/>
      <c r="NVS203" s="7"/>
      <c r="NVT203" s="7"/>
      <c r="NVU203" s="7"/>
      <c r="NVV203" s="7"/>
      <c r="NVW203" s="7"/>
      <c r="NVX203" s="7"/>
      <c r="NVY203" s="7"/>
      <c r="NVZ203" s="7"/>
      <c r="NWA203" s="7"/>
      <c r="NWB203" s="7"/>
      <c r="NWC203" s="7"/>
      <c r="NWD203" s="7"/>
      <c r="NWE203" s="7"/>
      <c r="NWF203" s="7"/>
      <c r="NWG203" s="7"/>
      <c r="NWH203" s="7"/>
      <c r="NWI203" s="7"/>
      <c r="NWJ203" s="7"/>
      <c r="NWK203" s="7"/>
      <c r="NWL203" s="7"/>
      <c r="NWM203" s="7"/>
      <c r="NWN203" s="7"/>
      <c r="NWO203" s="7"/>
      <c r="NWP203" s="7"/>
      <c r="NWQ203" s="7"/>
      <c r="NWR203" s="7"/>
      <c r="NWS203" s="7"/>
      <c r="NWT203" s="7"/>
      <c r="NWU203" s="7"/>
      <c r="NWV203" s="7"/>
      <c r="NWW203" s="7"/>
      <c r="NWX203" s="7"/>
      <c r="NWY203" s="7"/>
      <c r="NWZ203" s="7"/>
      <c r="NXA203" s="7"/>
      <c r="NXB203" s="7"/>
      <c r="NXC203" s="7"/>
      <c r="NXD203" s="7"/>
      <c r="NXE203" s="7"/>
      <c r="NXF203" s="7"/>
      <c r="NXG203" s="7"/>
      <c r="NXH203" s="7"/>
      <c r="NXI203" s="7"/>
      <c r="NXJ203" s="7"/>
      <c r="NXK203" s="7"/>
      <c r="NXL203" s="7"/>
      <c r="NXM203" s="7"/>
      <c r="NXN203" s="7"/>
      <c r="NXO203" s="7"/>
      <c r="NXP203" s="7"/>
      <c r="NXQ203" s="7"/>
      <c r="NXR203" s="7"/>
      <c r="NXS203" s="7"/>
      <c r="NXT203" s="7"/>
      <c r="NXU203" s="7"/>
      <c r="NXV203" s="7"/>
      <c r="NXW203" s="7"/>
      <c r="NXX203" s="7"/>
      <c r="NXY203" s="7"/>
      <c r="NXZ203" s="7"/>
      <c r="NYA203" s="7"/>
      <c r="NYB203" s="7"/>
      <c r="NYC203" s="7"/>
      <c r="NYD203" s="7"/>
      <c r="NYE203" s="7"/>
      <c r="NYF203" s="7"/>
      <c r="NYG203" s="7"/>
      <c r="NYH203" s="7"/>
      <c r="NYI203" s="7"/>
      <c r="NYJ203" s="7"/>
      <c r="NYK203" s="7"/>
      <c r="NYL203" s="7"/>
      <c r="NYM203" s="7"/>
      <c r="NYN203" s="7"/>
      <c r="NYO203" s="7"/>
      <c r="NYP203" s="7"/>
      <c r="NYQ203" s="7"/>
      <c r="NYR203" s="7"/>
      <c r="NYS203" s="7"/>
      <c r="NYT203" s="7"/>
      <c r="NYU203" s="7"/>
      <c r="NYV203" s="7"/>
      <c r="NYW203" s="7"/>
      <c r="NYX203" s="7"/>
      <c r="NYY203" s="7"/>
      <c r="NYZ203" s="7"/>
      <c r="NZA203" s="7"/>
      <c r="NZB203" s="7"/>
      <c r="NZC203" s="7"/>
      <c r="NZD203" s="7"/>
      <c r="NZE203" s="7"/>
      <c r="NZF203" s="7"/>
      <c r="NZG203" s="7"/>
      <c r="NZH203" s="7"/>
      <c r="NZI203" s="7"/>
      <c r="NZJ203" s="7"/>
      <c r="NZK203" s="7"/>
      <c r="NZL203" s="7"/>
      <c r="NZM203" s="7"/>
      <c r="NZN203" s="7"/>
      <c r="NZO203" s="7"/>
      <c r="NZP203" s="7"/>
      <c r="NZQ203" s="7"/>
      <c r="NZR203" s="7"/>
      <c r="NZS203" s="7"/>
      <c r="NZT203" s="7"/>
      <c r="NZU203" s="7"/>
      <c r="NZV203" s="7"/>
      <c r="NZW203" s="7"/>
      <c r="NZX203" s="7"/>
      <c r="NZY203" s="7"/>
      <c r="NZZ203" s="7"/>
      <c r="OAA203" s="7"/>
      <c r="OAB203" s="7"/>
      <c r="OAC203" s="7"/>
      <c r="OAD203" s="7"/>
      <c r="OAE203" s="7"/>
      <c r="OAF203" s="7"/>
      <c r="OAG203" s="7"/>
      <c r="OAH203" s="7"/>
      <c r="OAI203" s="7"/>
      <c r="OAJ203" s="7"/>
      <c r="OAK203" s="7"/>
      <c r="OAL203" s="7"/>
      <c r="OAM203" s="7"/>
      <c r="OAN203" s="7"/>
      <c r="OAO203" s="7"/>
      <c r="OAP203" s="7"/>
      <c r="OAQ203" s="7"/>
      <c r="OAR203" s="7"/>
      <c r="OAS203" s="7"/>
      <c r="OAT203" s="7"/>
      <c r="OAU203" s="7"/>
      <c r="OAV203" s="7"/>
      <c r="OAW203" s="7"/>
      <c r="OAX203" s="7"/>
      <c r="OAY203" s="7"/>
      <c r="OAZ203" s="7"/>
      <c r="OBA203" s="7"/>
      <c r="OBB203" s="7"/>
      <c r="OBC203" s="7"/>
      <c r="OBD203" s="7"/>
      <c r="OBE203" s="7"/>
      <c r="OBF203" s="7"/>
      <c r="OBG203" s="7"/>
      <c r="OBH203" s="7"/>
      <c r="OBI203" s="7"/>
      <c r="OBJ203" s="7"/>
      <c r="OBK203" s="7"/>
      <c r="OBL203" s="7"/>
      <c r="OBM203" s="7"/>
      <c r="OBN203" s="7"/>
      <c r="OBO203" s="7"/>
      <c r="OBP203" s="7"/>
      <c r="OBQ203" s="7"/>
      <c r="OBR203" s="7"/>
      <c r="OBS203" s="7"/>
      <c r="OBT203" s="7"/>
      <c r="OBU203" s="7"/>
      <c r="OBV203" s="7"/>
      <c r="OBW203" s="7"/>
      <c r="OBX203" s="7"/>
      <c r="OBY203" s="7"/>
      <c r="OBZ203" s="7"/>
      <c r="OCA203" s="7"/>
      <c r="OCB203" s="7"/>
      <c r="OCC203" s="7"/>
      <c r="OCD203" s="7"/>
      <c r="OCE203" s="7"/>
      <c r="OCF203" s="7"/>
      <c r="OCG203" s="7"/>
      <c r="OCH203" s="7"/>
      <c r="OCI203" s="7"/>
      <c r="OCJ203" s="7"/>
      <c r="OCK203" s="7"/>
      <c r="OCL203" s="7"/>
      <c r="OCM203" s="7"/>
      <c r="OCN203" s="7"/>
      <c r="OCO203" s="7"/>
      <c r="OCP203" s="7"/>
      <c r="OCQ203" s="7"/>
      <c r="OCR203" s="7"/>
      <c r="OCS203" s="7"/>
      <c r="OCT203" s="7"/>
      <c r="OCU203" s="7"/>
      <c r="OCV203" s="7"/>
      <c r="OCW203" s="7"/>
      <c r="OCX203" s="7"/>
      <c r="OCY203" s="7"/>
      <c r="OCZ203" s="7"/>
      <c r="ODA203" s="7"/>
      <c r="ODB203" s="7"/>
      <c r="ODC203" s="7"/>
      <c r="ODD203" s="7"/>
      <c r="ODE203" s="7"/>
      <c r="ODF203" s="7"/>
      <c r="ODG203" s="7"/>
      <c r="ODH203" s="7"/>
      <c r="ODI203" s="7"/>
      <c r="ODJ203" s="7"/>
      <c r="ODK203" s="7"/>
      <c r="ODL203" s="7"/>
      <c r="ODM203" s="7"/>
      <c r="ODN203" s="7"/>
      <c r="ODO203" s="7"/>
      <c r="ODP203" s="7"/>
      <c r="ODQ203" s="7"/>
      <c r="ODR203" s="7"/>
      <c r="ODS203" s="7"/>
      <c r="ODT203" s="7"/>
      <c r="ODU203" s="7"/>
      <c r="ODV203" s="7"/>
      <c r="ODW203" s="7"/>
      <c r="ODX203" s="7"/>
      <c r="ODY203" s="7"/>
      <c r="ODZ203" s="7"/>
      <c r="OEA203" s="7"/>
      <c r="OEB203" s="7"/>
      <c r="OEC203" s="7"/>
      <c r="OED203" s="7"/>
      <c r="OEE203" s="7"/>
      <c r="OEF203" s="7"/>
      <c r="OEG203" s="7"/>
      <c r="OEH203" s="7"/>
      <c r="OEI203" s="7"/>
      <c r="OEJ203" s="7"/>
      <c r="OEK203" s="7"/>
      <c r="OEL203" s="7"/>
      <c r="OEM203" s="7"/>
      <c r="OEN203" s="7"/>
      <c r="OEO203" s="7"/>
      <c r="OEP203" s="7"/>
      <c r="OEQ203" s="7"/>
      <c r="OER203" s="7"/>
      <c r="OES203" s="7"/>
      <c r="OET203" s="7"/>
      <c r="OEU203" s="7"/>
      <c r="OEV203" s="7"/>
      <c r="OEW203" s="7"/>
      <c r="OEX203" s="7"/>
      <c r="OEY203" s="7"/>
      <c r="OEZ203" s="7"/>
      <c r="OFA203" s="7"/>
      <c r="OFB203" s="7"/>
      <c r="OFC203" s="7"/>
      <c r="OFD203" s="7"/>
      <c r="OFE203" s="7"/>
      <c r="OFF203" s="7"/>
      <c r="OFG203" s="7"/>
      <c r="OFH203" s="7"/>
      <c r="OFI203" s="7"/>
      <c r="OFJ203" s="7"/>
      <c r="OFK203" s="7"/>
      <c r="OFL203" s="7"/>
      <c r="OFM203" s="7"/>
      <c r="OFN203" s="7"/>
      <c r="OFO203" s="7"/>
      <c r="OFP203" s="7"/>
      <c r="OFQ203" s="7"/>
      <c r="OFR203" s="7"/>
      <c r="OFS203" s="7"/>
      <c r="OFT203" s="7"/>
      <c r="OFU203" s="7"/>
      <c r="OFV203" s="7"/>
      <c r="OFW203" s="7"/>
      <c r="OFX203" s="7"/>
      <c r="OFY203" s="7"/>
      <c r="OFZ203" s="7"/>
      <c r="OGA203" s="7"/>
      <c r="OGB203" s="7"/>
      <c r="OGC203" s="7"/>
      <c r="OGD203" s="7"/>
      <c r="OGE203" s="7"/>
      <c r="OGF203" s="7"/>
      <c r="OGG203" s="7"/>
      <c r="OGH203" s="7"/>
      <c r="OGI203" s="7"/>
      <c r="OGJ203" s="7"/>
      <c r="OGK203" s="7"/>
      <c r="OGL203" s="7"/>
      <c r="OGM203" s="7"/>
      <c r="OGN203" s="7"/>
      <c r="OGO203" s="7"/>
      <c r="OGP203" s="7"/>
      <c r="OGQ203" s="7"/>
      <c r="OGR203" s="7"/>
      <c r="OGS203" s="7"/>
      <c r="OGT203" s="7"/>
      <c r="OGU203" s="7"/>
      <c r="OGV203" s="7"/>
      <c r="OGW203" s="7"/>
      <c r="OGX203" s="7"/>
      <c r="OGY203" s="7"/>
      <c r="OGZ203" s="7"/>
      <c r="OHA203" s="7"/>
      <c r="OHB203" s="7"/>
      <c r="OHC203" s="7"/>
      <c r="OHD203" s="7"/>
      <c r="OHE203" s="7"/>
      <c r="OHF203" s="7"/>
      <c r="OHG203" s="7"/>
      <c r="OHH203" s="7"/>
      <c r="OHI203" s="7"/>
      <c r="OHJ203" s="7"/>
      <c r="OHK203" s="7"/>
      <c r="OHL203" s="7"/>
      <c r="OHM203" s="7"/>
      <c r="OHN203" s="7"/>
      <c r="OHO203" s="7"/>
      <c r="OHP203" s="7"/>
      <c r="OHQ203" s="7"/>
      <c r="OHR203" s="7"/>
      <c r="OHS203" s="7"/>
      <c r="OHT203" s="7"/>
      <c r="OHU203" s="7"/>
      <c r="OHV203" s="7"/>
      <c r="OHW203" s="7"/>
      <c r="OHX203" s="7"/>
      <c r="OHY203" s="7"/>
      <c r="OHZ203" s="7"/>
      <c r="OIA203" s="7"/>
      <c r="OIB203" s="7"/>
      <c r="OIC203" s="7"/>
      <c r="OID203" s="7"/>
      <c r="OIE203" s="7"/>
      <c r="OIF203" s="7"/>
      <c r="OIG203" s="7"/>
      <c r="OIH203" s="7"/>
      <c r="OII203" s="7"/>
      <c r="OIJ203" s="7"/>
      <c r="OIK203" s="7"/>
      <c r="OIL203" s="7"/>
      <c r="OIM203" s="7"/>
      <c r="OIN203" s="7"/>
      <c r="OIO203" s="7"/>
      <c r="OIP203" s="7"/>
      <c r="OIQ203" s="7"/>
      <c r="OIR203" s="7"/>
      <c r="OIS203" s="7"/>
      <c r="OIT203" s="7"/>
      <c r="OIU203" s="7"/>
      <c r="OIV203" s="7"/>
      <c r="OIW203" s="7"/>
      <c r="OIX203" s="7"/>
      <c r="OIY203" s="7"/>
      <c r="OIZ203" s="7"/>
      <c r="OJA203" s="7"/>
      <c r="OJB203" s="7"/>
      <c r="OJC203" s="7"/>
      <c r="OJD203" s="7"/>
      <c r="OJE203" s="7"/>
      <c r="OJF203" s="7"/>
      <c r="OJG203" s="7"/>
      <c r="OJH203" s="7"/>
      <c r="OJI203" s="7"/>
      <c r="OJJ203" s="7"/>
      <c r="OJK203" s="7"/>
      <c r="OJL203" s="7"/>
      <c r="OJM203" s="7"/>
      <c r="OJN203" s="7"/>
      <c r="OJO203" s="7"/>
      <c r="OJP203" s="7"/>
      <c r="OJQ203" s="7"/>
      <c r="OJR203" s="7"/>
      <c r="OJS203" s="7"/>
      <c r="OJT203" s="7"/>
      <c r="OJU203" s="7"/>
      <c r="OJV203" s="7"/>
      <c r="OJW203" s="7"/>
      <c r="OJX203" s="7"/>
      <c r="OJY203" s="7"/>
      <c r="OJZ203" s="7"/>
      <c r="OKA203" s="7"/>
      <c r="OKB203" s="7"/>
      <c r="OKC203" s="7"/>
      <c r="OKD203" s="7"/>
      <c r="OKE203" s="7"/>
      <c r="OKF203" s="7"/>
      <c r="OKG203" s="7"/>
      <c r="OKH203" s="7"/>
      <c r="OKI203" s="7"/>
      <c r="OKJ203" s="7"/>
      <c r="OKK203" s="7"/>
      <c r="OKL203" s="7"/>
      <c r="OKM203" s="7"/>
      <c r="OKN203" s="7"/>
      <c r="OKO203" s="7"/>
      <c r="OKP203" s="7"/>
      <c r="OKQ203" s="7"/>
      <c r="OKR203" s="7"/>
      <c r="OKS203" s="7"/>
      <c r="OKT203" s="7"/>
      <c r="OKU203" s="7"/>
      <c r="OKV203" s="7"/>
      <c r="OKW203" s="7"/>
      <c r="OKX203" s="7"/>
      <c r="OKY203" s="7"/>
      <c r="OKZ203" s="7"/>
      <c r="OLA203" s="7"/>
      <c r="OLB203" s="7"/>
      <c r="OLC203" s="7"/>
      <c r="OLD203" s="7"/>
      <c r="OLE203" s="7"/>
      <c r="OLF203" s="7"/>
      <c r="OLG203" s="7"/>
      <c r="OLH203" s="7"/>
      <c r="OLI203" s="7"/>
      <c r="OLJ203" s="7"/>
      <c r="OLK203" s="7"/>
      <c r="OLL203" s="7"/>
      <c r="OLM203" s="7"/>
      <c r="OLN203" s="7"/>
      <c r="OLO203" s="7"/>
      <c r="OLP203" s="7"/>
      <c r="OLQ203" s="7"/>
      <c r="OLR203" s="7"/>
      <c r="OLS203" s="7"/>
      <c r="OLT203" s="7"/>
      <c r="OLU203" s="7"/>
      <c r="OLV203" s="7"/>
      <c r="OLW203" s="7"/>
      <c r="OLX203" s="7"/>
      <c r="OLY203" s="7"/>
      <c r="OLZ203" s="7"/>
      <c r="OMA203" s="7"/>
      <c r="OMB203" s="7"/>
      <c r="OMC203" s="7"/>
      <c r="OMD203" s="7"/>
      <c r="OME203" s="7"/>
      <c r="OMF203" s="7"/>
      <c r="OMG203" s="7"/>
      <c r="OMH203" s="7"/>
      <c r="OMI203" s="7"/>
      <c r="OMJ203" s="7"/>
      <c r="OMK203" s="7"/>
      <c r="OML203" s="7"/>
      <c r="OMM203" s="7"/>
      <c r="OMN203" s="7"/>
      <c r="OMO203" s="7"/>
      <c r="OMP203" s="7"/>
      <c r="OMQ203" s="7"/>
      <c r="OMR203" s="7"/>
      <c r="OMS203" s="7"/>
      <c r="OMT203" s="7"/>
      <c r="OMU203" s="7"/>
      <c r="OMV203" s="7"/>
      <c r="OMW203" s="7"/>
      <c r="OMX203" s="7"/>
      <c r="OMY203" s="7"/>
      <c r="OMZ203" s="7"/>
      <c r="ONA203" s="7"/>
      <c r="ONB203" s="7"/>
      <c r="ONC203" s="7"/>
      <c r="OND203" s="7"/>
      <c r="ONE203" s="7"/>
      <c r="ONF203" s="7"/>
      <c r="ONG203" s="7"/>
      <c r="ONH203" s="7"/>
      <c r="ONI203" s="7"/>
      <c r="ONJ203" s="7"/>
      <c r="ONK203" s="7"/>
      <c r="ONL203" s="7"/>
      <c r="ONM203" s="7"/>
      <c r="ONN203" s="7"/>
      <c r="ONO203" s="7"/>
      <c r="ONP203" s="7"/>
      <c r="ONQ203" s="7"/>
      <c r="ONR203" s="7"/>
      <c r="ONS203" s="7"/>
      <c r="ONT203" s="7"/>
      <c r="ONU203" s="7"/>
      <c r="ONV203" s="7"/>
      <c r="ONW203" s="7"/>
      <c r="ONX203" s="7"/>
      <c r="ONY203" s="7"/>
      <c r="ONZ203" s="7"/>
      <c r="OOA203" s="7"/>
      <c r="OOB203" s="7"/>
      <c r="OOC203" s="7"/>
      <c r="OOD203" s="7"/>
      <c r="OOE203" s="7"/>
      <c r="OOF203" s="7"/>
      <c r="OOG203" s="7"/>
      <c r="OOH203" s="7"/>
      <c r="OOI203" s="7"/>
      <c r="OOJ203" s="7"/>
      <c r="OOK203" s="7"/>
      <c r="OOL203" s="7"/>
      <c r="OOM203" s="7"/>
      <c r="OON203" s="7"/>
      <c r="OOO203" s="7"/>
      <c r="OOP203" s="7"/>
      <c r="OOQ203" s="7"/>
      <c r="OOR203" s="7"/>
      <c r="OOS203" s="7"/>
      <c r="OOT203" s="7"/>
      <c r="OOU203" s="7"/>
      <c r="OOV203" s="7"/>
      <c r="OOW203" s="7"/>
      <c r="OOX203" s="7"/>
      <c r="OOY203" s="7"/>
      <c r="OOZ203" s="7"/>
      <c r="OPA203" s="7"/>
      <c r="OPB203" s="7"/>
      <c r="OPC203" s="7"/>
      <c r="OPD203" s="7"/>
      <c r="OPE203" s="7"/>
      <c r="OPF203" s="7"/>
      <c r="OPG203" s="7"/>
      <c r="OPH203" s="7"/>
      <c r="OPI203" s="7"/>
      <c r="OPJ203" s="7"/>
      <c r="OPK203" s="7"/>
      <c r="OPL203" s="7"/>
      <c r="OPM203" s="7"/>
      <c r="OPN203" s="7"/>
      <c r="OPO203" s="7"/>
      <c r="OPP203" s="7"/>
      <c r="OPQ203" s="7"/>
      <c r="OPR203" s="7"/>
      <c r="OPS203" s="7"/>
      <c r="OPT203" s="7"/>
      <c r="OPU203" s="7"/>
      <c r="OPV203" s="7"/>
      <c r="OPW203" s="7"/>
      <c r="OPX203" s="7"/>
      <c r="OPY203" s="7"/>
      <c r="OPZ203" s="7"/>
      <c r="OQA203" s="7"/>
      <c r="OQB203" s="7"/>
      <c r="OQC203" s="7"/>
      <c r="OQD203" s="7"/>
      <c r="OQE203" s="7"/>
      <c r="OQF203" s="7"/>
      <c r="OQG203" s="7"/>
      <c r="OQH203" s="7"/>
      <c r="OQI203" s="7"/>
      <c r="OQJ203" s="7"/>
      <c r="OQK203" s="7"/>
      <c r="OQL203" s="7"/>
      <c r="OQM203" s="7"/>
      <c r="OQN203" s="7"/>
      <c r="OQO203" s="7"/>
      <c r="OQP203" s="7"/>
      <c r="OQQ203" s="7"/>
      <c r="OQR203" s="7"/>
      <c r="OQS203" s="7"/>
      <c r="OQT203" s="7"/>
      <c r="OQU203" s="7"/>
      <c r="OQV203" s="7"/>
      <c r="OQW203" s="7"/>
      <c r="OQX203" s="7"/>
      <c r="OQY203" s="7"/>
      <c r="OQZ203" s="7"/>
      <c r="ORA203" s="7"/>
      <c r="ORB203" s="7"/>
      <c r="ORC203" s="7"/>
      <c r="ORD203" s="7"/>
      <c r="ORE203" s="7"/>
      <c r="ORF203" s="7"/>
      <c r="ORG203" s="7"/>
      <c r="ORH203" s="7"/>
      <c r="ORI203" s="7"/>
      <c r="ORJ203" s="7"/>
      <c r="ORK203" s="7"/>
      <c r="ORL203" s="7"/>
      <c r="ORM203" s="7"/>
      <c r="ORN203" s="7"/>
      <c r="ORO203" s="7"/>
      <c r="ORP203" s="7"/>
      <c r="ORQ203" s="7"/>
      <c r="ORR203" s="7"/>
      <c r="ORS203" s="7"/>
      <c r="ORT203" s="7"/>
      <c r="ORU203" s="7"/>
      <c r="ORV203" s="7"/>
      <c r="ORW203" s="7"/>
      <c r="ORX203" s="7"/>
      <c r="ORY203" s="7"/>
      <c r="ORZ203" s="7"/>
      <c r="OSA203" s="7"/>
      <c r="OSB203" s="7"/>
      <c r="OSC203" s="7"/>
      <c r="OSD203" s="7"/>
      <c r="OSE203" s="7"/>
      <c r="OSF203" s="7"/>
      <c r="OSG203" s="7"/>
      <c r="OSH203" s="7"/>
      <c r="OSI203" s="7"/>
      <c r="OSJ203" s="7"/>
      <c r="OSK203" s="7"/>
      <c r="OSL203" s="7"/>
      <c r="OSM203" s="7"/>
      <c r="OSN203" s="7"/>
      <c r="OSO203" s="7"/>
      <c r="OSP203" s="7"/>
      <c r="OSQ203" s="7"/>
      <c r="OSR203" s="7"/>
      <c r="OSS203" s="7"/>
      <c r="OST203" s="7"/>
      <c r="OSU203" s="7"/>
      <c r="OSV203" s="7"/>
      <c r="OSW203" s="7"/>
      <c r="OSX203" s="7"/>
      <c r="OSY203" s="7"/>
      <c r="OSZ203" s="7"/>
      <c r="OTA203" s="7"/>
      <c r="OTB203" s="7"/>
      <c r="OTC203" s="7"/>
      <c r="OTD203" s="7"/>
      <c r="OTE203" s="7"/>
      <c r="OTF203" s="7"/>
      <c r="OTG203" s="7"/>
      <c r="OTH203" s="7"/>
      <c r="OTI203" s="7"/>
      <c r="OTJ203" s="7"/>
      <c r="OTK203" s="7"/>
      <c r="OTL203" s="7"/>
      <c r="OTM203" s="7"/>
      <c r="OTN203" s="7"/>
      <c r="OTO203" s="7"/>
      <c r="OTP203" s="7"/>
      <c r="OTQ203" s="7"/>
      <c r="OTR203" s="7"/>
      <c r="OTS203" s="7"/>
      <c r="OTT203" s="7"/>
      <c r="OTU203" s="7"/>
      <c r="OTV203" s="7"/>
      <c r="OTW203" s="7"/>
      <c r="OTX203" s="7"/>
      <c r="OTY203" s="7"/>
      <c r="OTZ203" s="7"/>
      <c r="OUA203" s="7"/>
      <c r="OUB203" s="7"/>
      <c r="OUC203" s="7"/>
      <c r="OUD203" s="7"/>
      <c r="OUE203" s="7"/>
      <c r="OUF203" s="7"/>
      <c r="OUG203" s="7"/>
      <c r="OUH203" s="7"/>
      <c r="OUI203" s="7"/>
      <c r="OUJ203" s="7"/>
      <c r="OUK203" s="7"/>
      <c r="OUL203" s="7"/>
      <c r="OUM203" s="7"/>
      <c r="OUN203" s="7"/>
      <c r="OUO203" s="7"/>
      <c r="OUP203" s="7"/>
      <c r="OUQ203" s="7"/>
      <c r="OUR203" s="7"/>
      <c r="OUS203" s="7"/>
      <c r="OUT203" s="7"/>
      <c r="OUU203" s="7"/>
      <c r="OUV203" s="7"/>
      <c r="OUW203" s="7"/>
      <c r="OUX203" s="7"/>
      <c r="OUY203" s="7"/>
      <c r="OUZ203" s="7"/>
      <c r="OVA203" s="7"/>
      <c r="OVB203" s="7"/>
      <c r="OVC203" s="7"/>
      <c r="OVD203" s="7"/>
      <c r="OVE203" s="7"/>
      <c r="OVF203" s="7"/>
      <c r="OVG203" s="7"/>
      <c r="OVH203" s="7"/>
      <c r="OVI203" s="7"/>
      <c r="OVJ203" s="7"/>
      <c r="OVK203" s="7"/>
      <c r="OVL203" s="7"/>
      <c r="OVM203" s="7"/>
      <c r="OVN203" s="7"/>
      <c r="OVO203" s="7"/>
      <c r="OVP203" s="7"/>
      <c r="OVQ203" s="7"/>
      <c r="OVR203" s="7"/>
      <c r="OVS203" s="7"/>
      <c r="OVT203" s="7"/>
      <c r="OVU203" s="7"/>
      <c r="OVV203" s="7"/>
      <c r="OVW203" s="7"/>
      <c r="OVX203" s="7"/>
      <c r="OVY203" s="7"/>
      <c r="OVZ203" s="7"/>
      <c r="OWA203" s="7"/>
      <c r="OWB203" s="7"/>
      <c r="OWC203" s="7"/>
      <c r="OWD203" s="7"/>
      <c r="OWE203" s="7"/>
      <c r="OWF203" s="7"/>
      <c r="OWG203" s="7"/>
      <c r="OWH203" s="7"/>
      <c r="OWI203" s="7"/>
      <c r="OWJ203" s="7"/>
      <c r="OWK203" s="7"/>
      <c r="OWL203" s="7"/>
      <c r="OWM203" s="7"/>
      <c r="OWN203" s="7"/>
      <c r="OWO203" s="7"/>
      <c r="OWP203" s="7"/>
      <c r="OWQ203" s="7"/>
      <c r="OWR203" s="7"/>
      <c r="OWS203" s="7"/>
      <c r="OWT203" s="7"/>
      <c r="OWU203" s="7"/>
      <c r="OWV203" s="7"/>
      <c r="OWW203" s="7"/>
      <c r="OWX203" s="7"/>
      <c r="OWY203" s="7"/>
      <c r="OWZ203" s="7"/>
      <c r="OXA203" s="7"/>
      <c r="OXB203" s="7"/>
      <c r="OXC203" s="7"/>
      <c r="OXD203" s="7"/>
      <c r="OXE203" s="7"/>
      <c r="OXF203" s="7"/>
      <c r="OXG203" s="7"/>
      <c r="OXH203" s="7"/>
      <c r="OXI203" s="7"/>
      <c r="OXJ203" s="7"/>
      <c r="OXK203" s="7"/>
      <c r="OXL203" s="7"/>
      <c r="OXM203" s="7"/>
      <c r="OXN203" s="7"/>
      <c r="OXO203" s="7"/>
      <c r="OXP203" s="7"/>
      <c r="OXQ203" s="7"/>
      <c r="OXR203" s="7"/>
      <c r="OXS203" s="7"/>
      <c r="OXT203" s="7"/>
      <c r="OXU203" s="7"/>
      <c r="OXV203" s="7"/>
      <c r="OXW203" s="7"/>
      <c r="OXX203" s="7"/>
      <c r="OXY203" s="7"/>
      <c r="OXZ203" s="7"/>
      <c r="OYA203" s="7"/>
      <c r="OYB203" s="7"/>
      <c r="OYC203" s="7"/>
      <c r="OYD203" s="7"/>
      <c r="OYE203" s="7"/>
      <c r="OYF203" s="7"/>
      <c r="OYG203" s="7"/>
      <c r="OYH203" s="7"/>
      <c r="OYI203" s="7"/>
      <c r="OYJ203" s="7"/>
      <c r="OYK203" s="7"/>
      <c r="OYL203" s="7"/>
      <c r="OYM203" s="7"/>
      <c r="OYN203" s="7"/>
      <c r="OYO203" s="7"/>
      <c r="OYP203" s="7"/>
      <c r="OYQ203" s="7"/>
      <c r="OYR203" s="7"/>
      <c r="OYS203" s="7"/>
      <c r="OYT203" s="7"/>
      <c r="OYU203" s="7"/>
      <c r="OYV203" s="7"/>
      <c r="OYW203" s="7"/>
      <c r="OYX203" s="7"/>
      <c r="OYY203" s="7"/>
      <c r="OYZ203" s="7"/>
      <c r="OZA203" s="7"/>
      <c r="OZB203" s="7"/>
      <c r="OZC203" s="7"/>
      <c r="OZD203" s="7"/>
      <c r="OZE203" s="7"/>
      <c r="OZF203" s="7"/>
      <c r="OZG203" s="7"/>
      <c r="OZH203" s="7"/>
      <c r="OZI203" s="7"/>
      <c r="OZJ203" s="7"/>
      <c r="OZK203" s="7"/>
      <c r="OZL203" s="7"/>
      <c r="OZM203" s="7"/>
      <c r="OZN203" s="7"/>
      <c r="OZO203" s="7"/>
      <c r="OZP203" s="7"/>
      <c r="OZQ203" s="7"/>
      <c r="OZR203" s="7"/>
      <c r="OZS203" s="7"/>
      <c r="OZT203" s="7"/>
      <c r="OZU203" s="7"/>
      <c r="OZV203" s="7"/>
      <c r="OZW203" s="7"/>
      <c r="OZX203" s="7"/>
      <c r="OZY203" s="7"/>
      <c r="OZZ203" s="7"/>
      <c r="PAA203" s="7"/>
      <c r="PAB203" s="7"/>
      <c r="PAC203" s="7"/>
      <c r="PAD203" s="7"/>
      <c r="PAE203" s="7"/>
      <c r="PAF203" s="7"/>
      <c r="PAG203" s="7"/>
      <c r="PAH203" s="7"/>
      <c r="PAI203" s="7"/>
      <c r="PAJ203" s="7"/>
      <c r="PAK203" s="7"/>
      <c r="PAL203" s="7"/>
      <c r="PAM203" s="7"/>
      <c r="PAN203" s="7"/>
      <c r="PAO203" s="7"/>
      <c r="PAP203" s="7"/>
      <c r="PAQ203" s="7"/>
      <c r="PAR203" s="7"/>
      <c r="PAS203" s="7"/>
      <c r="PAT203" s="7"/>
      <c r="PAU203" s="7"/>
      <c r="PAV203" s="7"/>
      <c r="PAW203" s="7"/>
      <c r="PAX203" s="7"/>
      <c r="PAY203" s="7"/>
      <c r="PAZ203" s="7"/>
      <c r="PBA203" s="7"/>
      <c r="PBB203" s="7"/>
      <c r="PBC203" s="7"/>
      <c r="PBD203" s="7"/>
      <c r="PBE203" s="7"/>
      <c r="PBF203" s="7"/>
      <c r="PBG203" s="7"/>
      <c r="PBH203" s="7"/>
      <c r="PBI203" s="7"/>
      <c r="PBJ203" s="7"/>
      <c r="PBK203" s="7"/>
      <c r="PBL203" s="7"/>
      <c r="PBM203" s="7"/>
      <c r="PBN203" s="7"/>
      <c r="PBO203" s="7"/>
      <c r="PBP203" s="7"/>
      <c r="PBQ203" s="7"/>
      <c r="PBR203" s="7"/>
      <c r="PBS203" s="7"/>
      <c r="PBT203" s="7"/>
      <c r="PBU203" s="7"/>
      <c r="PBV203" s="7"/>
      <c r="PBW203" s="7"/>
      <c r="PBX203" s="7"/>
      <c r="PBY203" s="7"/>
      <c r="PBZ203" s="7"/>
      <c r="PCA203" s="7"/>
      <c r="PCB203" s="7"/>
      <c r="PCC203" s="7"/>
      <c r="PCD203" s="7"/>
      <c r="PCE203" s="7"/>
      <c r="PCF203" s="7"/>
      <c r="PCG203" s="7"/>
      <c r="PCH203" s="7"/>
      <c r="PCI203" s="7"/>
      <c r="PCJ203" s="7"/>
      <c r="PCK203" s="7"/>
      <c r="PCL203" s="7"/>
      <c r="PCM203" s="7"/>
      <c r="PCN203" s="7"/>
      <c r="PCO203" s="7"/>
      <c r="PCP203" s="7"/>
      <c r="PCQ203" s="7"/>
      <c r="PCR203" s="7"/>
      <c r="PCS203" s="7"/>
      <c r="PCT203" s="7"/>
      <c r="PCU203" s="7"/>
      <c r="PCV203" s="7"/>
      <c r="PCW203" s="7"/>
      <c r="PCX203" s="7"/>
      <c r="PCY203" s="7"/>
      <c r="PCZ203" s="7"/>
      <c r="PDA203" s="7"/>
      <c r="PDB203" s="7"/>
      <c r="PDC203" s="7"/>
      <c r="PDD203" s="7"/>
      <c r="PDE203" s="7"/>
      <c r="PDF203" s="7"/>
      <c r="PDG203" s="7"/>
      <c r="PDH203" s="7"/>
      <c r="PDI203" s="7"/>
      <c r="PDJ203" s="7"/>
      <c r="PDK203" s="7"/>
      <c r="PDL203" s="7"/>
      <c r="PDM203" s="7"/>
      <c r="PDN203" s="7"/>
      <c r="PDO203" s="7"/>
      <c r="PDP203" s="7"/>
      <c r="PDQ203" s="7"/>
      <c r="PDR203" s="7"/>
      <c r="PDS203" s="7"/>
      <c r="PDT203" s="7"/>
      <c r="PDU203" s="7"/>
      <c r="PDV203" s="7"/>
      <c r="PDW203" s="7"/>
      <c r="PDX203" s="7"/>
      <c r="PDY203" s="7"/>
      <c r="PDZ203" s="7"/>
      <c r="PEA203" s="7"/>
      <c r="PEB203" s="7"/>
      <c r="PEC203" s="7"/>
      <c r="PED203" s="7"/>
      <c r="PEE203" s="7"/>
      <c r="PEF203" s="7"/>
      <c r="PEG203" s="7"/>
      <c r="PEH203" s="7"/>
      <c r="PEI203" s="7"/>
      <c r="PEJ203" s="7"/>
      <c r="PEK203" s="7"/>
      <c r="PEL203" s="7"/>
      <c r="PEM203" s="7"/>
      <c r="PEN203" s="7"/>
      <c r="PEO203" s="7"/>
      <c r="PEP203" s="7"/>
      <c r="PEQ203" s="7"/>
      <c r="PER203" s="7"/>
      <c r="PES203" s="7"/>
      <c r="PET203" s="7"/>
      <c r="PEU203" s="7"/>
      <c r="PEV203" s="7"/>
      <c r="PEW203" s="7"/>
      <c r="PEX203" s="7"/>
      <c r="PEY203" s="7"/>
      <c r="PEZ203" s="7"/>
      <c r="PFA203" s="7"/>
      <c r="PFB203" s="7"/>
      <c r="PFC203" s="7"/>
      <c r="PFD203" s="7"/>
      <c r="PFE203" s="7"/>
      <c r="PFF203" s="7"/>
      <c r="PFG203" s="7"/>
      <c r="PFH203" s="7"/>
      <c r="PFI203" s="7"/>
      <c r="PFJ203" s="7"/>
      <c r="PFK203" s="7"/>
      <c r="PFL203" s="7"/>
      <c r="PFM203" s="7"/>
      <c r="PFN203" s="7"/>
      <c r="PFO203" s="7"/>
      <c r="PFP203" s="7"/>
      <c r="PFQ203" s="7"/>
      <c r="PFR203" s="7"/>
      <c r="PFS203" s="7"/>
      <c r="PFT203" s="7"/>
      <c r="PFU203" s="7"/>
      <c r="PFV203" s="7"/>
      <c r="PFW203" s="7"/>
      <c r="PFX203" s="7"/>
      <c r="PFY203" s="7"/>
      <c r="PFZ203" s="7"/>
      <c r="PGA203" s="7"/>
      <c r="PGB203" s="7"/>
      <c r="PGC203" s="7"/>
      <c r="PGD203" s="7"/>
      <c r="PGE203" s="7"/>
      <c r="PGF203" s="7"/>
      <c r="PGG203" s="7"/>
      <c r="PGH203" s="7"/>
      <c r="PGI203" s="7"/>
      <c r="PGJ203" s="7"/>
      <c r="PGK203" s="7"/>
      <c r="PGL203" s="7"/>
      <c r="PGM203" s="7"/>
      <c r="PGN203" s="7"/>
      <c r="PGO203" s="7"/>
      <c r="PGP203" s="7"/>
      <c r="PGQ203" s="7"/>
      <c r="PGR203" s="7"/>
      <c r="PGS203" s="7"/>
      <c r="PGT203" s="7"/>
      <c r="PGU203" s="7"/>
      <c r="PGV203" s="7"/>
      <c r="PGW203" s="7"/>
      <c r="PGX203" s="7"/>
      <c r="PGY203" s="7"/>
      <c r="PGZ203" s="7"/>
      <c r="PHA203" s="7"/>
      <c r="PHB203" s="7"/>
      <c r="PHC203" s="7"/>
      <c r="PHD203" s="7"/>
      <c r="PHE203" s="7"/>
      <c r="PHF203" s="7"/>
      <c r="PHG203" s="7"/>
      <c r="PHH203" s="7"/>
      <c r="PHI203" s="7"/>
      <c r="PHJ203" s="7"/>
      <c r="PHK203" s="7"/>
      <c r="PHL203" s="7"/>
      <c r="PHM203" s="7"/>
      <c r="PHN203" s="7"/>
      <c r="PHO203" s="7"/>
      <c r="PHP203" s="7"/>
      <c r="PHQ203" s="7"/>
      <c r="PHR203" s="7"/>
      <c r="PHS203" s="7"/>
      <c r="PHT203" s="7"/>
      <c r="PHU203" s="7"/>
      <c r="PHV203" s="7"/>
      <c r="PHW203" s="7"/>
      <c r="PHX203" s="7"/>
      <c r="PHY203" s="7"/>
      <c r="PHZ203" s="7"/>
      <c r="PIA203" s="7"/>
      <c r="PIB203" s="7"/>
      <c r="PIC203" s="7"/>
      <c r="PID203" s="7"/>
      <c r="PIE203" s="7"/>
      <c r="PIF203" s="7"/>
      <c r="PIG203" s="7"/>
      <c r="PIH203" s="7"/>
      <c r="PII203" s="7"/>
      <c r="PIJ203" s="7"/>
      <c r="PIK203" s="7"/>
      <c r="PIL203" s="7"/>
      <c r="PIM203" s="7"/>
      <c r="PIN203" s="7"/>
      <c r="PIO203" s="7"/>
      <c r="PIP203" s="7"/>
      <c r="PIQ203" s="7"/>
      <c r="PIR203" s="7"/>
      <c r="PIS203" s="7"/>
      <c r="PIT203" s="7"/>
      <c r="PIU203" s="7"/>
      <c r="PIV203" s="7"/>
      <c r="PIW203" s="7"/>
      <c r="PIX203" s="7"/>
      <c r="PIY203" s="7"/>
      <c r="PIZ203" s="7"/>
      <c r="PJA203" s="7"/>
      <c r="PJB203" s="7"/>
      <c r="PJC203" s="7"/>
      <c r="PJD203" s="7"/>
      <c r="PJE203" s="7"/>
      <c r="PJF203" s="7"/>
      <c r="PJG203" s="7"/>
      <c r="PJH203" s="7"/>
      <c r="PJI203" s="7"/>
      <c r="PJJ203" s="7"/>
      <c r="PJK203" s="7"/>
      <c r="PJL203" s="7"/>
      <c r="PJM203" s="7"/>
      <c r="PJN203" s="7"/>
      <c r="PJO203" s="7"/>
      <c r="PJP203" s="7"/>
      <c r="PJQ203" s="7"/>
      <c r="PJR203" s="7"/>
      <c r="PJS203" s="7"/>
      <c r="PJT203" s="7"/>
      <c r="PJU203" s="7"/>
      <c r="PJV203" s="7"/>
      <c r="PJW203" s="7"/>
      <c r="PJX203" s="7"/>
      <c r="PJY203" s="7"/>
      <c r="PJZ203" s="7"/>
      <c r="PKA203" s="7"/>
      <c r="PKB203" s="7"/>
      <c r="PKC203" s="7"/>
      <c r="PKD203" s="7"/>
      <c r="PKE203" s="7"/>
      <c r="PKF203" s="7"/>
      <c r="PKG203" s="7"/>
      <c r="PKH203" s="7"/>
      <c r="PKI203" s="7"/>
      <c r="PKJ203" s="7"/>
      <c r="PKK203" s="7"/>
      <c r="PKL203" s="7"/>
      <c r="PKM203" s="7"/>
      <c r="PKN203" s="7"/>
      <c r="PKO203" s="7"/>
      <c r="PKP203" s="7"/>
      <c r="PKQ203" s="7"/>
      <c r="PKR203" s="7"/>
      <c r="PKS203" s="7"/>
      <c r="PKT203" s="7"/>
      <c r="PKU203" s="7"/>
      <c r="PKV203" s="7"/>
      <c r="PKW203" s="7"/>
      <c r="PKX203" s="7"/>
      <c r="PKY203" s="7"/>
      <c r="PKZ203" s="7"/>
      <c r="PLA203" s="7"/>
      <c r="PLB203" s="7"/>
      <c r="PLC203" s="7"/>
      <c r="PLD203" s="7"/>
      <c r="PLE203" s="7"/>
      <c r="PLF203" s="7"/>
      <c r="PLG203" s="7"/>
      <c r="PLH203" s="7"/>
      <c r="PLI203" s="7"/>
      <c r="PLJ203" s="7"/>
      <c r="PLK203" s="7"/>
      <c r="PLL203" s="7"/>
      <c r="PLM203" s="7"/>
      <c r="PLN203" s="7"/>
      <c r="PLO203" s="7"/>
      <c r="PLP203" s="7"/>
      <c r="PLQ203" s="7"/>
      <c r="PLR203" s="7"/>
      <c r="PLS203" s="7"/>
      <c r="PLT203" s="7"/>
      <c r="PLU203" s="7"/>
      <c r="PLV203" s="7"/>
      <c r="PLW203" s="7"/>
      <c r="PLX203" s="7"/>
      <c r="PLY203" s="7"/>
      <c r="PLZ203" s="7"/>
      <c r="PMA203" s="7"/>
      <c r="PMB203" s="7"/>
      <c r="PMC203" s="7"/>
      <c r="PMD203" s="7"/>
      <c r="PME203" s="7"/>
      <c r="PMF203" s="7"/>
      <c r="PMG203" s="7"/>
      <c r="PMH203" s="7"/>
      <c r="PMI203" s="7"/>
      <c r="PMJ203" s="7"/>
      <c r="PMK203" s="7"/>
      <c r="PML203" s="7"/>
      <c r="PMM203" s="7"/>
      <c r="PMN203" s="7"/>
      <c r="PMO203" s="7"/>
      <c r="PMP203" s="7"/>
      <c r="PMQ203" s="7"/>
      <c r="PMR203" s="7"/>
      <c r="PMS203" s="7"/>
      <c r="PMT203" s="7"/>
      <c r="PMU203" s="7"/>
      <c r="PMV203" s="7"/>
      <c r="PMW203" s="7"/>
      <c r="PMX203" s="7"/>
      <c r="PMY203" s="7"/>
      <c r="PMZ203" s="7"/>
      <c r="PNA203" s="7"/>
      <c r="PNB203" s="7"/>
      <c r="PNC203" s="7"/>
      <c r="PND203" s="7"/>
      <c r="PNE203" s="7"/>
      <c r="PNF203" s="7"/>
      <c r="PNG203" s="7"/>
      <c r="PNH203" s="7"/>
      <c r="PNI203" s="7"/>
      <c r="PNJ203" s="7"/>
      <c r="PNK203" s="7"/>
      <c r="PNL203" s="7"/>
      <c r="PNM203" s="7"/>
      <c r="PNN203" s="7"/>
      <c r="PNO203" s="7"/>
      <c r="PNP203" s="7"/>
      <c r="PNQ203" s="7"/>
      <c r="PNR203" s="7"/>
      <c r="PNS203" s="7"/>
      <c r="PNT203" s="7"/>
      <c r="PNU203" s="7"/>
      <c r="PNV203" s="7"/>
      <c r="PNW203" s="7"/>
      <c r="PNX203" s="7"/>
      <c r="PNY203" s="7"/>
      <c r="PNZ203" s="7"/>
      <c r="POA203" s="7"/>
      <c r="POB203" s="7"/>
      <c r="POC203" s="7"/>
      <c r="POD203" s="7"/>
      <c r="POE203" s="7"/>
      <c r="POF203" s="7"/>
      <c r="POG203" s="7"/>
      <c r="POH203" s="7"/>
      <c r="POI203" s="7"/>
      <c r="POJ203" s="7"/>
      <c r="POK203" s="7"/>
      <c r="POL203" s="7"/>
      <c r="POM203" s="7"/>
      <c r="PON203" s="7"/>
      <c r="POO203" s="7"/>
      <c r="POP203" s="7"/>
      <c r="POQ203" s="7"/>
      <c r="POR203" s="7"/>
      <c r="POS203" s="7"/>
      <c r="POT203" s="7"/>
      <c r="POU203" s="7"/>
      <c r="POV203" s="7"/>
      <c r="POW203" s="7"/>
      <c r="POX203" s="7"/>
      <c r="POY203" s="7"/>
      <c r="POZ203" s="7"/>
      <c r="PPA203" s="7"/>
      <c r="PPB203" s="7"/>
      <c r="PPC203" s="7"/>
      <c r="PPD203" s="7"/>
      <c r="PPE203" s="7"/>
      <c r="PPF203" s="7"/>
      <c r="PPG203" s="7"/>
      <c r="PPH203" s="7"/>
      <c r="PPI203" s="7"/>
      <c r="PPJ203" s="7"/>
      <c r="PPK203" s="7"/>
      <c r="PPL203" s="7"/>
      <c r="PPM203" s="7"/>
      <c r="PPN203" s="7"/>
      <c r="PPO203" s="7"/>
      <c r="PPP203" s="7"/>
      <c r="PPQ203" s="7"/>
      <c r="PPR203" s="7"/>
      <c r="PPS203" s="7"/>
      <c r="PPT203" s="7"/>
      <c r="PPU203" s="7"/>
      <c r="PPV203" s="7"/>
      <c r="PPW203" s="7"/>
      <c r="PPX203" s="7"/>
      <c r="PPY203" s="7"/>
      <c r="PPZ203" s="7"/>
      <c r="PQA203" s="7"/>
      <c r="PQB203" s="7"/>
      <c r="PQC203" s="7"/>
      <c r="PQD203" s="7"/>
      <c r="PQE203" s="7"/>
      <c r="PQF203" s="7"/>
      <c r="PQG203" s="7"/>
      <c r="PQH203" s="7"/>
      <c r="PQI203" s="7"/>
      <c r="PQJ203" s="7"/>
      <c r="PQK203" s="7"/>
      <c r="PQL203" s="7"/>
      <c r="PQM203" s="7"/>
      <c r="PQN203" s="7"/>
      <c r="PQO203" s="7"/>
      <c r="PQP203" s="7"/>
      <c r="PQQ203" s="7"/>
      <c r="PQR203" s="7"/>
      <c r="PQS203" s="7"/>
      <c r="PQT203" s="7"/>
      <c r="PQU203" s="7"/>
      <c r="PQV203" s="7"/>
      <c r="PQW203" s="7"/>
      <c r="PQX203" s="7"/>
      <c r="PQY203" s="7"/>
      <c r="PQZ203" s="7"/>
      <c r="PRA203" s="7"/>
      <c r="PRB203" s="7"/>
      <c r="PRC203" s="7"/>
      <c r="PRD203" s="7"/>
      <c r="PRE203" s="7"/>
      <c r="PRF203" s="7"/>
      <c r="PRG203" s="7"/>
      <c r="PRH203" s="7"/>
      <c r="PRI203" s="7"/>
      <c r="PRJ203" s="7"/>
      <c r="PRK203" s="7"/>
      <c r="PRL203" s="7"/>
      <c r="PRM203" s="7"/>
      <c r="PRN203" s="7"/>
      <c r="PRO203" s="7"/>
      <c r="PRP203" s="7"/>
      <c r="PRQ203" s="7"/>
      <c r="PRR203" s="7"/>
      <c r="PRS203" s="7"/>
      <c r="PRT203" s="7"/>
      <c r="PRU203" s="7"/>
      <c r="PRV203" s="7"/>
      <c r="PRW203" s="7"/>
      <c r="PRX203" s="7"/>
      <c r="PRY203" s="7"/>
      <c r="PRZ203" s="7"/>
      <c r="PSA203" s="7"/>
      <c r="PSB203" s="7"/>
      <c r="PSC203" s="7"/>
      <c r="PSD203" s="7"/>
      <c r="PSE203" s="7"/>
      <c r="PSF203" s="7"/>
      <c r="PSG203" s="7"/>
      <c r="PSH203" s="7"/>
      <c r="PSI203" s="7"/>
      <c r="PSJ203" s="7"/>
      <c r="PSK203" s="7"/>
      <c r="PSL203" s="7"/>
      <c r="PSM203" s="7"/>
      <c r="PSN203" s="7"/>
      <c r="PSO203" s="7"/>
      <c r="PSP203" s="7"/>
      <c r="PSQ203" s="7"/>
      <c r="PSR203" s="7"/>
      <c r="PSS203" s="7"/>
      <c r="PST203" s="7"/>
      <c r="PSU203" s="7"/>
      <c r="PSV203" s="7"/>
      <c r="PSW203" s="7"/>
      <c r="PSX203" s="7"/>
      <c r="PSY203" s="7"/>
      <c r="PSZ203" s="7"/>
      <c r="PTA203" s="7"/>
      <c r="PTB203" s="7"/>
      <c r="PTC203" s="7"/>
      <c r="PTD203" s="7"/>
      <c r="PTE203" s="7"/>
      <c r="PTF203" s="7"/>
      <c r="PTG203" s="7"/>
      <c r="PTH203" s="7"/>
      <c r="PTI203" s="7"/>
      <c r="PTJ203" s="7"/>
      <c r="PTK203" s="7"/>
      <c r="PTL203" s="7"/>
      <c r="PTM203" s="7"/>
      <c r="PTN203" s="7"/>
      <c r="PTO203" s="7"/>
      <c r="PTP203" s="7"/>
      <c r="PTQ203" s="7"/>
      <c r="PTR203" s="7"/>
      <c r="PTS203" s="7"/>
      <c r="PTT203" s="7"/>
      <c r="PTU203" s="7"/>
      <c r="PTV203" s="7"/>
      <c r="PTW203" s="7"/>
      <c r="PTX203" s="7"/>
      <c r="PTY203" s="7"/>
      <c r="PTZ203" s="7"/>
      <c r="PUA203" s="7"/>
      <c r="PUB203" s="7"/>
      <c r="PUC203" s="7"/>
      <c r="PUD203" s="7"/>
      <c r="PUE203" s="7"/>
      <c r="PUF203" s="7"/>
      <c r="PUG203" s="7"/>
      <c r="PUH203" s="7"/>
      <c r="PUI203" s="7"/>
      <c r="PUJ203" s="7"/>
      <c r="PUK203" s="7"/>
      <c r="PUL203" s="7"/>
      <c r="PUM203" s="7"/>
      <c r="PUN203" s="7"/>
      <c r="PUO203" s="7"/>
      <c r="PUP203" s="7"/>
      <c r="PUQ203" s="7"/>
      <c r="PUR203" s="7"/>
      <c r="PUS203" s="7"/>
      <c r="PUT203" s="7"/>
      <c r="PUU203" s="7"/>
      <c r="PUV203" s="7"/>
      <c r="PUW203" s="7"/>
      <c r="PUX203" s="7"/>
      <c r="PUY203" s="7"/>
      <c r="PUZ203" s="7"/>
      <c r="PVA203" s="7"/>
      <c r="PVB203" s="7"/>
      <c r="PVC203" s="7"/>
      <c r="PVD203" s="7"/>
      <c r="PVE203" s="7"/>
      <c r="PVF203" s="7"/>
      <c r="PVG203" s="7"/>
      <c r="PVH203" s="7"/>
      <c r="PVI203" s="7"/>
      <c r="PVJ203" s="7"/>
      <c r="PVK203" s="7"/>
      <c r="PVL203" s="7"/>
      <c r="PVM203" s="7"/>
      <c r="PVN203" s="7"/>
      <c r="PVO203" s="7"/>
      <c r="PVP203" s="7"/>
      <c r="PVQ203" s="7"/>
      <c r="PVR203" s="7"/>
      <c r="PVS203" s="7"/>
      <c r="PVT203" s="7"/>
      <c r="PVU203" s="7"/>
      <c r="PVV203" s="7"/>
      <c r="PVW203" s="7"/>
      <c r="PVX203" s="7"/>
      <c r="PVY203" s="7"/>
      <c r="PVZ203" s="7"/>
      <c r="PWA203" s="7"/>
      <c r="PWB203" s="7"/>
      <c r="PWC203" s="7"/>
      <c r="PWD203" s="7"/>
      <c r="PWE203" s="7"/>
      <c r="PWF203" s="7"/>
      <c r="PWG203" s="7"/>
      <c r="PWH203" s="7"/>
      <c r="PWI203" s="7"/>
      <c r="PWJ203" s="7"/>
      <c r="PWK203" s="7"/>
      <c r="PWL203" s="7"/>
      <c r="PWM203" s="7"/>
      <c r="PWN203" s="7"/>
      <c r="PWO203" s="7"/>
      <c r="PWP203" s="7"/>
      <c r="PWQ203" s="7"/>
      <c r="PWR203" s="7"/>
      <c r="PWS203" s="7"/>
      <c r="PWT203" s="7"/>
      <c r="PWU203" s="7"/>
      <c r="PWV203" s="7"/>
      <c r="PWW203" s="7"/>
      <c r="PWX203" s="7"/>
      <c r="PWY203" s="7"/>
      <c r="PWZ203" s="7"/>
      <c r="PXA203" s="7"/>
      <c r="PXB203" s="7"/>
      <c r="PXC203" s="7"/>
      <c r="PXD203" s="7"/>
      <c r="PXE203" s="7"/>
      <c r="PXF203" s="7"/>
      <c r="PXG203" s="7"/>
      <c r="PXH203" s="7"/>
      <c r="PXI203" s="7"/>
      <c r="PXJ203" s="7"/>
      <c r="PXK203" s="7"/>
      <c r="PXL203" s="7"/>
      <c r="PXM203" s="7"/>
      <c r="PXN203" s="7"/>
      <c r="PXO203" s="7"/>
      <c r="PXP203" s="7"/>
      <c r="PXQ203" s="7"/>
      <c r="PXR203" s="7"/>
      <c r="PXS203" s="7"/>
      <c r="PXT203" s="7"/>
      <c r="PXU203" s="7"/>
      <c r="PXV203" s="7"/>
      <c r="PXW203" s="7"/>
      <c r="PXX203" s="7"/>
      <c r="PXY203" s="7"/>
      <c r="PXZ203" s="7"/>
      <c r="PYA203" s="7"/>
      <c r="PYB203" s="7"/>
      <c r="PYC203" s="7"/>
      <c r="PYD203" s="7"/>
      <c r="PYE203" s="7"/>
      <c r="PYF203" s="7"/>
      <c r="PYG203" s="7"/>
      <c r="PYH203" s="7"/>
      <c r="PYI203" s="7"/>
      <c r="PYJ203" s="7"/>
      <c r="PYK203" s="7"/>
      <c r="PYL203" s="7"/>
      <c r="PYM203" s="7"/>
      <c r="PYN203" s="7"/>
      <c r="PYO203" s="7"/>
      <c r="PYP203" s="7"/>
      <c r="PYQ203" s="7"/>
      <c r="PYR203" s="7"/>
      <c r="PYS203" s="7"/>
      <c r="PYT203" s="7"/>
      <c r="PYU203" s="7"/>
      <c r="PYV203" s="7"/>
      <c r="PYW203" s="7"/>
      <c r="PYX203" s="7"/>
      <c r="PYY203" s="7"/>
      <c r="PYZ203" s="7"/>
      <c r="PZA203" s="7"/>
      <c r="PZB203" s="7"/>
      <c r="PZC203" s="7"/>
      <c r="PZD203" s="7"/>
      <c r="PZE203" s="7"/>
      <c r="PZF203" s="7"/>
      <c r="PZG203" s="7"/>
      <c r="PZH203" s="7"/>
      <c r="PZI203" s="7"/>
      <c r="PZJ203" s="7"/>
      <c r="PZK203" s="7"/>
      <c r="PZL203" s="7"/>
      <c r="PZM203" s="7"/>
      <c r="PZN203" s="7"/>
      <c r="PZO203" s="7"/>
      <c r="PZP203" s="7"/>
      <c r="PZQ203" s="7"/>
      <c r="PZR203" s="7"/>
      <c r="PZS203" s="7"/>
      <c r="PZT203" s="7"/>
      <c r="PZU203" s="7"/>
      <c r="PZV203" s="7"/>
      <c r="PZW203" s="7"/>
      <c r="PZX203" s="7"/>
      <c r="PZY203" s="7"/>
      <c r="PZZ203" s="7"/>
      <c r="QAA203" s="7"/>
      <c r="QAB203" s="7"/>
      <c r="QAC203" s="7"/>
      <c r="QAD203" s="7"/>
      <c r="QAE203" s="7"/>
      <c r="QAF203" s="7"/>
      <c r="QAG203" s="7"/>
      <c r="QAH203" s="7"/>
      <c r="QAI203" s="7"/>
      <c r="QAJ203" s="7"/>
      <c r="QAK203" s="7"/>
      <c r="QAL203" s="7"/>
      <c r="QAM203" s="7"/>
      <c r="QAN203" s="7"/>
      <c r="QAO203" s="7"/>
      <c r="QAP203" s="7"/>
      <c r="QAQ203" s="7"/>
      <c r="QAR203" s="7"/>
      <c r="QAS203" s="7"/>
      <c r="QAT203" s="7"/>
      <c r="QAU203" s="7"/>
      <c r="QAV203" s="7"/>
      <c r="QAW203" s="7"/>
      <c r="QAX203" s="7"/>
      <c r="QAY203" s="7"/>
      <c r="QAZ203" s="7"/>
      <c r="QBA203" s="7"/>
      <c r="QBB203" s="7"/>
      <c r="QBC203" s="7"/>
      <c r="QBD203" s="7"/>
      <c r="QBE203" s="7"/>
      <c r="QBF203" s="7"/>
      <c r="QBG203" s="7"/>
      <c r="QBH203" s="7"/>
      <c r="QBI203" s="7"/>
      <c r="QBJ203" s="7"/>
      <c r="QBK203" s="7"/>
      <c r="QBL203" s="7"/>
      <c r="QBM203" s="7"/>
      <c r="QBN203" s="7"/>
      <c r="QBO203" s="7"/>
      <c r="QBP203" s="7"/>
      <c r="QBQ203" s="7"/>
      <c r="QBR203" s="7"/>
      <c r="QBS203" s="7"/>
      <c r="QBT203" s="7"/>
      <c r="QBU203" s="7"/>
      <c r="QBV203" s="7"/>
      <c r="QBW203" s="7"/>
      <c r="QBX203" s="7"/>
      <c r="QBY203" s="7"/>
      <c r="QBZ203" s="7"/>
      <c r="QCA203" s="7"/>
      <c r="QCB203" s="7"/>
      <c r="QCC203" s="7"/>
      <c r="QCD203" s="7"/>
      <c r="QCE203" s="7"/>
      <c r="QCF203" s="7"/>
      <c r="QCG203" s="7"/>
      <c r="QCH203" s="7"/>
      <c r="QCI203" s="7"/>
      <c r="QCJ203" s="7"/>
      <c r="QCK203" s="7"/>
      <c r="QCL203" s="7"/>
      <c r="QCM203" s="7"/>
      <c r="QCN203" s="7"/>
      <c r="QCO203" s="7"/>
      <c r="QCP203" s="7"/>
      <c r="QCQ203" s="7"/>
      <c r="QCR203" s="7"/>
      <c r="QCS203" s="7"/>
      <c r="QCT203" s="7"/>
      <c r="QCU203" s="7"/>
      <c r="QCV203" s="7"/>
      <c r="QCW203" s="7"/>
      <c r="QCX203" s="7"/>
      <c r="QCY203" s="7"/>
      <c r="QCZ203" s="7"/>
      <c r="QDA203" s="7"/>
      <c r="QDB203" s="7"/>
      <c r="QDC203" s="7"/>
      <c r="QDD203" s="7"/>
      <c r="QDE203" s="7"/>
      <c r="QDF203" s="7"/>
      <c r="QDG203" s="7"/>
      <c r="QDH203" s="7"/>
      <c r="QDI203" s="7"/>
      <c r="QDJ203" s="7"/>
      <c r="QDK203" s="7"/>
      <c r="QDL203" s="7"/>
      <c r="QDM203" s="7"/>
      <c r="QDN203" s="7"/>
      <c r="QDO203" s="7"/>
      <c r="QDP203" s="7"/>
      <c r="QDQ203" s="7"/>
      <c r="QDR203" s="7"/>
      <c r="QDS203" s="7"/>
      <c r="QDT203" s="7"/>
      <c r="QDU203" s="7"/>
      <c r="QDV203" s="7"/>
      <c r="QDW203" s="7"/>
      <c r="QDX203" s="7"/>
      <c r="QDY203" s="7"/>
      <c r="QDZ203" s="7"/>
      <c r="QEA203" s="7"/>
      <c r="QEB203" s="7"/>
      <c r="QEC203" s="7"/>
      <c r="QED203" s="7"/>
      <c r="QEE203" s="7"/>
      <c r="QEF203" s="7"/>
      <c r="QEG203" s="7"/>
      <c r="QEH203" s="7"/>
      <c r="QEI203" s="7"/>
      <c r="QEJ203" s="7"/>
      <c r="QEK203" s="7"/>
      <c r="QEL203" s="7"/>
      <c r="QEM203" s="7"/>
      <c r="QEN203" s="7"/>
      <c r="QEO203" s="7"/>
      <c r="QEP203" s="7"/>
      <c r="QEQ203" s="7"/>
      <c r="QER203" s="7"/>
      <c r="QES203" s="7"/>
      <c r="QET203" s="7"/>
      <c r="QEU203" s="7"/>
      <c r="QEV203" s="7"/>
      <c r="QEW203" s="7"/>
      <c r="QEX203" s="7"/>
      <c r="QEY203" s="7"/>
      <c r="QEZ203" s="7"/>
      <c r="QFA203" s="7"/>
      <c r="QFB203" s="7"/>
      <c r="QFC203" s="7"/>
      <c r="QFD203" s="7"/>
      <c r="QFE203" s="7"/>
      <c r="QFF203" s="7"/>
      <c r="QFG203" s="7"/>
      <c r="QFH203" s="7"/>
      <c r="QFI203" s="7"/>
      <c r="QFJ203" s="7"/>
      <c r="QFK203" s="7"/>
      <c r="QFL203" s="7"/>
      <c r="QFM203" s="7"/>
      <c r="QFN203" s="7"/>
      <c r="QFO203" s="7"/>
      <c r="QFP203" s="7"/>
      <c r="QFQ203" s="7"/>
      <c r="QFR203" s="7"/>
      <c r="QFS203" s="7"/>
      <c r="QFT203" s="7"/>
      <c r="QFU203" s="7"/>
      <c r="QFV203" s="7"/>
      <c r="QFW203" s="7"/>
      <c r="QFX203" s="7"/>
      <c r="QFY203" s="7"/>
      <c r="QFZ203" s="7"/>
      <c r="QGA203" s="7"/>
      <c r="QGB203" s="7"/>
      <c r="QGC203" s="7"/>
      <c r="QGD203" s="7"/>
      <c r="QGE203" s="7"/>
      <c r="QGF203" s="7"/>
      <c r="QGG203" s="7"/>
      <c r="QGH203" s="7"/>
      <c r="QGI203" s="7"/>
      <c r="QGJ203" s="7"/>
      <c r="QGK203" s="7"/>
      <c r="QGL203" s="7"/>
      <c r="QGM203" s="7"/>
      <c r="QGN203" s="7"/>
      <c r="QGO203" s="7"/>
      <c r="QGP203" s="7"/>
      <c r="QGQ203" s="7"/>
      <c r="QGR203" s="7"/>
      <c r="QGS203" s="7"/>
      <c r="QGT203" s="7"/>
      <c r="QGU203" s="7"/>
      <c r="QGV203" s="7"/>
      <c r="QGW203" s="7"/>
      <c r="QGX203" s="7"/>
      <c r="QGY203" s="7"/>
      <c r="QGZ203" s="7"/>
      <c r="QHA203" s="7"/>
      <c r="QHB203" s="7"/>
      <c r="QHC203" s="7"/>
      <c r="QHD203" s="7"/>
      <c r="QHE203" s="7"/>
      <c r="QHF203" s="7"/>
      <c r="QHG203" s="7"/>
      <c r="QHH203" s="7"/>
      <c r="QHI203" s="7"/>
      <c r="QHJ203" s="7"/>
      <c r="QHK203" s="7"/>
      <c r="QHL203" s="7"/>
      <c r="QHM203" s="7"/>
      <c r="QHN203" s="7"/>
      <c r="QHO203" s="7"/>
      <c r="QHP203" s="7"/>
      <c r="QHQ203" s="7"/>
      <c r="QHR203" s="7"/>
      <c r="QHS203" s="7"/>
      <c r="QHT203" s="7"/>
      <c r="QHU203" s="7"/>
      <c r="QHV203" s="7"/>
      <c r="QHW203" s="7"/>
      <c r="QHX203" s="7"/>
      <c r="QHY203" s="7"/>
      <c r="QHZ203" s="7"/>
      <c r="QIA203" s="7"/>
      <c r="QIB203" s="7"/>
      <c r="QIC203" s="7"/>
      <c r="QID203" s="7"/>
      <c r="QIE203" s="7"/>
      <c r="QIF203" s="7"/>
      <c r="QIG203" s="7"/>
      <c r="QIH203" s="7"/>
      <c r="QII203" s="7"/>
      <c r="QIJ203" s="7"/>
      <c r="QIK203" s="7"/>
      <c r="QIL203" s="7"/>
      <c r="QIM203" s="7"/>
      <c r="QIN203" s="7"/>
      <c r="QIO203" s="7"/>
      <c r="QIP203" s="7"/>
      <c r="QIQ203" s="7"/>
      <c r="QIR203" s="7"/>
      <c r="QIS203" s="7"/>
      <c r="QIT203" s="7"/>
      <c r="QIU203" s="7"/>
      <c r="QIV203" s="7"/>
      <c r="QIW203" s="7"/>
      <c r="QIX203" s="7"/>
      <c r="QIY203" s="7"/>
      <c r="QIZ203" s="7"/>
      <c r="QJA203" s="7"/>
      <c r="QJB203" s="7"/>
      <c r="QJC203" s="7"/>
      <c r="QJD203" s="7"/>
      <c r="QJE203" s="7"/>
      <c r="QJF203" s="7"/>
      <c r="QJG203" s="7"/>
      <c r="QJH203" s="7"/>
      <c r="QJI203" s="7"/>
      <c r="QJJ203" s="7"/>
      <c r="QJK203" s="7"/>
      <c r="QJL203" s="7"/>
      <c r="QJM203" s="7"/>
      <c r="QJN203" s="7"/>
      <c r="QJO203" s="7"/>
      <c r="QJP203" s="7"/>
      <c r="QJQ203" s="7"/>
      <c r="QJR203" s="7"/>
      <c r="QJS203" s="7"/>
      <c r="QJT203" s="7"/>
      <c r="QJU203" s="7"/>
      <c r="QJV203" s="7"/>
      <c r="QJW203" s="7"/>
      <c r="QJX203" s="7"/>
      <c r="QJY203" s="7"/>
      <c r="QJZ203" s="7"/>
      <c r="QKA203" s="7"/>
      <c r="QKB203" s="7"/>
      <c r="QKC203" s="7"/>
      <c r="QKD203" s="7"/>
      <c r="QKE203" s="7"/>
      <c r="QKF203" s="7"/>
      <c r="QKG203" s="7"/>
      <c r="QKH203" s="7"/>
      <c r="QKI203" s="7"/>
      <c r="QKJ203" s="7"/>
      <c r="QKK203" s="7"/>
      <c r="QKL203" s="7"/>
      <c r="QKM203" s="7"/>
      <c r="QKN203" s="7"/>
      <c r="QKO203" s="7"/>
      <c r="QKP203" s="7"/>
      <c r="QKQ203" s="7"/>
      <c r="QKR203" s="7"/>
      <c r="QKS203" s="7"/>
      <c r="QKT203" s="7"/>
      <c r="QKU203" s="7"/>
      <c r="QKV203" s="7"/>
      <c r="QKW203" s="7"/>
      <c r="QKX203" s="7"/>
      <c r="QKY203" s="7"/>
      <c r="QKZ203" s="7"/>
      <c r="QLA203" s="7"/>
      <c r="QLB203" s="7"/>
      <c r="QLC203" s="7"/>
      <c r="QLD203" s="7"/>
      <c r="QLE203" s="7"/>
      <c r="QLF203" s="7"/>
      <c r="QLG203" s="7"/>
      <c r="QLH203" s="7"/>
      <c r="QLI203" s="7"/>
      <c r="QLJ203" s="7"/>
      <c r="QLK203" s="7"/>
      <c r="QLL203" s="7"/>
      <c r="QLM203" s="7"/>
      <c r="QLN203" s="7"/>
      <c r="QLO203" s="7"/>
      <c r="QLP203" s="7"/>
      <c r="QLQ203" s="7"/>
      <c r="QLR203" s="7"/>
      <c r="QLS203" s="7"/>
      <c r="QLT203" s="7"/>
      <c r="QLU203" s="7"/>
      <c r="QLV203" s="7"/>
      <c r="QLW203" s="7"/>
      <c r="QLX203" s="7"/>
      <c r="QLY203" s="7"/>
      <c r="QLZ203" s="7"/>
      <c r="QMA203" s="7"/>
      <c r="QMB203" s="7"/>
      <c r="QMC203" s="7"/>
      <c r="QMD203" s="7"/>
      <c r="QME203" s="7"/>
      <c r="QMF203" s="7"/>
      <c r="QMG203" s="7"/>
      <c r="QMH203" s="7"/>
      <c r="QMI203" s="7"/>
      <c r="QMJ203" s="7"/>
      <c r="QMK203" s="7"/>
      <c r="QML203" s="7"/>
      <c r="QMM203" s="7"/>
      <c r="QMN203" s="7"/>
      <c r="QMO203" s="7"/>
      <c r="QMP203" s="7"/>
      <c r="QMQ203" s="7"/>
      <c r="QMR203" s="7"/>
      <c r="QMS203" s="7"/>
      <c r="QMT203" s="7"/>
      <c r="QMU203" s="7"/>
      <c r="QMV203" s="7"/>
      <c r="QMW203" s="7"/>
      <c r="QMX203" s="7"/>
      <c r="QMY203" s="7"/>
      <c r="QMZ203" s="7"/>
      <c r="QNA203" s="7"/>
      <c r="QNB203" s="7"/>
      <c r="QNC203" s="7"/>
      <c r="QND203" s="7"/>
      <c r="QNE203" s="7"/>
      <c r="QNF203" s="7"/>
      <c r="QNG203" s="7"/>
      <c r="QNH203" s="7"/>
      <c r="QNI203" s="7"/>
      <c r="QNJ203" s="7"/>
      <c r="QNK203" s="7"/>
      <c r="QNL203" s="7"/>
      <c r="QNM203" s="7"/>
      <c r="QNN203" s="7"/>
      <c r="QNO203" s="7"/>
      <c r="QNP203" s="7"/>
      <c r="QNQ203" s="7"/>
      <c r="QNR203" s="7"/>
      <c r="QNS203" s="7"/>
      <c r="QNT203" s="7"/>
      <c r="QNU203" s="7"/>
      <c r="QNV203" s="7"/>
      <c r="QNW203" s="7"/>
      <c r="QNX203" s="7"/>
      <c r="QNY203" s="7"/>
      <c r="QNZ203" s="7"/>
      <c r="QOA203" s="7"/>
      <c r="QOB203" s="7"/>
      <c r="QOC203" s="7"/>
      <c r="QOD203" s="7"/>
      <c r="QOE203" s="7"/>
      <c r="QOF203" s="7"/>
      <c r="QOG203" s="7"/>
      <c r="QOH203" s="7"/>
      <c r="QOI203" s="7"/>
      <c r="QOJ203" s="7"/>
      <c r="QOK203" s="7"/>
      <c r="QOL203" s="7"/>
      <c r="QOM203" s="7"/>
      <c r="QON203" s="7"/>
      <c r="QOO203" s="7"/>
      <c r="QOP203" s="7"/>
      <c r="QOQ203" s="7"/>
      <c r="QOR203" s="7"/>
      <c r="QOS203" s="7"/>
      <c r="QOT203" s="7"/>
      <c r="QOU203" s="7"/>
      <c r="QOV203" s="7"/>
      <c r="QOW203" s="7"/>
      <c r="QOX203" s="7"/>
      <c r="QOY203" s="7"/>
      <c r="QOZ203" s="7"/>
      <c r="QPA203" s="7"/>
      <c r="QPB203" s="7"/>
      <c r="QPC203" s="7"/>
      <c r="QPD203" s="7"/>
      <c r="QPE203" s="7"/>
      <c r="QPF203" s="7"/>
      <c r="QPG203" s="7"/>
      <c r="QPH203" s="7"/>
      <c r="QPI203" s="7"/>
      <c r="QPJ203" s="7"/>
      <c r="QPK203" s="7"/>
      <c r="QPL203" s="7"/>
      <c r="QPM203" s="7"/>
      <c r="QPN203" s="7"/>
      <c r="QPO203" s="7"/>
      <c r="QPP203" s="7"/>
      <c r="QPQ203" s="7"/>
      <c r="QPR203" s="7"/>
      <c r="QPS203" s="7"/>
      <c r="QPT203" s="7"/>
      <c r="QPU203" s="7"/>
      <c r="QPV203" s="7"/>
      <c r="QPW203" s="7"/>
      <c r="QPX203" s="7"/>
      <c r="QPY203" s="7"/>
      <c r="QPZ203" s="7"/>
      <c r="QQA203" s="7"/>
      <c r="QQB203" s="7"/>
      <c r="QQC203" s="7"/>
      <c r="QQD203" s="7"/>
      <c r="QQE203" s="7"/>
      <c r="QQF203" s="7"/>
      <c r="QQG203" s="7"/>
      <c r="QQH203" s="7"/>
      <c r="QQI203" s="7"/>
      <c r="QQJ203" s="7"/>
      <c r="QQK203" s="7"/>
      <c r="QQL203" s="7"/>
      <c r="QQM203" s="7"/>
      <c r="QQN203" s="7"/>
      <c r="QQO203" s="7"/>
      <c r="QQP203" s="7"/>
      <c r="QQQ203" s="7"/>
      <c r="QQR203" s="7"/>
      <c r="QQS203" s="7"/>
      <c r="QQT203" s="7"/>
      <c r="QQU203" s="7"/>
      <c r="QQV203" s="7"/>
      <c r="QQW203" s="7"/>
      <c r="QQX203" s="7"/>
      <c r="QQY203" s="7"/>
      <c r="QQZ203" s="7"/>
      <c r="QRA203" s="7"/>
      <c r="QRB203" s="7"/>
      <c r="QRC203" s="7"/>
      <c r="QRD203" s="7"/>
      <c r="QRE203" s="7"/>
      <c r="QRF203" s="7"/>
      <c r="QRG203" s="7"/>
      <c r="QRH203" s="7"/>
      <c r="QRI203" s="7"/>
      <c r="QRJ203" s="7"/>
      <c r="QRK203" s="7"/>
      <c r="QRL203" s="7"/>
      <c r="QRM203" s="7"/>
      <c r="QRN203" s="7"/>
      <c r="QRO203" s="7"/>
      <c r="QRP203" s="7"/>
      <c r="QRQ203" s="7"/>
      <c r="QRR203" s="7"/>
      <c r="QRS203" s="7"/>
      <c r="QRT203" s="7"/>
      <c r="QRU203" s="7"/>
      <c r="QRV203" s="7"/>
      <c r="QRW203" s="7"/>
      <c r="QRX203" s="7"/>
      <c r="QRY203" s="7"/>
      <c r="QRZ203" s="7"/>
      <c r="QSA203" s="7"/>
      <c r="QSB203" s="7"/>
      <c r="QSC203" s="7"/>
      <c r="QSD203" s="7"/>
      <c r="QSE203" s="7"/>
      <c r="QSF203" s="7"/>
      <c r="QSG203" s="7"/>
      <c r="QSH203" s="7"/>
      <c r="QSI203" s="7"/>
      <c r="QSJ203" s="7"/>
      <c r="QSK203" s="7"/>
      <c r="QSL203" s="7"/>
      <c r="QSM203" s="7"/>
      <c r="QSN203" s="7"/>
      <c r="QSO203" s="7"/>
      <c r="QSP203" s="7"/>
      <c r="QSQ203" s="7"/>
      <c r="QSR203" s="7"/>
      <c r="QSS203" s="7"/>
      <c r="QST203" s="7"/>
      <c r="QSU203" s="7"/>
      <c r="QSV203" s="7"/>
      <c r="QSW203" s="7"/>
      <c r="QSX203" s="7"/>
      <c r="QSY203" s="7"/>
      <c r="QSZ203" s="7"/>
      <c r="QTA203" s="7"/>
      <c r="QTB203" s="7"/>
      <c r="QTC203" s="7"/>
      <c r="QTD203" s="7"/>
      <c r="QTE203" s="7"/>
      <c r="QTF203" s="7"/>
      <c r="QTG203" s="7"/>
      <c r="QTH203" s="7"/>
      <c r="QTI203" s="7"/>
      <c r="QTJ203" s="7"/>
      <c r="QTK203" s="7"/>
      <c r="QTL203" s="7"/>
      <c r="QTM203" s="7"/>
      <c r="QTN203" s="7"/>
      <c r="QTO203" s="7"/>
      <c r="QTP203" s="7"/>
      <c r="QTQ203" s="7"/>
      <c r="QTR203" s="7"/>
      <c r="QTS203" s="7"/>
      <c r="QTT203" s="7"/>
      <c r="QTU203" s="7"/>
      <c r="QTV203" s="7"/>
      <c r="QTW203" s="7"/>
      <c r="QTX203" s="7"/>
      <c r="QTY203" s="7"/>
      <c r="QTZ203" s="7"/>
      <c r="QUA203" s="7"/>
      <c r="QUB203" s="7"/>
      <c r="QUC203" s="7"/>
      <c r="QUD203" s="7"/>
      <c r="QUE203" s="7"/>
      <c r="QUF203" s="7"/>
      <c r="QUG203" s="7"/>
      <c r="QUH203" s="7"/>
      <c r="QUI203" s="7"/>
      <c r="QUJ203" s="7"/>
      <c r="QUK203" s="7"/>
      <c r="QUL203" s="7"/>
      <c r="QUM203" s="7"/>
      <c r="QUN203" s="7"/>
      <c r="QUO203" s="7"/>
      <c r="QUP203" s="7"/>
      <c r="QUQ203" s="7"/>
      <c r="QUR203" s="7"/>
      <c r="QUS203" s="7"/>
      <c r="QUT203" s="7"/>
      <c r="QUU203" s="7"/>
      <c r="QUV203" s="7"/>
      <c r="QUW203" s="7"/>
      <c r="QUX203" s="7"/>
      <c r="QUY203" s="7"/>
      <c r="QUZ203" s="7"/>
      <c r="QVA203" s="7"/>
      <c r="QVB203" s="7"/>
      <c r="QVC203" s="7"/>
      <c r="QVD203" s="7"/>
      <c r="QVE203" s="7"/>
      <c r="QVF203" s="7"/>
      <c r="QVG203" s="7"/>
      <c r="QVH203" s="7"/>
      <c r="QVI203" s="7"/>
      <c r="QVJ203" s="7"/>
      <c r="QVK203" s="7"/>
      <c r="QVL203" s="7"/>
      <c r="QVM203" s="7"/>
      <c r="QVN203" s="7"/>
      <c r="QVO203" s="7"/>
      <c r="QVP203" s="7"/>
      <c r="QVQ203" s="7"/>
      <c r="QVR203" s="7"/>
      <c r="QVS203" s="7"/>
      <c r="QVT203" s="7"/>
      <c r="QVU203" s="7"/>
      <c r="QVV203" s="7"/>
      <c r="QVW203" s="7"/>
      <c r="QVX203" s="7"/>
      <c r="QVY203" s="7"/>
      <c r="QVZ203" s="7"/>
      <c r="QWA203" s="7"/>
      <c r="QWB203" s="7"/>
      <c r="QWC203" s="7"/>
      <c r="QWD203" s="7"/>
      <c r="QWE203" s="7"/>
      <c r="QWF203" s="7"/>
      <c r="QWG203" s="7"/>
      <c r="QWH203" s="7"/>
      <c r="QWI203" s="7"/>
      <c r="QWJ203" s="7"/>
      <c r="QWK203" s="7"/>
      <c r="QWL203" s="7"/>
      <c r="QWM203" s="7"/>
      <c r="QWN203" s="7"/>
      <c r="QWO203" s="7"/>
      <c r="QWP203" s="7"/>
      <c r="QWQ203" s="7"/>
      <c r="QWR203" s="7"/>
      <c r="QWS203" s="7"/>
      <c r="QWT203" s="7"/>
      <c r="QWU203" s="7"/>
      <c r="QWV203" s="7"/>
      <c r="QWW203" s="7"/>
      <c r="QWX203" s="7"/>
      <c r="QWY203" s="7"/>
      <c r="QWZ203" s="7"/>
      <c r="QXA203" s="7"/>
      <c r="QXB203" s="7"/>
      <c r="QXC203" s="7"/>
      <c r="QXD203" s="7"/>
      <c r="QXE203" s="7"/>
      <c r="QXF203" s="7"/>
      <c r="QXG203" s="7"/>
      <c r="QXH203" s="7"/>
      <c r="QXI203" s="7"/>
      <c r="QXJ203" s="7"/>
      <c r="QXK203" s="7"/>
      <c r="QXL203" s="7"/>
      <c r="QXM203" s="7"/>
      <c r="QXN203" s="7"/>
      <c r="QXO203" s="7"/>
      <c r="QXP203" s="7"/>
      <c r="QXQ203" s="7"/>
      <c r="QXR203" s="7"/>
      <c r="QXS203" s="7"/>
      <c r="QXT203" s="7"/>
      <c r="QXU203" s="7"/>
      <c r="QXV203" s="7"/>
      <c r="QXW203" s="7"/>
      <c r="QXX203" s="7"/>
      <c r="QXY203" s="7"/>
      <c r="QXZ203" s="7"/>
      <c r="QYA203" s="7"/>
      <c r="QYB203" s="7"/>
      <c r="QYC203" s="7"/>
      <c r="QYD203" s="7"/>
      <c r="QYE203" s="7"/>
      <c r="QYF203" s="7"/>
      <c r="QYG203" s="7"/>
      <c r="QYH203" s="7"/>
      <c r="QYI203" s="7"/>
      <c r="QYJ203" s="7"/>
      <c r="QYK203" s="7"/>
      <c r="QYL203" s="7"/>
      <c r="QYM203" s="7"/>
      <c r="QYN203" s="7"/>
      <c r="QYO203" s="7"/>
      <c r="QYP203" s="7"/>
      <c r="QYQ203" s="7"/>
      <c r="QYR203" s="7"/>
      <c r="QYS203" s="7"/>
      <c r="QYT203" s="7"/>
      <c r="QYU203" s="7"/>
      <c r="QYV203" s="7"/>
      <c r="QYW203" s="7"/>
      <c r="QYX203" s="7"/>
      <c r="QYY203" s="7"/>
      <c r="QYZ203" s="7"/>
      <c r="QZA203" s="7"/>
      <c r="QZB203" s="7"/>
      <c r="QZC203" s="7"/>
      <c r="QZD203" s="7"/>
      <c r="QZE203" s="7"/>
      <c r="QZF203" s="7"/>
      <c r="QZG203" s="7"/>
      <c r="QZH203" s="7"/>
      <c r="QZI203" s="7"/>
      <c r="QZJ203" s="7"/>
      <c r="QZK203" s="7"/>
      <c r="QZL203" s="7"/>
      <c r="QZM203" s="7"/>
      <c r="QZN203" s="7"/>
      <c r="QZO203" s="7"/>
      <c r="QZP203" s="7"/>
      <c r="QZQ203" s="7"/>
      <c r="QZR203" s="7"/>
      <c r="QZS203" s="7"/>
      <c r="QZT203" s="7"/>
      <c r="QZU203" s="7"/>
      <c r="QZV203" s="7"/>
      <c r="QZW203" s="7"/>
      <c r="QZX203" s="7"/>
      <c r="QZY203" s="7"/>
      <c r="QZZ203" s="7"/>
      <c r="RAA203" s="7"/>
      <c r="RAB203" s="7"/>
      <c r="RAC203" s="7"/>
      <c r="RAD203" s="7"/>
      <c r="RAE203" s="7"/>
      <c r="RAF203" s="7"/>
      <c r="RAG203" s="7"/>
      <c r="RAH203" s="7"/>
      <c r="RAI203" s="7"/>
      <c r="RAJ203" s="7"/>
      <c r="RAK203" s="7"/>
      <c r="RAL203" s="7"/>
      <c r="RAM203" s="7"/>
      <c r="RAN203" s="7"/>
      <c r="RAO203" s="7"/>
      <c r="RAP203" s="7"/>
      <c r="RAQ203" s="7"/>
      <c r="RAR203" s="7"/>
      <c r="RAS203" s="7"/>
      <c r="RAT203" s="7"/>
      <c r="RAU203" s="7"/>
      <c r="RAV203" s="7"/>
      <c r="RAW203" s="7"/>
      <c r="RAX203" s="7"/>
      <c r="RAY203" s="7"/>
      <c r="RAZ203" s="7"/>
      <c r="RBA203" s="7"/>
      <c r="RBB203" s="7"/>
      <c r="RBC203" s="7"/>
      <c r="RBD203" s="7"/>
      <c r="RBE203" s="7"/>
      <c r="RBF203" s="7"/>
      <c r="RBG203" s="7"/>
      <c r="RBH203" s="7"/>
      <c r="RBI203" s="7"/>
      <c r="RBJ203" s="7"/>
      <c r="RBK203" s="7"/>
      <c r="RBL203" s="7"/>
      <c r="RBM203" s="7"/>
      <c r="RBN203" s="7"/>
      <c r="RBO203" s="7"/>
      <c r="RBP203" s="7"/>
      <c r="RBQ203" s="7"/>
      <c r="RBR203" s="7"/>
      <c r="RBS203" s="7"/>
      <c r="RBT203" s="7"/>
      <c r="RBU203" s="7"/>
      <c r="RBV203" s="7"/>
      <c r="RBW203" s="7"/>
      <c r="RBX203" s="7"/>
      <c r="RBY203" s="7"/>
      <c r="RBZ203" s="7"/>
      <c r="RCA203" s="7"/>
      <c r="RCB203" s="7"/>
      <c r="RCC203" s="7"/>
      <c r="RCD203" s="7"/>
      <c r="RCE203" s="7"/>
      <c r="RCF203" s="7"/>
      <c r="RCG203" s="7"/>
      <c r="RCH203" s="7"/>
      <c r="RCI203" s="7"/>
      <c r="RCJ203" s="7"/>
      <c r="RCK203" s="7"/>
      <c r="RCL203" s="7"/>
      <c r="RCM203" s="7"/>
      <c r="RCN203" s="7"/>
      <c r="RCO203" s="7"/>
      <c r="RCP203" s="7"/>
      <c r="RCQ203" s="7"/>
      <c r="RCR203" s="7"/>
      <c r="RCS203" s="7"/>
      <c r="RCT203" s="7"/>
      <c r="RCU203" s="7"/>
      <c r="RCV203" s="7"/>
      <c r="RCW203" s="7"/>
      <c r="RCX203" s="7"/>
      <c r="RCY203" s="7"/>
      <c r="RCZ203" s="7"/>
      <c r="RDA203" s="7"/>
      <c r="RDB203" s="7"/>
      <c r="RDC203" s="7"/>
      <c r="RDD203" s="7"/>
      <c r="RDE203" s="7"/>
      <c r="RDF203" s="7"/>
      <c r="RDG203" s="7"/>
      <c r="RDH203" s="7"/>
      <c r="RDI203" s="7"/>
      <c r="RDJ203" s="7"/>
      <c r="RDK203" s="7"/>
      <c r="RDL203" s="7"/>
      <c r="RDM203" s="7"/>
      <c r="RDN203" s="7"/>
      <c r="RDO203" s="7"/>
      <c r="RDP203" s="7"/>
      <c r="RDQ203" s="7"/>
      <c r="RDR203" s="7"/>
      <c r="RDS203" s="7"/>
      <c r="RDT203" s="7"/>
      <c r="RDU203" s="7"/>
      <c r="RDV203" s="7"/>
      <c r="RDW203" s="7"/>
      <c r="RDX203" s="7"/>
      <c r="RDY203" s="7"/>
      <c r="RDZ203" s="7"/>
      <c r="REA203" s="7"/>
      <c r="REB203" s="7"/>
      <c r="REC203" s="7"/>
      <c r="RED203" s="7"/>
      <c r="REE203" s="7"/>
      <c r="REF203" s="7"/>
      <c r="REG203" s="7"/>
      <c r="REH203" s="7"/>
      <c r="REI203" s="7"/>
      <c r="REJ203" s="7"/>
      <c r="REK203" s="7"/>
      <c r="REL203" s="7"/>
      <c r="REM203" s="7"/>
      <c r="REN203" s="7"/>
      <c r="REO203" s="7"/>
      <c r="REP203" s="7"/>
      <c r="REQ203" s="7"/>
      <c r="RER203" s="7"/>
      <c r="RES203" s="7"/>
      <c r="RET203" s="7"/>
      <c r="REU203" s="7"/>
      <c r="REV203" s="7"/>
      <c r="REW203" s="7"/>
      <c r="REX203" s="7"/>
      <c r="REY203" s="7"/>
      <c r="REZ203" s="7"/>
      <c r="RFA203" s="7"/>
      <c r="RFB203" s="7"/>
      <c r="RFC203" s="7"/>
      <c r="RFD203" s="7"/>
      <c r="RFE203" s="7"/>
      <c r="RFF203" s="7"/>
      <c r="RFG203" s="7"/>
      <c r="RFH203" s="7"/>
      <c r="RFI203" s="7"/>
      <c r="RFJ203" s="7"/>
      <c r="RFK203" s="7"/>
      <c r="RFL203" s="7"/>
      <c r="RFM203" s="7"/>
      <c r="RFN203" s="7"/>
      <c r="RFO203" s="7"/>
      <c r="RFP203" s="7"/>
      <c r="RFQ203" s="7"/>
      <c r="RFR203" s="7"/>
      <c r="RFS203" s="7"/>
      <c r="RFT203" s="7"/>
      <c r="RFU203" s="7"/>
      <c r="RFV203" s="7"/>
      <c r="RFW203" s="7"/>
      <c r="RFX203" s="7"/>
      <c r="RFY203" s="7"/>
      <c r="RFZ203" s="7"/>
      <c r="RGA203" s="7"/>
      <c r="RGB203" s="7"/>
      <c r="RGC203" s="7"/>
      <c r="RGD203" s="7"/>
      <c r="RGE203" s="7"/>
      <c r="RGF203" s="7"/>
      <c r="RGG203" s="7"/>
      <c r="RGH203" s="7"/>
      <c r="RGI203" s="7"/>
      <c r="RGJ203" s="7"/>
      <c r="RGK203" s="7"/>
      <c r="RGL203" s="7"/>
      <c r="RGM203" s="7"/>
      <c r="RGN203" s="7"/>
      <c r="RGO203" s="7"/>
      <c r="RGP203" s="7"/>
      <c r="RGQ203" s="7"/>
      <c r="RGR203" s="7"/>
      <c r="RGS203" s="7"/>
      <c r="RGT203" s="7"/>
      <c r="RGU203" s="7"/>
      <c r="RGV203" s="7"/>
      <c r="RGW203" s="7"/>
      <c r="RGX203" s="7"/>
      <c r="RGY203" s="7"/>
      <c r="RGZ203" s="7"/>
      <c r="RHA203" s="7"/>
      <c r="RHB203" s="7"/>
      <c r="RHC203" s="7"/>
      <c r="RHD203" s="7"/>
      <c r="RHE203" s="7"/>
      <c r="RHF203" s="7"/>
      <c r="RHG203" s="7"/>
      <c r="RHH203" s="7"/>
      <c r="RHI203" s="7"/>
      <c r="RHJ203" s="7"/>
      <c r="RHK203" s="7"/>
      <c r="RHL203" s="7"/>
      <c r="RHM203" s="7"/>
      <c r="RHN203" s="7"/>
      <c r="RHO203" s="7"/>
      <c r="RHP203" s="7"/>
      <c r="RHQ203" s="7"/>
      <c r="RHR203" s="7"/>
      <c r="RHS203" s="7"/>
      <c r="RHT203" s="7"/>
      <c r="RHU203" s="7"/>
      <c r="RHV203" s="7"/>
      <c r="RHW203" s="7"/>
      <c r="RHX203" s="7"/>
      <c r="RHY203" s="7"/>
      <c r="RHZ203" s="7"/>
      <c r="RIA203" s="7"/>
      <c r="RIB203" s="7"/>
      <c r="RIC203" s="7"/>
      <c r="RID203" s="7"/>
      <c r="RIE203" s="7"/>
      <c r="RIF203" s="7"/>
      <c r="RIG203" s="7"/>
      <c r="RIH203" s="7"/>
      <c r="RII203" s="7"/>
      <c r="RIJ203" s="7"/>
      <c r="RIK203" s="7"/>
      <c r="RIL203" s="7"/>
      <c r="RIM203" s="7"/>
      <c r="RIN203" s="7"/>
      <c r="RIO203" s="7"/>
      <c r="RIP203" s="7"/>
      <c r="RIQ203" s="7"/>
      <c r="RIR203" s="7"/>
      <c r="RIS203" s="7"/>
      <c r="RIT203" s="7"/>
      <c r="RIU203" s="7"/>
      <c r="RIV203" s="7"/>
      <c r="RIW203" s="7"/>
      <c r="RIX203" s="7"/>
      <c r="RIY203" s="7"/>
      <c r="RIZ203" s="7"/>
      <c r="RJA203" s="7"/>
      <c r="RJB203" s="7"/>
      <c r="RJC203" s="7"/>
      <c r="RJD203" s="7"/>
      <c r="RJE203" s="7"/>
      <c r="RJF203" s="7"/>
      <c r="RJG203" s="7"/>
      <c r="RJH203" s="7"/>
      <c r="RJI203" s="7"/>
      <c r="RJJ203" s="7"/>
      <c r="RJK203" s="7"/>
      <c r="RJL203" s="7"/>
      <c r="RJM203" s="7"/>
      <c r="RJN203" s="7"/>
      <c r="RJO203" s="7"/>
      <c r="RJP203" s="7"/>
      <c r="RJQ203" s="7"/>
      <c r="RJR203" s="7"/>
      <c r="RJS203" s="7"/>
      <c r="RJT203" s="7"/>
      <c r="RJU203" s="7"/>
      <c r="RJV203" s="7"/>
      <c r="RJW203" s="7"/>
      <c r="RJX203" s="7"/>
      <c r="RJY203" s="7"/>
      <c r="RJZ203" s="7"/>
      <c r="RKA203" s="7"/>
      <c r="RKB203" s="7"/>
      <c r="RKC203" s="7"/>
      <c r="RKD203" s="7"/>
      <c r="RKE203" s="7"/>
      <c r="RKF203" s="7"/>
      <c r="RKG203" s="7"/>
      <c r="RKH203" s="7"/>
      <c r="RKI203" s="7"/>
      <c r="RKJ203" s="7"/>
      <c r="RKK203" s="7"/>
      <c r="RKL203" s="7"/>
      <c r="RKM203" s="7"/>
      <c r="RKN203" s="7"/>
      <c r="RKO203" s="7"/>
      <c r="RKP203" s="7"/>
      <c r="RKQ203" s="7"/>
      <c r="RKR203" s="7"/>
      <c r="RKS203" s="7"/>
      <c r="RKT203" s="7"/>
      <c r="RKU203" s="7"/>
      <c r="RKV203" s="7"/>
      <c r="RKW203" s="7"/>
      <c r="RKX203" s="7"/>
      <c r="RKY203" s="7"/>
      <c r="RKZ203" s="7"/>
      <c r="RLA203" s="7"/>
      <c r="RLB203" s="7"/>
      <c r="RLC203" s="7"/>
      <c r="RLD203" s="7"/>
      <c r="RLE203" s="7"/>
      <c r="RLF203" s="7"/>
      <c r="RLG203" s="7"/>
      <c r="RLH203" s="7"/>
      <c r="RLI203" s="7"/>
      <c r="RLJ203" s="7"/>
      <c r="RLK203" s="7"/>
      <c r="RLL203" s="7"/>
      <c r="RLM203" s="7"/>
      <c r="RLN203" s="7"/>
      <c r="RLO203" s="7"/>
      <c r="RLP203" s="7"/>
      <c r="RLQ203" s="7"/>
      <c r="RLR203" s="7"/>
      <c r="RLS203" s="7"/>
      <c r="RLT203" s="7"/>
      <c r="RLU203" s="7"/>
      <c r="RLV203" s="7"/>
      <c r="RLW203" s="7"/>
      <c r="RLX203" s="7"/>
      <c r="RLY203" s="7"/>
      <c r="RLZ203" s="7"/>
      <c r="RMA203" s="7"/>
      <c r="RMB203" s="7"/>
      <c r="RMC203" s="7"/>
      <c r="RMD203" s="7"/>
      <c r="RME203" s="7"/>
      <c r="RMF203" s="7"/>
      <c r="RMG203" s="7"/>
      <c r="RMH203" s="7"/>
      <c r="RMI203" s="7"/>
      <c r="RMJ203" s="7"/>
      <c r="RMK203" s="7"/>
      <c r="RML203" s="7"/>
      <c r="RMM203" s="7"/>
      <c r="RMN203" s="7"/>
      <c r="RMO203" s="7"/>
      <c r="RMP203" s="7"/>
      <c r="RMQ203" s="7"/>
      <c r="RMR203" s="7"/>
      <c r="RMS203" s="7"/>
      <c r="RMT203" s="7"/>
      <c r="RMU203" s="7"/>
      <c r="RMV203" s="7"/>
      <c r="RMW203" s="7"/>
      <c r="RMX203" s="7"/>
      <c r="RMY203" s="7"/>
      <c r="RMZ203" s="7"/>
      <c r="RNA203" s="7"/>
      <c r="RNB203" s="7"/>
      <c r="RNC203" s="7"/>
      <c r="RND203" s="7"/>
      <c r="RNE203" s="7"/>
      <c r="RNF203" s="7"/>
      <c r="RNG203" s="7"/>
      <c r="RNH203" s="7"/>
      <c r="RNI203" s="7"/>
      <c r="RNJ203" s="7"/>
      <c r="RNK203" s="7"/>
      <c r="RNL203" s="7"/>
      <c r="RNM203" s="7"/>
      <c r="RNN203" s="7"/>
      <c r="RNO203" s="7"/>
      <c r="RNP203" s="7"/>
      <c r="RNQ203" s="7"/>
      <c r="RNR203" s="7"/>
      <c r="RNS203" s="7"/>
      <c r="RNT203" s="7"/>
      <c r="RNU203" s="7"/>
      <c r="RNV203" s="7"/>
      <c r="RNW203" s="7"/>
      <c r="RNX203" s="7"/>
      <c r="RNY203" s="7"/>
      <c r="RNZ203" s="7"/>
      <c r="ROA203" s="7"/>
      <c r="ROB203" s="7"/>
      <c r="ROC203" s="7"/>
      <c r="ROD203" s="7"/>
      <c r="ROE203" s="7"/>
      <c r="ROF203" s="7"/>
      <c r="ROG203" s="7"/>
      <c r="ROH203" s="7"/>
      <c r="ROI203" s="7"/>
      <c r="ROJ203" s="7"/>
      <c r="ROK203" s="7"/>
      <c r="ROL203" s="7"/>
      <c r="ROM203" s="7"/>
      <c r="RON203" s="7"/>
      <c r="ROO203" s="7"/>
      <c r="ROP203" s="7"/>
      <c r="ROQ203" s="7"/>
      <c r="ROR203" s="7"/>
      <c r="ROS203" s="7"/>
      <c r="ROT203" s="7"/>
      <c r="ROU203" s="7"/>
      <c r="ROV203" s="7"/>
      <c r="ROW203" s="7"/>
      <c r="ROX203" s="7"/>
      <c r="ROY203" s="7"/>
      <c r="ROZ203" s="7"/>
      <c r="RPA203" s="7"/>
      <c r="RPB203" s="7"/>
      <c r="RPC203" s="7"/>
      <c r="RPD203" s="7"/>
      <c r="RPE203" s="7"/>
      <c r="RPF203" s="7"/>
      <c r="RPG203" s="7"/>
      <c r="RPH203" s="7"/>
      <c r="RPI203" s="7"/>
      <c r="RPJ203" s="7"/>
      <c r="RPK203" s="7"/>
      <c r="RPL203" s="7"/>
      <c r="RPM203" s="7"/>
      <c r="RPN203" s="7"/>
      <c r="RPO203" s="7"/>
      <c r="RPP203" s="7"/>
      <c r="RPQ203" s="7"/>
      <c r="RPR203" s="7"/>
      <c r="RPS203" s="7"/>
      <c r="RPT203" s="7"/>
      <c r="RPU203" s="7"/>
      <c r="RPV203" s="7"/>
      <c r="RPW203" s="7"/>
      <c r="RPX203" s="7"/>
      <c r="RPY203" s="7"/>
      <c r="RPZ203" s="7"/>
      <c r="RQA203" s="7"/>
      <c r="RQB203" s="7"/>
      <c r="RQC203" s="7"/>
      <c r="RQD203" s="7"/>
      <c r="RQE203" s="7"/>
      <c r="RQF203" s="7"/>
      <c r="RQG203" s="7"/>
      <c r="RQH203" s="7"/>
      <c r="RQI203" s="7"/>
      <c r="RQJ203" s="7"/>
      <c r="RQK203" s="7"/>
      <c r="RQL203" s="7"/>
      <c r="RQM203" s="7"/>
      <c r="RQN203" s="7"/>
      <c r="RQO203" s="7"/>
      <c r="RQP203" s="7"/>
      <c r="RQQ203" s="7"/>
      <c r="RQR203" s="7"/>
      <c r="RQS203" s="7"/>
      <c r="RQT203" s="7"/>
      <c r="RQU203" s="7"/>
      <c r="RQV203" s="7"/>
      <c r="RQW203" s="7"/>
      <c r="RQX203" s="7"/>
      <c r="RQY203" s="7"/>
      <c r="RQZ203" s="7"/>
      <c r="RRA203" s="7"/>
      <c r="RRB203" s="7"/>
      <c r="RRC203" s="7"/>
      <c r="RRD203" s="7"/>
      <c r="RRE203" s="7"/>
      <c r="RRF203" s="7"/>
      <c r="RRG203" s="7"/>
      <c r="RRH203" s="7"/>
      <c r="RRI203" s="7"/>
      <c r="RRJ203" s="7"/>
      <c r="RRK203" s="7"/>
      <c r="RRL203" s="7"/>
      <c r="RRM203" s="7"/>
      <c r="RRN203" s="7"/>
      <c r="RRO203" s="7"/>
      <c r="RRP203" s="7"/>
      <c r="RRQ203" s="7"/>
      <c r="RRR203" s="7"/>
      <c r="RRS203" s="7"/>
      <c r="RRT203" s="7"/>
      <c r="RRU203" s="7"/>
      <c r="RRV203" s="7"/>
      <c r="RRW203" s="7"/>
      <c r="RRX203" s="7"/>
      <c r="RRY203" s="7"/>
      <c r="RRZ203" s="7"/>
      <c r="RSA203" s="7"/>
      <c r="RSB203" s="7"/>
      <c r="RSC203" s="7"/>
      <c r="RSD203" s="7"/>
      <c r="RSE203" s="7"/>
      <c r="RSF203" s="7"/>
      <c r="RSG203" s="7"/>
      <c r="RSH203" s="7"/>
      <c r="RSI203" s="7"/>
      <c r="RSJ203" s="7"/>
      <c r="RSK203" s="7"/>
      <c r="RSL203" s="7"/>
      <c r="RSM203" s="7"/>
      <c r="RSN203" s="7"/>
      <c r="RSO203" s="7"/>
      <c r="RSP203" s="7"/>
      <c r="RSQ203" s="7"/>
      <c r="RSR203" s="7"/>
      <c r="RSS203" s="7"/>
      <c r="RST203" s="7"/>
      <c r="RSU203" s="7"/>
      <c r="RSV203" s="7"/>
      <c r="RSW203" s="7"/>
      <c r="RSX203" s="7"/>
      <c r="RSY203" s="7"/>
      <c r="RSZ203" s="7"/>
      <c r="RTA203" s="7"/>
      <c r="RTB203" s="7"/>
      <c r="RTC203" s="7"/>
      <c r="RTD203" s="7"/>
      <c r="RTE203" s="7"/>
      <c r="RTF203" s="7"/>
      <c r="RTG203" s="7"/>
      <c r="RTH203" s="7"/>
      <c r="RTI203" s="7"/>
      <c r="RTJ203" s="7"/>
      <c r="RTK203" s="7"/>
      <c r="RTL203" s="7"/>
      <c r="RTM203" s="7"/>
      <c r="RTN203" s="7"/>
      <c r="RTO203" s="7"/>
      <c r="RTP203" s="7"/>
      <c r="RTQ203" s="7"/>
      <c r="RTR203" s="7"/>
      <c r="RTS203" s="7"/>
      <c r="RTT203" s="7"/>
      <c r="RTU203" s="7"/>
      <c r="RTV203" s="7"/>
      <c r="RTW203" s="7"/>
      <c r="RTX203" s="7"/>
      <c r="RTY203" s="7"/>
      <c r="RTZ203" s="7"/>
      <c r="RUA203" s="7"/>
      <c r="RUB203" s="7"/>
      <c r="RUC203" s="7"/>
      <c r="RUD203" s="7"/>
      <c r="RUE203" s="7"/>
      <c r="RUF203" s="7"/>
      <c r="RUG203" s="7"/>
      <c r="RUH203" s="7"/>
      <c r="RUI203" s="7"/>
      <c r="RUJ203" s="7"/>
      <c r="RUK203" s="7"/>
      <c r="RUL203" s="7"/>
      <c r="RUM203" s="7"/>
      <c r="RUN203" s="7"/>
      <c r="RUO203" s="7"/>
      <c r="RUP203" s="7"/>
      <c r="RUQ203" s="7"/>
      <c r="RUR203" s="7"/>
      <c r="RUS203" s="7"/>
      <c r="RUT203" s="7"/>
      <c r="RUU203" s="7"/>
      <c r="RUV203" s="7"/>
      <c r="RUW203" s="7"/>
      <c r="RUX203" s="7"/>
      <c r="RUY203" s="7"/>
      <c r="RUZ203" s="7"/>
      <c r="RVA203" s="7"/>
      <c r="RVB203" s="7"/>
      <c r="RVC203" s="7"/>
      <c r="RVD203" s="7"/>
      <c r="RVE203" s="7"/>
      <c r="RVF203" s="7"/>
      <c r="RVG203" s="7"/>
      <c r="RVH203" s="7"/>
      <c r="RVI203" s="7"/>
      <c r="RVJ203" s="7"/>
      <c r="RVK203" s="7"/>
      <c r="RVL203" s="7"/>
      <c r="RVM203" s="7"/>
      <c r="RVN203" s="7"/>
      <c r="RVO203" s="7"/>
      <c r="RVP203" s="7"/>
      <c r="RVQ203" s="7"/>
      <c r="RVR203" s="7"/>
      <c r="RVS203" s="7"/>
      <c r="RVT203" s="7"/>
      <c r="RVU203" s="7"/>
      <c r="RVV203" s="7"/>
      <c r="RVW203" s="7"/>
      <c r="RVX203" s="7"/>
      <c r="RVY203" s="7"/>
      <c r="RVZ203" s="7"/>
      <c r="RWA203" s="7"/>
      <c r="RWB203" s="7"/>
      <c r="RWC203" s="7"/>
      <c r="RWD203" s="7"/>
      <c r="RWE203" s="7"/>
      <c r="RWF203" s="7"/>
      <c r="RWG203" s="7"/>
      <c r="RWH203" s="7"/>
      <c r="RWI203" s="7"/>
      <c r="RWJ203" s="7"/>
      <c r="RWK203" s="7"/>
      <c r="RWL203" s="7"/>
      <c r="RWM203" s="7"/>
      <c r="RWN203" s="7"/>
      <c r="RWO203" s="7"/>
      <c r="RWP203" s="7"/>
      <c r="RWQ203" s="7"/>
      <c r="RWR203" s="7"/>
      <c r="RWS203" s="7"/>
      <c r="RWT203" s="7"/>
      <c r="RWU203" s="7"/>
      <c r="RWV203" s="7"/>
      <c r="RWW203" s="7"/>
      <c r="RWX203" s="7"/>
      <c r="RWY203" s="7"/>
      <c r="RWZ203" s="7"/>
      <c r="RXA203" s="7"/>
      <c r="RXB203" s="7"/>
      <c r="RXC203" s="7"/>
      <c r="RXD203" s="7"/>
      <c r="RXE203" s="7"/>
      <c r="RXF203" s="7"/>
      <c r="RXG203" s="7"/>
      <c r="RXH203" s="7"/>
      <c r="RXI203" s="7"/>
      <c r="RXJ203" s="7"/>
      <c r="RXK203" s="7"/>
      <c r="RXL203" s="7"/>
      <c r="RXM203" s="7"/>
      <c r="RXN203" s="7"/>
      <c r="RXO203" s="7"/>
      <c r="RXP203" s="7"/>
      <c r="RXQ203" s="7"/>
      <c r="RXR203" s="7"/>
      <c r="RXS203" s="7"/>
      <c r="RXT203" s="7"/>
      <c r="RXU203" s="7"/>
      <c r="RXV203" s="7"/>
      <c r="RXW203" s="7"/>
      <c r="RXX203" s="7"/>
      <c r="RXY203" s="7"/>
      <c r="RXZ203" s="7"/>
      <c r="RYA203" s="7"/>
      <c r="RYB203" s="7"/>
      <c r="RYC203" s="7"/>
      <c r="RYD203" s="7"/>
      <c r="RYE203" s="7"/>
      <c r="RYF203" s="7"/>
      <c r="RYG203" s="7"/>
      <c r="RYH203" s="7"/>
      <c r="RYI203" s="7"/>
      <c r="RYJ203" s="7"/>
      <c r="RYK203" s="7"/>
      <c r="RYL203" s="7"/>
      <c r="RYM203" s="7"/>
      <c r="RYN203" s="7"/>
      <c r="RYO203" s="7"/>
      <c r="RYP203" s="7"/>
      <c r="RYQ203" s="7"/>
      <c r="RYR203" s="7"/>
      <c r="RYS203" s="7"/>
      <c r="RYT203" s="7"/>
      <c r="RYU203" s="7"/>
      <c r="RYV203" s="7"/>
      <c r="RYW203" s="7"/>
      <c r="RYX203" s="7"/>
      <c r="RYY203" s="7"/>
      <c r="RYZ203" s="7"/>
      <c r="RZA203" s="7"/>
      <c r="RZB203" s="7"/>
      <c r="RZC203" s="7"/>
      <c r="RZD203" s="7"/>
      <c r="RZE203" s="7"/>
      <c r="RZF203" s="7"/>
      <c r="RZG203" s="7"/>
      <c r="RZH203" s="7"/>
      <c r="RZI203" s="7"/>
      <c r="RZJ203" s="7"/>
      <c r="RZK203" s="7"/>
      <c r="RZL203" s="7"/>
      <c r="RZM203" s="7"/>
      <c r="RZN203" s="7"/>
      <c r="RZO203" s="7"/>
      <c r="RZP203" s="7"/>
      <c r="RZQ203" s="7"/>
      <c r="RZR203" s="7"/>
      <c r="RZS203" s="7"/>
      <c r="RZT203" s="7"/>
      <c r="RZU203" s="7"/>
      <c r="RZV203" s="7"/>
      <c r="RZW203" s="7"/>
      <c r="RZX203" s="7"/>
      <c r="RZY203" s="7"/>
      <c r="RZZ203" s="7"/>
      <c r="SAA203" s="7"/>
      <c r="SAB203" s="7"/>
      <c r="SAC203" s="7"/>
      <c r="SAD203" s="7"/>
      <c r="SAE203" s="7"/>
      <c r="SAF203" s="7"/>
      <c r="SAG203" s="7"/>
      <c r="SAH203" s="7"/>
      <c r="SAI203" s="7"/>
      <c r="SAJ203" s="7"/>
      <c r="SAK203" s="7"/>
      <c r="SAL203" s="7"/>
      <c r="SAM203" s="7"/>
      <c r="SAN203" s="7"/>
      <c r="SAO203" s="7"/>
      <c r="SAP203" s="7"/>
      <c r="SAQ203" s="7"/>
      <c r="SAR203" s="7"/>
      <c r="SAS203" s="7"/>
      <c r="SAT203" s="7"/>
      <c r="SAU203" s="7"/>
      <c r="SAV203" s="7"/>
      <c r="SAW203" s="7"/>
      <c r="SAX203" s="7"/>
      <c r="SAY203" s="7"/>
      <c r="SAZ203" s="7"/>
      <c r="SBA203" s="7"/>
      <c r="SBB203" s="7"/>
      <c r="SBC203" s="7"/>
      <c r="SBD203" s="7"/>
      <c r="SBE203" s="7"/>
      <c r="SBF203" s="7"/>
      <c r="SBG203" s="7"/>
      <c r="SBH203" s="7"/>
      <c r="SBI203" s="7"/>
      <c r="SBJ203" s="7"/>
      <c r="SBK203" s="7"/>
      <c r="SBL203" s="7"/>
      <c r="SBM203" s="7"/>
      <c r="SBN203" s="7"/>
      <c r="SBO203" s="7"/>
      <c r="SBP203" s="7"/>
      <c r="SBQ203" s="7"/>
      <c r="SBR203" s="7"/>
      <c r="SBS203" s="7"/>
      <c r="SBT203" s="7"/>
      <c r="SBU203" s="7"/>
      <c r="SBV203" s="7"/>
      <c r="SBW203" s="7"/>
      <c r="SBX203" s="7"/>
      <c r="SBY203" s="7"/>
      <c r="SBZ203" s="7"/>
      <c r="SCA203" s="7"/>
      <c r="SCB203" s="7"/>
      <c r="SCC203" s="7"/>
      <c r="SCD203" s="7"/>
      <c r="SCE203" s="7"/>
      <c r="SCF203" s="7"/>
      <c r="SCG203" s="7"/>
      <c r="SCH203" s="7"/>
      <c r="SCI203" s="7"/>
      <c r="SCJ203" s="7"/>
      <c r="SCK203" s="7"/>
      <c r="SCL203" s="7"/>
      <c r="SCM203" s="7"/>
      <c r="SCN203" s="7"/>
      <c r="SCO203" s="7"/>
      <c r="SCP203" s="7"/>
      <c r="SCQ203" s="7"/>
      <c r="SCR203" s="7"/>
      <c r="SCS203" s="7"/>
      <c r="SCT203" s="7"/>
      <c r="SCU203" s="7"/>
      <c r="SCV203" s="7"/>
      <c r="SCW203" s="7"/>
      <c r="SCX203" s="7"/>
      <c r="SCY203" s="7"/>
      <c r="SCZ203" s="7"/>
      <c r="SDA203" s="7"/>
      <c r="SDB203" s="7"/>
      <c r="SDC203" s="7"/>
      <c r="SDD203" s="7"/>
      <c r="SDE203" s="7"/>
      <c r="SDF203" s="7"/>
      <c r="SDG203" s="7"/>
      <c r="SDH203" s="7"/>
      <c r="SDI203" s="7"/>
      <c r="SDJ203" s="7"/>
      <c r="SDK203" s="7"/>
      <c r="SDL203" s="7"/>
      <c r="SDM203" s="7"/>
      <c r="SDN203" s="7"/>
      <c r="SDO203" s="7"/>
      <c r="SDP203" s="7"/>
      <c r="SDQ203" s="7"/>
      <c r="SDR203" s="7"/>
      <c r="SDS203" s="7"/>
      <c r="SDT203" s="7"/>
      <c r="SDU203" s="7"/>
      <c r="SDV203" s="7"/>
      <c r="SDW203" s="7"/>
      <c r="SDX203" s="7"/>
      <c r="SDY203" s="7"/>
      <c r="SDZ203" s="7"/>
      <c r="SEA203" s="7"/>
      <c r="SEB203" s="7"/>
      <c r="SEC203" s="7"/>
      <c r="SED203" s="7"/>
      <c r="SEE203" s="7"/>
      <c r="SEF203" s="7"/>
      <c r="SEG203" s="7"/>
      <c r="SEH203" s="7"/>
      <c r="SEI203" s="7"/>
      <c r="SEJ203" s="7"/>
      <c r="SEK203" s="7"/>
      <c r="SEL203" s="7"/>
      <c r="SEM203" s="7"/>
      <c r="SEN203" s="7"/>
      <c r="SEO203" s="7"/>
      <c r="SEP203" s="7"/>
      <c r="SEQ203" s="7"/>
      <c r="SER203" s="7"/>
      <c r="SES203" s="7"/>
      <c r="SET203" s="7"/>
      <c r="SEU203" s="7"/>
      <c r="SEV203" s="7"/>
      <c r="SEW203" s="7"/>
      <c r="SEX203" s="7"/>
      <c r="SEY203" s="7"/>
      <c r="SEZ203" s="7"/>
      <c r="SFA203" s="7"/>
      <c r="SFB203" s="7"/>
      <c r="SFC203" s="7"/>
      <c r="SFD203" s="7"/>
      <c r="SFE203" s="7"/>
      <c r="SFF203" s="7"/>
      <c r="SFG203" s="7"/>
      <c r="SFH203" s="7"/>
      <c r="SFI203" s="7"/>
      <c r="SFJ203" s="7"/>
      <c r="SFK203" s="7"/>
      <c r="SFL203" s="7"/>
      <c r="SFM203" s="7"/>
      <c r="SFN203" s="7"/>
      <c r="SFO203" s="7"/>
      <c r="SFP203" s="7"/>
      <c r="SFQ203" s="7"/>
      <c r="SFR203" s="7"/>
      <c r="SFS203" s="7"/>
      <c r="SFT203" s="7"/>
      <c r="SFU203" s="7"/>
      <c r="SFV203" s="7"/>
      <c r="SFW203" s="7"/>
      <c r="SFX203" s="7"/>
      <c r="SFY203" s="7"/>
      <c r="SFZ203" s="7"/>
      <c r="SGA203" s="7"/>
      <c r="SGB203" s="7"/>
      <c r="SGC203" s="7"/>
      <c r="SGD203" s="7"/>
      <c r="SGE203" s="7"/>
      <c r="SGF203" s="7"/>
      <c r="SGG203" s="7"/>
      <c r="SGH203" s="7"/>
      <c r="SGI203" s="7"/>
      <c r="SGJ203" s="7"/>
      <c r="SGK203" s="7"/>
      <c r="SGL203" s="7"/>
      <c r="SGM203" s="7"/>
      <c r="SGN203" s="7"/>
      <c r="SGO203" s="7"/>
      <c r="SGP203" s="7"/>
      <c r="SGQ203" s="7"/>
      <c r="SGR203" s="7"/>
      <c r="SGS203" s="7"/>
      <c r="SGT203" s="7"/>
      <c r="SGU203" s="7"/>
      <c r="SGV203" s="7"/>
      <c r="SGW203" s="7"/>
      <c r="SGX203" s="7"/>
      <c r="SGY203" s="7"/>
      <c r="SGZ203" s="7"/>
      <c r="SHA203" s="7"/>
      <c r="SHB203" s="7"/>
      <c r="SHC203" s="7"/>
      <c r="SHD203" s="7"/>
      <c r="SHE203" s="7"/>
      <c r="SHF203" s="7"/>
      <c r="SHG203" s="7"/>
      <c r="SHH203" s="7"/>
      <c r="SHI203" s="7"/>
      <c r="SHJ203" s="7"/>
      <c r="SHK203" s="7"/>
      <c r="SHL203" s="7"/>
      <c r="SHM203" s="7"/>
      <c r="SHN203" s="7"/>
      <c r="SHO203" s="7"/>
      <c r="SHP203" s="7"/>
      <c r="SHQ203" s="7"/>
      <c r="SHR203" s="7"/>
      <c r="SHS203" s="7"/>
      <c r="SHT203" s="7"/>
      <c r="SHU203" s="7"/>
      <c r="SHV203" s="7"/>
      <c r="SHW203" s="7"/>
      <c r="SHX203" s="7"/>
      <c r="SHY203" s="7"/>
      <c r="SHZ203" s="7"/>
      <c r="SIA203" s="7"/>
      <c r="SIB203" s="7"/>
      <c r="SIC203" s="7"/>
      <c r="SID203" s="7"/>
      <c r="SIE203" s="7"/>
      <c r="SIF203" s="7"/>
      <c r="SIG203" s="7"/>
      <c r="SIH203" s="7"/>
      <c r="SII203" s="7"/>
      <c r="SIJ203" s="7"/>
      <c r="SIK203" s="7"/>
      <c r="SIL203" s="7"/>
      <c r="SIM203" s="7"/>
      <c r="SIN203" s="7"/>
      <c r="SIO203" s="7"/>
      <c r="SIP203" s="7"/>
      <c r="SIQ203" s="7"/>
      <c r="SIR203" s="7"/>
      <c r="SIS203" s="7"/>
      <c r="SIT203" s="7"/>
      <c r="SIU203" s="7"/>
      <c r="SIV203" s="7"/>
      <c r="SIW203" s="7"/>
      <c r="SIX203" s="7"/>
      <c r="SIY203" s="7"/>
      <c r="SIZ203" s="7"/>
      <c r="SJA203" s="7"/>
      <c r="SJB203" s="7"/>
      <c r="SJC203" s="7"/>
      <c r="SJD203" s="7"/>
      <c r="SJE203" s="7"/>
      <c r="SJF203" s="7"/>
      <c r="SJG203" s="7"/>
      <c r="SJH203" s="7"/>
      <c r="SJI203" s="7"/>
      <c r="SJJ203" s="7"/>
      <c r="SJK203" s="7"/>
      <c r="SJL203" s="7"/>
      <c r="SJM203" s="7"/>
      <c r="SJN203" s="7"/>
      <c r="SJO203" s="7"/>
      <c r="SJP203" s="7"/>
      <c r="SJQ203" s="7"/>
      <c r="SJR203" s="7"/>
      <c r="SJS203" s="7"/>
      <c r="SJT203" s="7"/>
      <c r="SJU203" s="7"/>
      <c r="SJV203" s="7"/>
      <c r="SJW203" s="7"/>
      <c r="SJX203" s="7"/>
      <c r="SJY203" s="7"/>
      <c r="SJZ203" s="7"/>
      <c r="SKA203" s="7"/>
      <c r="SKB203" s="7"/>
      <c r="SKC203" s="7"/>
      <c r="SKD203" s="7"/>
      <c r="SKE203" s="7"/>
      <c r="SKF203" s="7"/>
      <c r="SKG203" s="7"/>
      <c r="SKH203" s="7"/>
      <c r="SKI203" s="7"/>
      <c r="SKJ203" s="7"/>
      <c r="SKK203" s="7"/>
      <c r="SKL203" s="7"/>
      <c r="SKM203" s="7"/>
      <c r="SKN203" s="7"/>
      <c r="SKO203" s="7"/>
      <c r="SKP203" s="7"/>
      <c r="SKQ203" s="7"/>
      <c r="SKR203" s="7"/>
      <c r="SKS203" s="7"/>
      <c r="SKT203" s="7"/>
      <c r="SKU203" s="7"/>
      <c r="SKV203" s="7"/>
      <c r="SKW203" s="7"/>
      <c r="SKX203" s="7"/>
      <c r="SKY203" s="7"/>
      <c r="SKZ203" s="7"/>
      <c r="SLA203" s="7"/>
      <c r="SLB203" s="7"/>
      <c r="SLC203" s="7"/>
      <c r="SLD203" s="7"/>
      <c r="SLE203" s="7"/>
      <c r="SLF203" s="7"/>
      <c r="SLG203" s="7"/>
      <c r="SLH203" s="7"/>
      <c r="SLI203" s="7"/>
      <c r="SLJ203" s="7"/>
      <c r="SLK203" s="7"/>
      <c r="SLL203" s="7"/>
      <c r="SLM203" s="7"/>
      <c r="SLN203" s="7"/>
      <c r="SLO203" s="7"/>
      <c r="SLP203" s="7"/>
      <c r="SLQ203" s="7"/>
      <c r="SLR203" s="7"/>
      <c r="SLS203" s="7"/>
      <c r="SLT203" s="7"/>
      <c r="SLU203" s="7"/>
      <c r="SLV203" s="7"/>
      <c r="SLW203" s="7"/>
      <c r="SLX203" s="7"/>
      <c r="SLY203" s="7"/>
      <c r="SLZ203" s="7"/>
      <c r="SMA203" s="7"/>
      <c r="SMB203" s="7"/>
      <c r="SMC203" s="7"/>
      <c r="SMD203" s="7"/>
      <c r="SME203" s="7"/>
      <c r="SMF203" s="7"/>
      <c r="SMG203" s="7"/>
      <c r="SMH203" s="7"/>
      <c r="SMI203" s="7"/>
      <c r="SMJ203" s="7"/>
      <c r="SMK203" s="7"/>
      <c r="SML203" s="7"/>
      <c r="SMM203" s="7"/>
      <c r="SMN203" s="7"/>
      <c r="SMO203" s="7"/>
      <c r="SMP203" s="7"/>
      <c r="SMQ203" s="7"/>
      <c r="SMR203" s="7"/>
      <c r="SMS203" s="7"/>
      <c r="SMT203" s="7"/>
      <c r="SMU203" s="7"/>
      <c r="SMV203" s="7"/>
      <c r="SMW203" s="7"/>
      <c r="SMX203" s="7"/>
      <c r="SMY203" s="7"/>
      <c r="SMZ203" s="7"/>
      <c r="SNA203" s="7"/>
      <c r="SNB203" s="7"/>
      <c r="SNC203" s="7"/>
      <c r="SND203" s="7"/>
      <c r="SNE203" s="7"/>
      <c r="SNF203" s="7"/>
      <c r="SNG203" s="7"/>
      <c r="SNH203" s="7"/>
      <c r="SNI203" s="7"/>
      <c r="SNJ203" s="7"/>
      <c r="SNK203" s="7"/>
      <c r="SNL203" s="7"/>
      <c r="SNM203" s="7"/>
      <c r="SNN203" s="7"/>
      <c r="SNO203" s="7"/>
      <c r="SNP203" s="7"/>
      <c r="SNQ203" s="7"/>
      <c r="SNR203" s="7"/>
      <c r="SNS203" s="7"/>
      <c r="SNT203" s="7"/>
      <c r="SNU203" s="7"/>
      <c r="SNV203" s="7"/>
      <c r="SNW203" s="7"/>
      <c r="SNX203" s="7"/>
      <c r="SNY203" s="7"/>
      <c r="SNZ203" s="7"/>
      <c r="SOA203" s="7"/>
      <c r="SOB203" s="7"/>
      <c r="SOC203" s="7"/>
      <c r="SOD203" s="7"/>
      <c r="SOE203" s="7"/>
      <c r="SOF203" s="7"/>
      <c r="SOG203" s="7"/>
      <c r="SOH203" s="7"/>
      <c r="SOI203" s="7"/>
      <c r="SOJ203" s="7"/>
      <c r="SOK203" s="7"/>
      <c r="SOL203" s="7"/>
      <c r="SOM203" s="7"/>
      <c r="SON203" s="7"/>
      <c r="SOO203" s="7"/>
      <c r="SOP203" s="7"/>
      <c r="SOQ203" s="7"/>
      <c r="SOR203" s="7"/>
      <c r="SOS203" s="7"/>
      <c r="SOT203" s="7"/>
      <c r="SOU203" s="7"/>
      <c r="SOV203" s="7"/>
      <c r="SOW203" s="7"/>
      <c r="SOX203" s="7"/>
      <c r="SOY203" s="7"/>
      <c r="SOZ203" s="7"/>
      <c r="SPA203" s="7"/>
      <c r="SPB203" s="7"/>
      <c r="SPC203" s="7"/>
      <c r="SPD203" s="7"/>
      <c r="SPE203" s="7"/>
      <c r="SPF203" s="7"/>
      <c r="SPG203" s="7"/>
      <c r="SPH203" s="7"/>
      <c r="SPI203" s="7"/>
      <c r="SPJ203" s="7"/>
      <c r="SPK203" s="7"/>
      <c r="SPL203" s="7"/>
      <c r="SPM203" s="7"/>
      <c r="SPN203" s="7"/>
      <c r="SPO203" s="7"/>
      <c r="SPP203" s="7"/>
      <c r="SPQ203" s="7"/>
      <c r="SPR203" s="7"/>
      <c r="SPS203" s="7"/>
      <c r="SPT203" s="7"/>
      <c r="SPU203" s="7"/>
      <c r="SPV203" s="7"/>
      <c r="SPW203" s="7"/>
      <c r="SPX203" s="7"/>
      <c r="SPY203" s="7"/>
      <c r="SPZ203" s="7"/>
      <c r="SQA203" s="7"/>
      <c r="SQB203" s="7"/>
      <c r="SQC203" s="7"/>
      <c r="SQD203" s="7"/>
      <c r="SQE203" s="7"/>
      <c r="SQF203" s="7"/>
      <c r="SQG203" s="7"/>
      <c r="SQH203" s="7"/>
      <c r="SQI203" s="7"/>
      <c r="SQJ203" s="7"/>
      <c r="SQK203" s="7"/>
      <c r="SQL203" s="7"/>
      <c r="SQM203" s="7"/>
      <c r="SQN203" s="7"/>
      <c r="SQO203" s="7"/>
      <c r="SQP203" s="7"/>
      <c r="SQQ203" s="7"/>
      <c r="SQR203" s="7"/>
      <c r="SQS203" s="7"/>
      <c r="SQT203" s="7"/>
      <c r="SQU203" s="7"/>
      <c r="SQV203" s="7"/>
      <c r="SQW203" s="7"/>
      <c r="SQX203" s="7"/>
      <c r="SQY203" s="7"/>
      <c r="SQZ203" s="7"/>
      <c r="SRA203" s="7"/>
      <c r="SRB203" s="7"/>
      <c r="SRC203" s="7"/>
      <c r="SRD203" s="7"/>
      <c r="SRE203" s="7"/>
      <c r="SRF203" s="7"/>
      <c r="SRG203" s="7"/>
      <c r="SRH203" s="7"/>
      <c r="SRI203" s="7"/>
      <c r="SRJ203" s="7"/>
      <c r="SRK203" s="7"/>
      <c r="SRL203" s="7"/>
      <c r="SRM203" s="7"/>
      <c r="SRN203" s="7"/>
      <c r="SRO203" s="7"/>
      <c r="SRP203" s="7"/>
      <c r="SRQ203" s="7"/>
      <c r="SRR203" s="7"/>
      <c r="SRS203" s="7"/>
      <c r="SRT203" s="7"/>
      <c r="SRU203" s="7"/>
      <c r="SRV203" s="7"/>
      <c r="SRW203" s="7"/>
      <c r="SRX203" s="7"/>
      <c r="SRY203" s="7"/>
      <c r="SRZ203" s="7"/>
      <c r="SSA203" s="7"/>
      <c r="SSB203" s="7"/>
      <c r="SSC203" s="7"/>
      <c r="SSD203" s="7"/>
      <c r="SSE203" s="7"/>
      <c r="SSF203" s="7"/>
      <c r="SSG203" s="7"/>
      <c r="SSH203" s="7"/>
      <c r="SSI203" s="7"/>
      <c r="SSJ203" s="7"/>
      <c r="SSK203" s="7"/>
      <c r="SSL203" s="7"/>
      <c r="SSM203" s="7"/>
      <c r="SSN203" s="7"/>
      <c r="SSO203" s="7"/>
      <c r="SSP203" s="7"/>
      <c r="SSQ203" s="7"/>
      <c r="SSR203" s="7"/>
      <c r="SSS203" s="7"/>
      <c r="SST203" s="7"/>
      <c r="SSU203" s="7"/>
      <c r="SSV203" s="7"/>
      <c r="SSW203" s="7"/>
      <c r="SSX203" s="7"/>
      <c r="SSY203" s="7"/>
      <c r="SSZ203" s="7"/>
      <c r="STA203" s="7"/>
      <c r="STB203" s="7"/>
      <c r="STC203" s="7"/>
      <c r="STD203" s="7"/>
      <c r="STE203" s="7"/>
      <c r="STF203" s="7"/>
      <c r="STG203" s="7"/>
      <c r="STH203" s="7"/>
      <c r="STI203" s="7"/>
      <c r="STJ203" s="7"/>
      <c r="STK203" s="7"/>
      <c r="STL203" s="7"/>
      <c r="STM203" s="7"/>
      <c r="STN203" s="7"/>
      <c r="STO203" s="7"/>
      <c r="STP203" s="7"/>
      <c r="STQ203" s="7"/>
      <c r="STR203" s="7"/>
      <c r="STS203" s="7"/>
      <c r="STT203" s="7"/>
      <c r="STU203" s="7"/>
      <c r="STV203" s="7"/>
      <c r="STW203" s="7"/>
      <c r="STX203" s="7"/>
      <c r="STY203" s="7"/>
      <c r="STZ203" s="7"/>
      <c r="SUA203" s="7"/>
      <c r="SUB203" s="7"/>
      <c r="SUC203" s="7"/>
      <c r="SUD203" s="7"/>
      <c r="SUE203" s="7"/>
      <c r="SUF203" s="7"/>
      <c r="SUG203" s="7"/>
      <c r="SUH203" s="7"/>
      <c r="SUI203" s="7"/>
      <c r="SUJ203" s="7"/>
      <c r="SUK203" s="7"/>
      <c r="SUL203" s="7"/>
      <c r="SUM203" s="7"/>
      <c r="SUN203" s="7"/>
      <c r="SUO203" s="7"/>
      <c r="SUP203" s="7"/>
      <c r="SUQ203" s="7"/>
      <c r="SUR203" s="7"/>
      <c r="SUS203" s="7"/>
      <c r="SUT203" s="7"/>
      <c r="SUU203" s="7"/>
      <c r="SUV203" s="7"/>
      <c r="SUW203" s="7"/>
      <c r="SUX203" s="7"/>
      <c r="SUY203" s="7"/>
      <c r="SUZ203" s="7"/>
      <c r="SVA203" s="7"/>
      <c r="SVB203" s="7"/>
      <c r="SVC203" s="7"/>
      <c r="SVD203" s="7"/>
      <c r="SVE203" s="7"/>
      <c r="SVF203" s="7"/>
      <c r="SVG203" s="7"/>
      <c r="SVH203" s="7"/>
      <c r="SVI203" s="7"/>
      <c r="SVJ203" s="7"/>
      <c r="SVK203" s="7"/>
      <c r="SVL203" s="7"/>
      <c r="SVM203" s="7"/>
      <c r="SVN203" s="7"/>
      <c r="SVO203" s="7"/>
      <c r="SVP203" s="7"/>
      <c r="SVQ203" s="7"/>
      <c r="SVR203" s="7"/>
      <c r="SVS203" s="7"/>
      <c r="SVT203" s="7"/>
      <c r="SVU203" s="7"/>
      <c r="SVV203" s="7"/>
      <c r="SVW203" s="7"/>
      <c r="SVX203" s="7"/>
      <c r="SVY203" s="7"/>
      <c r="SVZ203" s="7"/>
      <c r="SWA203" s="7"/>
      <c r="SWB203" s="7"/>
      <c r="SWC203" s="7"/>
      <c r="SWD203" s="7"/>
      <c r="SWE203" s="7"/>
      <c r="SWF203" s="7"/>
      <c r="SWG203" s="7"/>
      <c r="SWH203" s="7"/>
      <c r="SWI203" s="7"/>
      <c r="SWJ203" s="7"/>
      <c r="SWK203" s="7"/>
      <c r="SWL203" s="7"/>
      <c r="SWM203" s="7"/>
      <c r="SWN203" s="7"/>
      <c r="SWO203" s="7"/>
      <c r="SWP203" s="7"/>
      <c r="SWQ203" s="7"/>
      <c r="SWR203" s="7"/>
      <c r="SWS203" s="7"/>
      <c r="SWT203" s="7"/>
      <c r="SWU203" s="7"/>
      <c r="SWV203" s="7"/>
      <c r="SWW203" s="7"/>
      <c r="SWX203" s="7"/>
      <c r="SWY203" s="7"/>
      <c r="SWZ203" s="7"/>
      <c r="SXA203" s="7"/>
      <c r="SXB203" s="7"/>
      <c r="SXC203" s="7"/>
      <c r="SXD203" s="7"/>
      <c r="SXE203" s="7"/>
      <c r="SXF203" s="7"/>
      <c r="SXG203" s="7"/>
      <c r="SXH203" s="7"/>
      <c r="SXI203" s="7"/>
      <c r="SXJ203" s="7"/>
      <c r="SXK203" s="7"/>
      <c r="SXL203" s="7"/>
      <c r="SXM203" s="7"/>
      <c r="SXN203" s="7"/>
      <c r="SXO203" s="7"/>
      <c r="SXP203" s="7"/>
      <c r="SXQ203" s="7"/>
      <c r="SXR203" s="7"/>
      <c r="SXS203" s="7"/>
      <c r="SXT203" s="7"/>
      <c r="SXU203" s="7"/>
      <c r="SXV203" s="7"/>
      <c r="SXW203" s="7"/>
      <c r="SXX203" s="7"/>
      <c r="SXY203" s="7"/>
      <c r="SXZ203" s="7"/>
      <c r="SYA203" s="7"/>
      <c r="SYB203" s="7"/>
      <c r="SYC203" s="7"/>
      <c r="SYD203" s="7"/>
      <c r="SYE203" s="7"/>
      <c r="SYF203" s="7"/>
      <c r="SYG203" s="7"/>
      <c r="SYH203" s="7"/>
      <c r="SYI203" s="7"/>
      <c r="SYJ203" s="7"/>
      <c r="SYK203" s="7"/>
      <c r="SYL203" s="7"/>
      <c r="SYM203" s="7"/>
      <c r="SYN203" s="7"/>
      <c r="SYO203" s="7"/>
      <c r="SYP203" s="7"/>
      <c r="SYQ203" s="7"/>
      <c r="SYR203" s="7"/>
      <c r="SYS203" s="7"/>
      <c r="SYT203" s="7"/>
      <c r="SYU203" s="7"/>
      <c r="SYV203" s="7"/>
      <c r="SYW203" s="7"/>
      <c r="SYX203" s="7"/>
      <c r="SYY203" s="7"/>
      <c r="SYZ203" s="7"/>
      <c r="SZA203" s="7"/>
      <c r="SZB203" s="7"/>
      <c r="SZC203" s="7"/>
      <c r="SZD203" s="7"/>
      <c r="SZE203" s="7"/>
      <c r="SZF203" s="7"/>
      <c r="SZG203" s="7"/>
      <c r="SZH203" s="7"/>
      <c r="SZI203" s="7"/>
      <c r="SZJ203" s="7"/>
      <c r="SZK203" s="7"/>
      <c r="SZL203" s="7"/>
      <c r="SZM203" s="7"/>
      <c r="SZN203" s="7"/>
      <c r="SZO203" s="7"/>
      <c r="SZP203" s="7"/>
      <c r="SZQ203" s="7"/>
      <c r="SZR203" s="7"/>
      <c r="SZS203" s="7"/>
      <c r="SZT203" s="7"/>
      <c r="SZU203" s="7"/>
      <c r="SZV203" s="7"/>
      <c r="SZW203" s="7"/>
      <c r="SZX203" s="7"/>
      <c r="SZY203" s="7"/>
      <c r="SZZ203" s="7"/>
      <c r="TAA203" s="7"/>
      <c r="TAB203" s="7"/>
      <c r="TAC203" s="7"/>
      <c r="TAD203" s="7"/>
      <c r="TAE203" s="7"/>
      <c r="TAF203" s="7"/>
      <c r="TAG203" s="7"/>
      <c r="TAH203" s="7"/>
      <c r="TAI203" s="7"/>
      <c r="TAJ203" s="7"/>
      <c r="TAK203" s="7"/>
      <c r="TAL203" s="7"/>
      <c r="TAM203" s="7"/>
      <c r="TAN203" s="7"/>
      <c r="TAO203" s="7"/>
      <c r="TAP203" s="7"/>
      <c r="TAQ203" s="7"/>
      <c r="TAR203" s="7"/>
      <c r="TAS203" s="7"/>
      <c r="TAT203" s="7"/>
      <c r="TAU203" s="7"/>
      <c r="TAV203" s="7"/>
      <c r="TAW203" s="7"/>
      <c r="TAX203" s="7"/>
      <c r="TAY203" s="7"/>
      <c r="TAZ203" s="7"/>
      <c r="TBA203" s="7"/>
      <c r="TBB203" s="7"/>
      <c r="TBC203" s="7"/>
      <c r="TBD203" s="7"/>
      <c r="TBE203" s="7"/>
      <c r="TBF203" s="7"/>
      <c r="TBG203" s="7"/>
      <c r="TBH203" s="7"/>
      <c r="TBI203" s="7"/>
      <c r="TBJ203" s="7"/>
      <c r="TBK203" s="7"/>
      <c r="TBL203" s="7"/>
      <c r="TBM203" s="7"/>
      <c r="TBN203" s="7"/>
      <c r="TBO203" s="7"/>
      <c r="TBP203" s="7"/>
      <c r="TBQ203" s="7"/>
      <c r="TBR203" s="7"/>
      <c r="TBS203" s="7"/>
      <c r="TBT203" s="7"/>
      <c r="TBU203" s="7"/>
      <c r="TBV203" s="7"/>
      <c r="TBW203" s="7"/>
      <c r="TBX203" s="7"/>
      <c r="TBY203" s="7"/>
      <c r="TBZ203" s="7"/>
      <c r="TCA203" s="7"/>
      <c r="TCB203" s="7"/>
      <c r="TCC203" s="7"/>
      <c r="TCD203" s="7"/>
      <c r="TCE203" s="7"/>
      <c r="TCF203" s="7"/>
      <c r="TCG203" s="7"/>
      <c r="TCH203" s="7"/>
      <c r="TCI203" s="7"/>
      <c r="TCJ203" s="7"/>
      <c r="TCK203" s="7"/>
      <c r="TCL203" s="7"/>
      <c r="TCM203" s="7"/>
      <c r="TCN203" s="7"/>
      <c r="TCO203" s="7"/>
      <c r="TCP203" s="7"/>
      <c r="TCQ203" s="7"/>
      <c r="TCR203" s="7"/>
      <c r="TCS203" s="7"/>
      <c r="TCT203" s="7"/>
      <c r="TCU203" s="7"/>
      <c r="TCV203" s="7"/>
      <c r="TCW203" s="7"/>
      <c r="TCX203" s="7"/>
      <c r="TCY203" s="7"/>
      <c r="TCZ203" s="7"/>
      <c r="TDA203" s="7"/>
      <c r="TDB203" s="7"/>
      <c r="TDC203" s="7"/>
      <c r="TDD203" s="7"/>
      <c r="TDE203" s="7"/>
      <c r="TDF203" s="7"/>
      <c r="TDG203" s="7"/>
      <c r="TDH203" s="7"/>
      <c r="TDI203" s="7"/>
      <c r="TDJ203" s="7"/>
      <c r="TDK203" s="7"/>
      <c r="TDL203" s="7"/>
      <c r="TDM203" s="7"/>
      <c r="TDN203" s="7"/>
      <c r="TDO203" s="7"/>
      <c r="TDP203" s="7"/>
      <c r="TDQ203" s="7"/>
      <c r="TDR203" s="7"/>
      <c r="TDS203" s="7"/>
      <c r="TDT203" s="7"/>
      <c r="TDU203" s="7"/>
      <c r="TDV203" s="7"/>
      <c r="TDW203" s="7"/>
      <c r="TDX203" s="7"/>
      <c r="TDY203" s="7"/>
      <c r="TDZ203" s="7"/>
      <c r="TEA203" s="7"/>
      <c r="TEB203" s="7"/>
      <c r="TEC203" s="7"/>
      <c r="TED203" s="7"/>
      <c r="TEE203" s="7"/>
      <c r="TEF203" s="7"/>
      <c r="TEG203" s="7"/>
      <c r="TEH203" s="7"/>
      <c r="TEI203" s="7"/>
      <c r="TEJ203" s="7"/>
      <c r="TEK203" s="7"/>
      <c r="TEL203" s="7"/>
      <c r="TEM203" s="7"/>
      <c r="TEN203" s="7"/>
      <c r="TEO203" s="7"/>
      <c r="TEP203" s="7"/>
      <c r="TEQ203" s="7"/>
      <c r="TER203" s="7"/>
      <c r="TES203" s="7"/>
      <c r="TET203" s="7"/>
      <c r="TEU203" s="7"/>
      <c r="TEV203" s="7"/>
      <c r="TEW203" s="7"/>
      <c r="TEX203" s="7"/>
      <c r="TEY203" s="7"/>
      <c r="TEZ203" s="7"/>
      <c r="TFA203" s="7"/>
      <c r="TFB203" s="7"/>
      <c r="TFC203" s="7"/>
      <c r="TFD203" s="7"/>
      <c r="TFE203" s="7"/>
      <c r="TFF203" s="7"/>
      <c r="TFG203" s="7"/>
      <c r="TFH203" s="7"/>
      <c r="TFI203" s="7"/>
      <c r="TFJ203" s="7"/>
      <c r="TFK203" s="7"/>
      <c r="TFL203" s="7"/>
      <c r="TFM203" s="7"/>
      <c r="TFN203" s="7"/>
      <c r="TFO203" s="7"/>
      <c r="TFP203" s="7"/>
      <c r="TFQ203" s="7"/>
      <c r="TFR203" s="7"/>
      <c r="TFS203" s="7"/>
      <c r="TFT203" s="7"/>
      <c r="TFU203" s="7"/>
      <c r="TFV203" s="7"/>
      <c r="TFW203" s="7"/>
      <c r="TFX203" s="7"/>
      <c r="TFY203" s="7"/>
      <c r="TFZ203" s="7"/>
      <c r="TGA203" s="7"/>
      <c r="TGB203" s="7"/>
      <c r="TGC203" s="7"/>
      <c r="TGD203" s="7"/>
      <c r="TGE203" s="7"/>
      <c r="TGF203" s="7"/>
      <c r="TGG203" s="7"/>
      <c r="TGH203" s="7"/>
      <c r="TGI203" s="7"/>
      <c r="TGJ203" s="7"/>
      <c r="TGK203" s="7"/>
      <c r="TGL203" s="7"/>
      <c r="TGM203" s="7"/>
      <c r="TGN203" s="7"/>
      <c r="TGO203" s="7"/>
      <c r="TGP203" s="7"/>
      <c r="TGQ203" s="7"/>
      <c r="TGR203" s="7"/>
      <c r="TGS203" s="7"/>
      <c r="TGT203" s="7"/>
      <c r="TGU203" s="7"/>
      <c r="TGV203" s="7"/>
      <c r="TGW203" s="7"/>
      <c r="TGX203" s="7"/>
      <c r="TGY203" s="7"/>
      <c r="TGZ203" s="7"/>
      <c r="THA203" s="7"/>
      <c r="THB203" s="7"/>
      <c r="THC203" s="7"/>
      <c r="THD203" s="7"/>
      <c r="THE203" s="7"/>
      <c r="THF203" s="7"/>
      <c r="THG203" s="7"/>
      <c r="THH203" s="7"/>
      <c r="THI203" s="7"/>
      <c r="THJ203" s="7"/>
      <c r="THK203" s="7"/>
      <c r="THL203" s="7"/>
      <c r="THM203" s="7"/>
      <c r="THN203" s="7"/>
      <c r="THO203" s="7"/>
      <c r="THP203" s="7"/>
      <c r="THQ203" s="7"/>
      <c r="THR203" s="7"/>
      <c r="THS203" s="7"/>
      <c r="THT203" s="7"/>
      <c r="THU203" s="7"/>
      <c r="THV203" s="7"/>
      <c r="THW203" s="7"/>
      <c r="THX203" s="7"/>
      <c r="THY203" s="7"/>
      <c r="THZ203" s="7"/>
      <c r="TIA203" s="7"/>
      <c r="TIB203" s="7"/>
      <c r="TIC203" s="7"/>
      <c r="TID203" s="7"/>
      <c r="TIE203" s="7"/>
      <c r="TIF203" s="7"/>
      <c r="TIG203" s="7"/>
      <c r="TIH203" s="7"/>
      <c r="TII203" s="7"/>
      <c r="TIJ203" s="7"/>
      <c r="TIK203" s="7"/>
      <c r="TIL203" s="7"/>
      <c r="TIM203" s="7"/>
      <c r="TIN203" s="7"/>
      <c r="TIO203" s="7"/>
      <c r="TIP203" s="7"/>
      <c r="TIQ203" s="7"/>
      <c r="TIR203" s="7"/>
      <c r="TIS203" s="7"/>
      <c r="TIT203" s="7"/>
      <c r="TIU203" s="7"/>
      <c r="TIV203" s="7"/>
      <c r="TIW203" s="7"/>
      <c r="TIX203" s="7"/>
      <c r="TIY203" s="7"/>
      <c r="TIZ203" s="7"/>
      <c r="TJA203" s="7"/>
      <c r="TJB203" s="7"/>
      <c r="TJC203" s="7"/>
      <c r="TJD203" s="7"/>
      <c r="TJE203" s="7"/>
      <c r="TJF203" s="7"/>
      <c r="TJG203" s="7"/>
      <c r="TJH203" s="7"/>
      <c r="TJI203" s="7"/>
      <c r="TJJ203" s="7"/>
      <c r="TJK203" s="7"/>
      <c r="TJL203" s="7"/>
      <c r="TJM203" s="7"/>
      <c r="TJN203" s="7"/>
      <c r="TJO203" s="7"/>
      <c r="TJP203" s="7"/>
      <c r="TJQ203" s="7"/>
      <c r="TJR203" s="7"/>
      <c r="TJS203" s="7"/>
      <c r="TJT203" s="7"/>
      <c r="TJU203" s="7"/>
      <c r="TJV203" s="7"/>
      <c r="TJW203" s="7"/>
      <c r="TJX203" s="7"/>
      <c r="TJY203" s="7"/>
      <c r="TJZ203" s="7"/>
      <c r="TKA203" s="7"/>
      <c r="TKB203" s="7"/>
      <c r="TKC203" s="7"/>
      <c r="TKD203" s="7"/>
      <c r="TKE203" s="7"/>
      <c r="TKF203" s="7"/>
      <c r="TKG203" s="7"/>
      <c r="TKH203" s="7"/>
      <c r="TKI203" s="7"/>
      <c r="TKJ203" s="7"/>
      <c r="TKK203" s="7"/>
      <c r="TKL203" s="7"/>
      <c r="TKM203" s="7"/>
      <c r="TKN203" s="7"/>
      <c r="TKO203" s="7"/>
      <c r="TKP203" s="7"/>
      <c r="TKQ203" s="7"/>
      <c r="TKR203" s="7"/>
      <c r="TKS203" s="7"/>
      <c r="TKT203" s="7"/>
      <c r="TKU203" s="7"/>
      <c r="TKV203" s="7"/>
      <c r="TKW203" s="7"/>
      <c r="TKX203" s="7"/>
      <c r="TKY203" s="7"/>
      <c r="TKZ203" s="7"/>
      <c r="TLA203" s="7"/>
      <c r="TLB203" s="7"/>
      <c r="TLC203" s="7"/>
      <c r="TLD203" s="7"/>
      <c r="TLE203" s="7"/>
      <c r="TLF203" s="7"/>
      <c r="TLG203" s="7"/>
      <c r="TLH203" s="7"/>
      <c r="TLI203" s="7"/>
      <c r="TLJ203" s="7"/>
      <c r="TLK203" s="7"/>
      <c r="TLL203" s="7"/>
      <c r="TLM203" s="7"/>
      <c r="TLN203" s="7"/>
      <c r="TLO203" s="7"/>
      <c r="TLP203" s="7"/>
      <c r="TLQ203" s="7"/>
      <c r="TLR203" s="7"/>
      <c r="TLS203" s="7"/>
      <c r="TLT203" s="7"/>
      <c r="TLU203" s="7"/>
      <c r="TLV203" s="7"/>
      <c r="TLW203" s="7"/>
      <c r="TLX203" s="7"/>
      <c r="TLY203" s="7"/>
      <c r="TLZ203" s="7"/>
      <c r="TMA203" s="7"/>
      <c r="TMB203" s="7"/>
      <c r="TMC203" s="7"/>
      <c r="TMD203" s="7"/>
      <c r="TME203" s="7"/>
      <c r="TMF203" s="7"/>
      <c r="TMG203" s="7"/>
      <c r="TMH203" s="7"/>
      <c r="TMI203" s="7"/>
      <c r="TMJ203" s="7"/>
      <c r="TMK203" s="7"/>
      <c r="TML203" s="7"/>
      <c r="TMM203" s="7"/>
      <c r="TMN203" s="7"/>
      <c r="TMO203" s="7"/>
      <c r="TMP203" s="7"/>
      <c r="TMQ203" s="7"/>
      <c r="TMR203" s="7"/>
      <c r="TMS203" s="7"/>
      <c r="TMT203" s="7"/>
      <c r="TMU203" s="7"/>
      <c r="TMV203" s="7"/>
      <c r="TMW203" s="7"/>
      <c r="TMX203" s="7"/>
      <c r="TMY203" s="7"/>
      <c r="TMZ203" s="7"/>
      <c r="TNA203" s="7"/>
      <c r="TNB203" s="7"/>
      <c r="TNC203" s="7"/>
      <c r="TND203" s="7"/>
      <c r="TNE203" s="7"/>
      <c r="TNF203" s="7"/>
      <c r="TNG203" s="7"/>
      <c r="TNH203" s="7"/>
      <c r="TNI203" s="7"/>
      <c r="TNJ203" s="7"/>
      <c r="TNK203" s="7"/>
      <c r="TNL203" s="7"/>
      <c r="TNM203" s="7"/>
      <c r="TNN203" s="7"/>
      <c r="TNO203" s="7"/>
      <c r="TNP203" s="7"/>
      <c r="TNQ203" s="7"/>
      <c r="TNR203" s="7"/>
      <c r="TNS203" s="7"/>
      <c r="TNT203" s="7"/>
      <c r="TNU203" s="7"/>
      <c r="TNV203" s="7"/>
      <c r="TNW203" s="7"/>
      <c r="TNX203" s="7"/>
      <c r="TNY203" s="7"/>
      <c r="TNZ203" s="7"/>
      <c r="TOA203" s="7"/>
      <c r="TOB203" s="7"/>
      <c r="TOC203" s="7"/>
      <c r="TOD203" s="7"/>
      <c r="TOE203" s="7"/>
      <c r="TOF203" s="7"/>
      <c r="TOG203" s="7"/>
      <c r="TOH203" s="7"/>
      <c r="TOI203" s="7"/>
      <c r="TOJ203" s="7"/>
      <c r="TOK203" s="7"/>
      <c r="TOL203" s="7"/>
      <c r="TOM203" s="7"/>
      <c r="TON203" s="7"/>
      <c r="TOO203" s="7"/>
      <c r="TOP203" s="7"/>
      <c r="TOQ203" s="7"/>
      <c r="TOR203" s="7"/>
      <c r="TOS203" s="7"/>
      <c r="TOT203" s="7"/>
      <c r="TOU203" s="7"/>
      <c r="TOV203" s="7"/>
      <c r="TOW203" s="7"/>
      <c r="TOX203" s="7"/>
      <c r="TOY203" s="7"/>
      <c r="TOZ203" s="7"/>
      <c r="TPA203" s="7"/>
      <c r="TPB203" s="7"/>
      <c r="TPC203" s="7"/>
      <c r="TPD203" s="7"/>
      <c r="TPE203" s="7"/>
      <c r="TPF203" s="7"/>
      <c r="TPG203" s="7"/>
      <c r="TPH203" s="7"/>
      <c r="TPI203" s="7"/>
      <c r="TPJ203" s="7"/>
      <c r="TPK203" s="7"/>
      <c r="TPL203" s="7"/>
      <c r="TPM203" s="7"/>
      <c r="TPN203" s="7"/>
      <c r="TPO203" s="7"/>
      <c r="TPP203" s="7"/>
      <c r="TPQ203" s="7"/>
      <c r="TPR203" s="7"/>
      <c r="TPS203" s="7"/>
      <c r="TPT203" s="7"/>
      <c r="TPU203" s="7"/>
      <c r="TPV203" s="7"/>
      <c r="TPW203" s="7"/>
      <c r="TPX203" s="7"/>
      <c r="TPY203" s="7"/>
      <c r="TPZ203" s="7"/>
      <c r="TQA203" s="7"/>
      <c r="TQB203" s="7"/>
      <c r="TQC203" s="7"/>
      <c r="TQD203" s="7"/>
      <c r="TQE203" s="7"/>
      <c r="TQF203" s="7"/>
      <c r="TQG203" s="7"/>
      <c r="TQH203" s="7"/>
      <c r="TQI203" s="7"/>
      <c r="TQJ203" s="7"/>
      <c r="TQK203" s="7"/>
      <c r="TQL203" s="7"/>
      <c r="TQM203" s="7"/>
      <c r="TQN203" s="7"/>
      <c r="TQO203" s="7"/>
      <c r="TQP203" s="7"/>
      <c r="TQQ203" s="7"/>
      <c r="TQR203" s="7"/>
      <c r="TQS203" s="7"/>
      <c r="TQT203" s="7"/>
      <c r="TQU203" s="7"/>
      <c r="TQV203" s="7"/>
      <c r="TQW203" s="7"/>
      <c r="TQX203" s="7"/>
      <c r="TQY203" s="7"/>
      <c r="TQZ203" s="7"/>
      <c r="TRA203" s="7"/>
      <c r="TRB203" s="7"/>
      <c r="TRC203" s="7"/>
      <c r="TRD203" s="7"/>
      <c r="TRE203" s="7"/>
      <c r="TRF203" s="7"/>
      <c r="TRG203" s="7"/>
      <c r="TRH203" s="7"/>
      <c r="TRI203" s="7"/>
      <c r="TRJ203" s="7"/>
      <c r="TRK203" s="7"/>
      <c r="TRL203" s="7"/>
      <c r="TRM203" s="7"/>
      <c r="TRN203" s="7"/>
      <c r="TRO203" s="7"/>
      <c r="TRP203" s="7"/>
      <c r="TRQ203" s="7"/>
      <c r="TRR203" s="7"/>
      <c r="TRS203" s="7"/>
      <c r="TRT203" s="7"/>
      <c r="TRU203" s="7"/>
      <c r="TRV203" s="7"/>
      <c r="TRW203" s="7"/>
      <c r="TRX203" s="7"/>
      <c r="TRY203" s="7"/>
      <c r="TRZ203" s="7"/>
      <c r="TSA203" s="7"/>
      <c r="TSB203" s="7"/>
      <c r="TSC203" s="7"/>
      <c r="TSD203" s="7"/>
      <c r="TSE203" s="7"/>
      <c r="TSF203" s="7"/>
      <c r="TSG203" s="7"/>
      <c r="TSH203" s="7"/>
      <c r="TSI203" s="7"/>
      <c r="TSJ203" s="7"/>
      <c r="TSK203" s="7"/>
      <c r="TSL203" s="7"/>
      <c r="TSM203" s="7"/>
      <c r="TSN203" s="7"/>
      <c r="TSO203" s="7"/>
      <c r="TSP203" s="7"/>
      <c r="TSQ203" s="7"/>
      <c r="TSR203" s="7"/>
      <c r="TSS203" s="7"/>
      <c r="TST203" s="7"/>
      <c r="TSU203" s="7"/>
      <c r="TSV203" s="7"/>
      <c r="TSW203" s="7"/>
      <c r="TSX203" s="7"/>
      <c r="TSY203" s="7"/>
      <c r="TSZ203" s="7"/>
      <c r="TTA203" s="7"/>
      <c r="TTB203" s="7"/>
      <c r="TTC203" s="7"/>
      <c r="TTD203" s="7"/>
      <c r="TTE203" s="7"/>
      <c r="TTF203" s="7"/>
      <c r="TTG203" s="7"/>
      <c r="TTH203" s="7"/>
      <c r="TTI203" s="7"/>
      <c r="TTJ203" s="7"/>
      <c r="TTK203" s="7"/>
      <c r="TTL203" s="7"/>
      <c r="TTM203" s="7"/>
      <c r="TTN203" s="7"/>
      <c r="TTO203" s="7"/>
      <c r="TTP203" s="7"/>
      <c r="TTQ203" s="7"/>
      <c r="TTR203" s="7"/>
      <c r="TTS203" s="7"/>
      <c r="TTT203" s="7"/>
      <c r="TTU203" s="7"/>
      <c r="TTV203" s="7"/>
      <c r="TTW203" s="7"/>
      <c r="TTX203" s="7"/>
      <c r="TTY203" s="7"/>
      <c r="TTZ203" s="7"/>
      <c r="TUA203" s="7"/>
      <c r="TUB203" s="7"/>
      <c r="TUC203" s="7"/>
      <c r="TUD203" s="7"/>
      <c r="TUE203" s="7"/>
      <c r="TUF203" s="7"/>
      <c r="TUG203" s="7"/>
      <c r="TUH203" s="7"/>
      <c r="TUI203" s="7"/>
      <c r="TUJ203" s="7"/>
      <c r="TUK203" s="7"/>
      <c r="TUL203" s="7"/>
      <c r="TUM203" s="7"/>
      <c r="TUN203" s="7"/>
      <c r="TUO203" s="7"/>
      <c r="TUP203" s="7"/>
      <c r="TUQ203" s="7"/>
      <c r="TUR203" s="7"/>
      <c r="TUS203" s="7"/>
      <c r="TUT203" s="7"/>
      <c r="TUU203" s="7"/>
      <c r="TUV203" s="7"/>
      <c r="TUW203" s="7"/>
      <c r="TUX203" s="7"/>
      <c r="TUY203" s="7"/>
      <c r="TUZ203" s="7"/>
      <c r="TVA203" s="7"/>
      <c r="TVB203" s="7"/>
      <c r="TVC203" s="7"/>
      <c r="TVD203" s="7"/>
      <c r="TVE203" s="7"/>
      <c r="TVF203" s="7"/>
      <c r="TVG203" s="7"/>
      <c r="TVH203" s="7"/>
      <c r="TVI203" s="7"/>
      <c r="TVJ203" s="7"/>
      <c r="TVK203" s="7"/>
      <c r="TVL203" s="7"/>
      <c r="TVM203" s="7"/>
      <c r="TVN203" s="7"/>
      <c r="TVO203" s="7"/>
      <c r="TVP203" s="7"/>
      <c r="TVQ203" s="7"/>
      <c r="TVR203" s="7"/>
      <c r="TVS203" s="7"/>
      <c r="TVT203" s="7"/>
      <c r="TVU203" s="7"/>
      <c r="TVV203" s="7"/>
      <c r="TVW203" s="7"/>
      <c r="TVX203" s="7"/>
      <c r="TVY203" s="7"/>
      <c r="TVZ203" s="7"/>
      <c r="TWA203" s="7"/>
      <c r="TWB203" s="7"/>
      <c r="TWC203" s="7"/>
      <c r="TWD203" s="7"/>
      <c r="TWE203" s="7"/>
      <c r="TWF203" s="7"/>
      <c r="TWG203" s="7"/>
      <c r="TWH203" s="7"/>
      <c r="TWI203" s="7"/>
      <c r="TWJ203" s="7"/>
      <c r="TWK203" s="7"/>
      <c r="TWL203" s="7"/>
      <c r="TWM203" s="7"/>
      <c r="TWN203" s="7"/>
      <c r="TWO203" s="7"/>
      <c r="TWP203" s="7"/>
      <c r="TWQ203" s="7"/>
      <c r="TWR203" s="7"/>
      <c r="TWS203" s="7"/>
      <c r="TWT203" s="7"/>
      <c r="TWU203" s="7"/>
      <c r="TWV203" s="7"/>
      <c r="TWW203" s="7"/>
      <c r="TWX203" s="7"/>
      <c r="TWY203" s="7"/>
      <c r="TWZ203" s="7"/>
      <c r="TXA203" s="7"/>
      <c r="TXB203" s="7"/>
      <c r="TXC203" s="7"/>
      <c r="TXD203" s="7"/>
      <c r="TXE203" s="7"/>
      <c r="TXF203" s="7"/>
      <c r="TXG203" s="7"/>
      <c r="TXH203" s="7"/>
      <c r="TXI203" s="7"/>
      <c r="TXJ203" s="7"/>
      <c r="TXK203" s="7"/>
      <c r="TXL203" s="7"/>
      <c r="TXM203" s="7"/>
      <c r="TXN203" s="7"/>
      <c r="TXO203" s="7"/>
      <c r="TXP203" s="7"/>
      <c r="TXQ203" s="7"/>
      <c r="TXR203" s="7"/>
      <c r="TXS203" s="7"/>
      <c r="TXT203" s="7"/>
      <c r="TXU203" s="7"/>
      <c r="TXV203" s="7"/>
      <c r="TXW203" s="7"/>
      <c r="TXX203" s="7"/>
      <c r="TXY203" s="7"/>
      <c r="TXZ203" s="7"/>
      <c r="TYA203" s="7"/>
      <c r="TYB203" s="7"/>
      <c r="TYC203" s="7"/>
      <c r="TYD203" s="7"/>
      <c r="TYE203" s="7"/>
      <c r="TYF203" s="7"/>
      <c r="TYG203" s="7"/>
      <c r="TYH203" s="7"/>
      <c r="TYI203" s="7"/>
      <c r="TYJ203" s="7"/>
      <c r="TYK203" s="7"/>
      <c r="TYL203" s="7"/>
      <c r="TYM203" s="7"/>
      <c r="TYN203" s="7"/>
      <c r="TYO203" s="7"/>
      <c r="TYP203" s="7"/>
      <c r="TYQ203" s="7"/>
      <c r="TYR203" s="7"/>
      <c r="TYS203" s="7"/>
      <c r="TYT203" s="7"/>
      <c r="TYU203" s="7"/>
      <c r="TYV203" s="7"/>
      <c r="TYW203" s="7"/>
      <c r="TYX203" s="7"/>
      <c r="TYY203" s="7"/>
      <c r="TYZ203" s="7"/>
      <c r="TZA203" s="7"/>
      <c r="TZB203" s="7"/>
      <c r="TZC203" s="7"/>
      <c r="TZD203" s="7"/>
      <c r="TZE203" s="7"/>
      <c r="TZF203" s="7"/>
      <c r="TZG203" s="7"/>
      <c r="TZH203" s="7"/>
      <c r="TZI203" s="7"/>
      <c r="TZJ203" s="7"/>
      <c r="TZK203" s="7"/>
      <c r="TZL203" s="7"/>
      <c r="TZM203" s="7"/>
      <c r="TZN203" s="7"/>
      <c r="TZO203" s="7"/>
      <c r="TZP203" s="7"/>
      <c r="TZQ203" s="7"/>
      <c r="TZR203" s="7"/>
      <c r="TZS203" s="7"/>
      <c r="TZT203" s="7"/>
      <c r="TZU203" s="7"/>
      <c r="TZV203" s="7"/>
      <c r="TZW203" s="7"/>
      <c r="TZX203" s="7"/>
      <c r="TZY203" s="7"/>
      <c r="TZZ203" s="7"/>
      <c r="UAA203" s="7"/>
      <c r="UAB203" s="7"/>
      <c r="UAC203" s="7"/>
      <c r="UAD203" s="7"/>
      <c r="UAE203" s="7"/>
      <c r="UAF203" s="7"/>
      <c r="UAG203" s="7"/>
      <c r="UAH203" s="7"/>
      <c r="UAI203" s="7"/>
      <c r="UAJ203" s="7"/>
      <c r="UAK203" s="7"/>
      <c r="UAL203" s="7"/>
      <c r="UAM203" s="7"/>
      <c r="UAN203" s="7"/>
      <c r="UAO203" s="7"/>
      <c r="UAP203" s="7"/>
      <c r="UAQ203" s="7"/>
      <c r="UAR203" s="7"/>
      <c r="UAS203" s="7"/>
      <c r="UAT203" s="7"/>
      <c r="UAU203" s="7"/>
      <c r="UAV203" s="7"/>
      <c r="UAW203" s="7"/>
      <c r="UAX203" s="7"/>
      <c r="UAY203" s="7"/>
      <c r="UAZ203" s="7"/>
      <c r="UBA203" s="7"/>
      <c r="UBB203" s="7"/>
      <c r="UBC203" s="7"/>
      <c r="UBD203" s="7"/>
      <c r="UBE203" s="7"/>
      <c r="UBF203" s="7"/>
      <c r="UBG203" s="7"/>
      <c r="UBH203" s="7"/>
      <c r="UBI203" s="7"/>
      <c r="UBJ203" s="7"/>
      <c r="UBK203" s="7"/>
      <c r="UBL203" s="7"/>
      <c r="UBM203" s="7"/>
      <c r="UBN203" s="7"/>
      <c r="UBO203" s="7"/>
      <c r="UBP203" s="7"/>
      <c r="UBQ203" s="7"/>
      <c r="UBR203" s="7"/>
      <c r="UBS203" s="7"/>
      <c r="UBT203" s="7"/>
      <c r="UBU203" s="7"/>
      <c r="UBV203" s="7"/>
      <c r="UBW203" s="7"/>
      <c r="UBX203" s="7"/>
      <c r="UBY203" s="7"/>
      <c r="UBZ203" s="7"/>
      <c r="UCA203" s="7"/>
      <c r="UCB203" s="7"/>
      <c r="UCC203" s="7"/>
      <c r="UCD203" s="7"/>
      <c r="UCE203" s="7"/>
      <c r="UCF203" s="7"/>
      <c r="UCG203" s="7"/>
      <c r="UCH203" s="7"/>
      <c r="UCI203" s="7"/>
      <c r="UCJ203" s="7"/>
      <c r="UCK203" s="7"/>
      <c r="UCL203" s="7"/>
      <c r="UCM203" s="7"/>
      <c r="UCN203" s="7"/>
      <c r="UCO203" s="7"/>
      <c r="UCP203" s="7"/>
      <c r="UCQ203" s="7"/>
      <c r="UCR203" s="7"/>
      <c r="UCS203" s="7"/>
      <c r="UCT203" s="7"/>
      <c r="UCU203" s="7"/>
      <c r="UCV203" s="7"/>
      <c r="UCW203" s="7"/>
      <c r="UCX203" s="7"/>
      <c r="UCY203" s="7"/>
      <c r="UCZ203" s="7"/>
      <c r="UDA203" s="7"/>
      <c r="UDB203" s="7"/>
      <c r="UDC203" s="7"/>
      <c r="UDD203" s="7"/>
      <c r="UDE203" s="7"/>
      <c r="UDF203" s="7"/>
      <c r="UDG203" s="7"/>
      <c r="UDH203" s="7"/>
      <c r="UDI203" s="7"/>
      <c r="UDJ203" s="7"/>
      <c r="UDK203" s="7"/>
      <c r="UDL203" s="7"/>
      <c r="UDM203" s="7"/>
      <c r="UDN203" s="7"/>
      <c r="UDO203" s="7"/>
      <c r="UDP203" s="7"/>
      <c r="UDQ203" s="7"/>
      <c r="UDR203" s="7"/>
      <c r="UDS203" s="7"/>
      <c r="UDT203" s="7"/>
      <c r="UDU203" s="7"/>
      <c r="UDV203" s="7"/>
      <c r="UDW203" s="7"/>
      <c r="UDX203" s="7"/>
      <c r="UDY203" s="7"/>
      <c r="UDZ203" s="7"/>
      <c r="UEA203" s="7"/>
      <c r="UEB203" s="7"/>
      <c r="UEC203" s="7"/>
      <c r="UED203" s="7"/>
      <c r="UEE203" s="7"/>
      <c r="UEF203" s="7"/>
      <c r="UEG203" s="7"/>
      <c r="UEH203" s="7"/>
      <c r="UEI203" s="7"/>
      <c r="UEJ203" s="7"/>
      <c r="UEK203" s="7"/>
      <c r="UEL203" s="7"/>
      <c r="UEM203" s="7"/>
      <c r="UEN203" s="7"/>
      <c r="UEO203" s="7"/>
      <c r="UEP203" s="7"/>
      <c r="UEQ203" s="7"/>
      <c r="UER203" s="7"/>
      <c r="UES203" s="7"/>
      <c r="UET203" s="7"/>
      <c r="UEU203" s="7"/>
      <c r="UEV203" s="7"/>
      <c r="UEW203" s="7"/>
      <c r="UEX203" s="7"/>
      <c r="UEY203" s="7"/>
      <c r="UEZ203" s="7"/>
      <c r="UFA203" s="7"/>
      <c r="UFB203" s="7"/>
      <c r="UFC203" s="7"/>
      <c r="UFD203" s="7"/>
      <c r="UFE203" s="7"/>
      <c r="UFF203" s="7"/>
      <c r="UFG203" s="7"/>
      <c r="UFH203" s="7"/>
      <c r="UFI203" s="7"/>
      <c r="UFJ203" s="7"/>
      <c r="UFK203" s="7"/>
      <c r="UFL203" s="7"/>
      <c r="UFM203" s="7"/>
      <c r="UFN203" s="7"/>
      <c r="UFO203" s="7"/>
      <c r="UFP203" s="7"/>
      <c r="UFQ203" s="7"/>
      <c r="UFR203" s="7"/>
      <c r="UFS203" s="7"/>
      <c r="UFT203" s="7"/>
      <c r="UFU203" s="7"/>
      <c r="UFV203" s="7"/>
      <c r="UFW203" s="7"/>
      <c r="UFX203" s="7"/>
      <c r="UFY203" s="7"/>
      <c r="UFZ203" s="7"/>
      <c r="UGA203" s="7"/>
      <c r="UGB203" s="7"/>
      <c r="UGC203" s="7"/>
      <c r="UGD203" s="7"/>
      <c r="UGE203" s="7"/>
      <c r="UGF203" s="7"/>
      <c r="UGG203" s="7"/>
      <c r="UGH203" s="7"/>
      <c r="UGI203" s="7"/>
      <c r="UGJ203" s="7"/>
      <c r="UGK203" s="7"/>
      <c r="UGL203" s="7"/>
      <c r="UGM203" s="7"/>
      <c r="UGN203" s="7"/>
      <c r="UGO203" s="7"/>
      <c r="UGP203" s="7"/>
      <c r="UGQ203" s="7"/>
      <c r="UGR203" s="7"/>
      <c r="UGS203" s="7"/>
      <c r="UGT203" s="7"/>
      <c r="UGU203" s="7"/>
      <c r="UGV203" s="7"/>
      <c r="UGW203" s="7"/>
      <c r="UGX203" s="7"/>
      <c r="UGY203" s="7"/>
      <c r="UGZ203" s="7"/>
      <c r="UHA203" s="7"/>
      <c r="UHB203" s="7"/>
      <c r="UHC203" s="7"/>
      <c r="UHD203" s="7"/>
      <c r="UHE203" s="7"/>
      <c r="UHF203" s="7"/>
      <c r="UHG203" s="7"/>
      <c r="UHH203" s="7"/>
      <c r="UHI203" s="7"/>
      <c r="UHJ203" s="7"/>
      <c r="UHK203" s="7"/>
      <c r="UHL203" s="7"/>
      <c r="UHM203" s="7"/>
      <c r="UHN203" s="7"/>
      <c r="UHO203" s="7"/>
      <c r="UHP203" s="7"/>
      <c r="UHQ203" s="7"/>
      <c r="UHR203" s="7"/>
      <c r="UHS203" s="7"/>
      <c r="UHT203" s="7"/>
      <c r="UHU203" s="7"/>
      <c r="UHV203" s="7"/>
      <c r="UHW203" s="7"/>
      <c r="UHX203" s="7"/>
      <c r="UHY203" s="7"/>
      <c r="UHZ203" s="7"/>
      <c r="UIA203" s="7"/>
      <c r="UIB203" s="7"/>
      <c r="UIC203" s="7"/>
      <c r="UID203" s="7"/>
      <c r="UIE203" s="7"/>
      <c r="UIF203" s="7"/>
      <c r="UIG203" s="7"/>
      <c r="UIH203" s="7"/>
      <c r="UII203" s="7"/>
      <c r="UIJ203" s="7"/>
      <c r="UIK203" s="7"/>
      <c r="UIL203" s="7"/>
      <c r="UIM203" s="7"/>
      <c r="UIN203" s="7"/>
      <c r="UIO203" s="7"/>
      <c r="UIP203" s="7"/>
      <c r="UIQ203" s="7"/>
      <c r="UIR203" s="7"/>
      <c r="UIS203" s="7"/>
      <c r="UIT203" s="7"/>
      <c r="UIU203" s="7"/>
      <c r="UIV203" s="7"/>
      <c r="UIW203" s="7"/>
      <c r="UIX203" s="7"/>
      <c r="UIY203" s="7"/>
      <c r="UIZ203" s="7"/>
      <c r="UJA203" s="7"/>
      <c r="UJB203" s="7"/>
      <c r="UJC203" s="7"/>
      <c r="UJD203" s="7"/>
      <c r="UJE203" s="7"/>
      <c r="UJF203" s="7"/>
      <c r="UJG203" s="7"/>
      <c r="UJH203" s="7"/>
      <c r="UJI203" s="7"/>
      <c r="UJJ203" s="7"/>
      <c r="UJK203" s="7"/>
      <c r="UJL203" s="7"/>
      <c r="UJM203" s="7"/>
      <c r="UJN203" s="7"/>
      <c r="UJO203" s="7"/>
      <c r="UJP203" s="7"/>
      <c r="UJQ203" s="7"/>
      <c r="UJR203" s="7"/>
      <c r="UJS203" s="7"/>
      <c r="UJT203" s="7"/>
      <c r="UJU203" s="7"/>
      <c r="UJV203" s="7"/>
      <c r="UJW203" s="7"/>
      <c r="UJX203" s="7"/>
      <c r="UJY203" s="7"/>
      <c r="UJZ203" s="7"/>
      <c r="UKA203" s="7"/>
      <c r="UKB203" s="7"/>
      <c r="UKC203" s="7"/>
      <c r="UKD203" s="7"/>
      <c r="UKE203" s="7"/>
      <c r="UKF203" s="7"/>
      <c r="UKG203" s="7"/>
      <c r="UKH203" s="7"/>
      <c r="UKI203" s="7"/>
      <c r="UKJ203" s="7"/>
      <c r="UKK203" s="7"/>
      <c r="UKL203" s="7"/>
      <c r="UKM203" s="7"/>
      <c r="UKN203" s="7"/>
      <c r="UKO203" s="7"/>
      <c r="UKP203" s="7"/>
      <c r="UKQ203" s="7"/>
      <c r="UKR203" s="7"/>
      <c r="UKS203" s="7"/>
      <c r="UKT203" s="7"/>
      <c r="UKU203" s="7"/>
      <c r="UKV203" s="7"/>
      <c r="UKW203" s="7"/>
      <c r="UKX203" s="7"/>
      <c r="UKY203" s="7"/>
      <c r="UKZ203" s="7"/>
      <c r="ULA203" s="7"/>
      <c r="ULB203" s="7"/>
      <c r="ULC203" s="7"/>
      <c r="ULD203" s="7"/>
      <c r="ULE203" s="7"/>
      <c r="ULF203" s="7"/>
      <c r="ULG203" s="7"/>
      <c r="ULH203" s="7"/>
      <c r="ULI203" s="7"/>
      <c r="ULJ203" s="7"/>
      <c r="ULK203" s="7"/>
      <c r="ULL203" s="7"/>
      <c r="ULM203" s="7"/>
      <c r="ULN203" s="7"/>
      <c r="ULO203" s="7"/>
      <c r="ULP203" s="7"/>
      <c r="ULQ203" s="7"/>
      <c r="ULR203" s="7"/>
      <c r="ULS203" s="7"/>
      <c r="ULT203" s="7"/>
      <c r="ULU203" s="7"/>
      <c r="ULV203" s="7"/>
      <c r="ULW203" s="7"/>
      <c r="ULX203" s="7"/>
      <c r="ULY203" s="7"/>
      <c r="ULZ203" s="7"/>
      <c r="UMA203" s="7"/>
      <c r="UMB203" s="7"/>
      <c r="UMC203" s="7"/>
      <c r="UMD203" s="7"/>
      <c r="UME203" s="7"/>
      <c r="UMF203" s="7"/>
      <c r="UMG203" s="7"/>
      <c r="UMH203" s="7"/>
      <c r="UMI203" s="7"/>
      <c r="UMJ203" s="7"/>
      <c r="UMK203" s="7"/>
      <c r="UML203" s="7"/>
      <c r="UMM203" s="7"/>
      <c r="UMN203" s="7"/>
      <c r="UMO203" s="7"/>
      <c r="UMP203" s="7"/>
      <c r="UMQ203" s="7"/>
      <c r="UMR203" s="7"/>
      <c r="UMS203" s="7"/>
      <c r="UMT203" s="7"/>
      <c r="UMU203" s="7"/>
      <c r="UMV203" s="7"/>
      <c r="UMW203" s="7"/>
      <c r="UMX203" s="7"/>
      <c r="UMY203" s="7"/>
      <c r="UMZ203" s="7"/>
      <c r="UNA203" s="7"/>
      <c r="UNB203" s="7"/>
      <c r="UNC203" s="7"/>
      <c r="UND203" s="7"/>
      <c r="UNE203" s="7"/>
      <c r="UNF203" s="7"/>
      <c r="UNG203" s="7"/>
      <c r="UNH203" s="7"/>
      <c r="UNI203" s="7"/>
      <c r="UNJ203" s="7"/>
      <c r="UNK203" s="7"/>
      <c r="UNL203" s="7"/>
      <c r="UNM203" s="7"/>
      <c r="UNN203" s="7"/>
      <c r="UNO203" s="7"/>
      <c r="UNP203" s="7"/>
      <c r="UNQ203" s="7"/>
      <c r="UNR203" s="7"/>
      <c r="UNS203" s="7"/>
      <c r="UNT203" s="7"/>
      <c r="UNU203" s="7"/>
      <c r="UNV203" s="7"/>
      <c r="UNW203" s="7"/>
      <c r="UNX203" s="7"/>
      <c r="UNY203" s="7"/>
      <c r="UNZ203" s="7"/>
      <c r="UOA203" s="7"/>
      <c r="UOB203" s="7"/>
      <c r="UOC203" s="7"/>
      <c r="UOD203" s="7"/>
      <c r="UOE203" s="7"/>
      <c r="UOF203" s="7"/>
      <c r="UOG203" s="7"/>
      <c r="UOH203" s="7"/>
      <c r="UOI203" s="7"/>
      <c r="UOJ203" s="7"/>
      <c r="UOK203" s="7"/>
      <c r="UOL203" s="7"/>
      <c r="UOM203" s="7"/>
      <c r="UON203" s="7"/>
      <c r="UOO203" s="7"/>
      <c r="UOP203" s="7"/>
      <c r="UOQ203" s="7"/>
      <c r="UOR203" s="7"/>
      <c r="UOS203" s="7"/>
      <c r="UOT203" s="7"/>
      <c r="UOU203" s="7"/>
      <c r="UOV203" s="7"/>
      <c r="UOW203" s="7"/>
      <c r="UOX203" s="7"/>
      <c r="UOY203" s="7"/>
      <c r="UOZ203" s="7"/>
      <c r="UPA203" s="7"/>
      <c r="UPB203" s="7"/>
      <c r="UPC203" s="7"/>
      <c r="UPD203" s="7"/>
      <c r="UPE203" s="7"/>
      <c r="UPF203" s="7"/>
      <c r="UPG203" s="7"/>
      <c r="UPH203" s="7"/>
      <c r="UPI203" s="7"/>
      <c r="UPJ203" s="7"/>
      <c r="UPK203" s="7"/>
      <c r="UPL203" s="7"/>
      <c r="UPM203" s="7"/>
      <c r="UPN203" s="7"/>
      <c r="UPO203" s="7"/>
      <c r="UPP203" s="7"/>
      <c r="UPQ203" s="7"/>
      <c r="UPR203" s="7"/>
      <c r="UPS203" s="7"/>
      <c r="UPT203" s="7"/>
      <c r="UPU203" s="7"/>
      <c r="UPV203" s="7"/>
      <c r="UPW203" s="7"/>
      <c r="UPX203" s="7"/>
      <c r="UPY203" s="7"/>
      <c r="UPZ203" s="7"/>
      <c r="UQA203" s="7"/>
      <c r="UQB203" s="7"/>
      <c r="UQC203" s="7"/>
      <c r="UQD203" s="7"/>
      <c r="UQE203" s="7"/>
      <c r="UQF203" s="7"/>
      <c r="UQG203" s="7"/>
      <c r="UQH203" s="7"/>
      <c r="UQI203" s="7"/>
      <c r="UQJ203" s="7"/>
      <c r="UQK203" s="7"/>
      <c r="UQL203" s="7"/>
      <c r="UQM203" s="7"/>
      <c r="UQN203" s="7"/>
      <c r="UQO203" s="7"/>
      <c r="UQP203" s="7"/>
      <c r="UQQ203" s="7"/>
      <c r="UQR203" s="7"/>
      <c r="UQS203" s="7"/>
      <c r="UQT203" s="7"/>
      <c r="UQU203" s="7"/>
      <c r="UQV203" s="7"/>
      <c r="UQW203" s="7"/>
      <c r="UQX203" s="7"/>
      <c r="UQY203" s="7"/>
      <c r="UQZ203" s="7"/>
      <c r="URA203" s="7"/>
      <c r="URB203" s="7"/>
      <c r="URC203" s="7"/>
      <c r="URD203" s="7"/>
      <c r="URE203" s="7"/>
      <c r="URF203" s="7"/>
      <c r="URG203" s="7"/>
      <c r="URH203" s="7"/>
      <c r="URI203" s="7"/>
      <c r="URJ203" s="7"/>
      <c r="URK203" s="7"/>
      <c r="URL203" s="7"/>
      <c r="URM203" s="7"/>
      <c r="URN203" s="7"/>
      <c r="URO203" s="7"/>
      <c r="URP203" s="7"/>
      <c r="URQ203" s="7"/>
      <c r="URR203" s="7"/>
      <c r="URS203" s="7"/>
      <c r="URT203" s="7"/>
      <c r="URU203" s="7"/>
      <c r="URV203" s="7"/>
      <c r="URW203" s="7"/>
      <c r="URX203" s="7"/>
      <c r="URY203" s="7"/>
      <c r="URZ203" s="7"/>
      <c r="USA203" s="7"/>
      <c r="USB203" s="7"/>
      <c r="USC203" s="7"/>
      <c r="USD203" s="7"/>
      <c r="USE203" s="7"/>
      <c r="USF203" s="7"/>
      <c r="USG203" s="7"/>
      <c r="USH203" s="7"/>
      <c r="USI203" s="7"/>
      <c r="USJ203" s="7"/>
      <c r="USK203" s="7"/>
      <c r="USL203" s="7"/>
      <c r="USM203" s="7"/>
      <c r="USN203" s="7"/>
      <c r="USO203" s="7"/>
      <c r="USP203" s="7"/>
      <c r="USQ203" s="7"/>
      <c r="USR203" s="7"/>
      <c r="USS203" s="7"/>
      <c r="UST203" s="7"/>
      <c r="USU203" s="7"/>
      <c r="USV203" s="7"/>
      <c r="USW203" s="7"/>
      <c r="USX203" s="7"/>
      <c r="USY203" s="7"/>
      <c r="USZ203" s="7"/>
      <c r="UTA203" s="7"/>
      <c r="UTB203" s="7"/>
      <c r="UTC203" s="7"/>
      <c r="UTD203" s="7"/>
      <c r="UTE203" s="7"/>
      <c r="UTF203" s="7"/>
      <c r="UTG203" s="7"/>
      <c r="UTH203" s="7"/>
      <c r="UTI203" s="7"/>
      <c r="UTJ203" s="7"/>
      <c r="UTK203" s="7"/>
      <c r="UTL203" s="7"/>
      <c r="UTM203" s="7"/>
      <c r="UTN203" s="7"/>
      <c r="UTO203" s="7"/>
      <c r="UTP203" s="7"/>
      <c r="UTQ203" s="7"/>
      <c r="UTR203" s="7"/>
      <c r="UTS203" s="7"/>
      <c r="UTT203" s="7"/>
      <c r="UTU203" s="7"/>
      <c r="UTV203" s="7"/>
      <c r="UTW203" s="7"/>
      <c r="UTX203" s="7"/>
      <c r="UTY203" s="7"/>
      <c r="UTZ203" s="7"/>
      <c r="UUA203" s="7"/>
      <c r="UUB203" s="7"/>
      <c r="UUC203" s="7"/>
      <c r="UUD203" s="7"/>
      <c r="UUE203" s="7"/>
      <c r="UUF203" s="7"/>
      <c r="UUG203" s="7"/>
      <c r="UUH203" s="7"/>
      <c r="UUI203" s="7"/>
      <c r="UUJ203" s="7"/>
      <c r="UUK203" s="7"/>
      <c r="UUL203" s="7"/>
      <c r="UUM203" s="7"/>
      <c r="UUN203" s="7"/>
      <c r="UUO203" s="7"/>
      <c r="UUP203" s="7"/>
      <c r="UUQ203" s="7"/>
      <c r="UUR203" s="7"/>
      <c r="UUS203" s="7"/>
      <c r="UUT203" s="7"/>
      <c r="UUU203" s="7"/>
      <c r="UUV203" s="7"/>
      <c r="UUW203" s="7"/>
      <c r="UUX203" s="7"/>
      <c r="UUY203" s="7"/>
      <c r="UUZ203" s="7"/>
      <c r="UVA203" s="7"/>
      <c r="UVB203" s="7"/>
      <c r="UVC203" s="7"/>
      <c r="UVD203" s="7"/>
      <c r="UVE203" s="7"/>
      <c r="UVF203" s="7"/>
      <c r="UVG203" s="7"/>
      <c r="UVH203" s="7"/>
      <c r="UVI203" s="7"/>
      <c r="UVJ203" s="7"/>
      <c r="UVK203" s="7"/>
      <c r="UVL203" s="7"/>
      <c r="UVM203" s="7"/>
      <c r="UVN203" s="7"/>
      <c r="UVO203" s="7"/>
      <c r="UVP203" s="7"/>
      <c r="UVQ203" s="7"/>
      <c r="UVR203" s="7"/>
      <c r="UVS203" s="7"/>
      <c r="UVT203" s="7"/>
      <c r="UVU203" s="7"/>
      <c r="UVV203" s="7"/>
      <c r="UVW203" s="7"/>
      <c r="UVX203" s="7"/>
      <c r="UVY203" s="7"/>
      <c r="UVZ203" s="7"/>
      <c r="UWA203" s="7"/>
      <c r="UWB203" s="7"/>
      <c r="UWC203" s="7"/>
      <c r="UWD203" s="7"/>
      <c r="UWE203" s="7"/>
      <c r="UWF203" s="7"/>
      <c r="UWG203" s="7"/>
      <c r="UWH203" s="7"/>
      <c r="UWI203" s="7"/>
      <c r="UWJ203" s="7"/>
      <c r="UWK203" s="7"/>
      <c r="UWL203" s="7"/>
      <c r="UWM203" s="7"/>
      <c r="UWN203" s="7"/>
      <c r="UWO203" s="7"/>
      <c r="UWP203" s="7"/>
      <c r="UWQ203" s="7"/>
      <c r="UWR203" s="7"/>
      <c r="UWS203" s="7"/>
      <c r="UWT203" s="7"/>
      <c r="UWU203" s="7"/>
      <c r="UWV203" s="7"/>
      <c r="UWW203" s="7"/>
      <c r="UWX203" s="7"/>
      <c r="UWY203" s="7"/>
      <c r="UWZ203" s="7"/>
      <c r="UXA203" s="7"/>
      <c r="UXB203" s="7"/>
      <c r="UXC203" s="7"/>
      <c r="UXD203" s="7"/>
      <c r="UXE203" s="7"/>
      <c r="UXF203" s="7"/>
      <c r="UXG203" s="7"/>
      <c r="UXH203" s="7"/>
      <c r="UXI203" s="7"/>
      <c r="UXJ203" s="7"/>
      <c r="UXK203" s="7"/>
      <c r="UXL203" s="7"/>
      <c r="UXM203" s="7"/>
      <c r="UXN203" s="7"/>
      <c r="UXO203" s="7"/>
      <c r="UXP203" s="7"/>
      <c r="UXQ203" s="7"/>
      <c r="UXR203" s="7"/>
      <c r="UXS203" s="7"/>
      <c r="UXT203" s="7"/>
      <c r="UXU203" s="7"/>
      <c r="UXV203" s="7"/>
      <c r="UXW203" s="7"/>
      <c r="UXX203" s="7"/>
      <c r="UXY203" s="7"/>
      <c r="UXZ203" s="7"/>
      <c r="UYA203" s="7"/>
      <c r="UYB203" s="7"/>
      <c r="UYC203" s="7"/>
      <c r="UYD203" s="7"/>
      <c r="UYE203" s="7"/>
      <c r="UYF203" s="7"/>
      <c r="UYG203" s="7"/>
      <c r="UYH203" s="7"/>
      <c r="UYI203" s="7"/>
      <c r="UYJ203" s="7"/>
      <c r="UYK203" s="7"/>
      <c r="UYL203" s="7"/>
      <c r="UYM203" s="7"/>
      <c r="UYN203" s="7"/>
      <c r="UYO203" s="7"/>
      <c r="UYP203" s="7"/>
      <c r="UYQ203" s="7"/>
      <c r="UYR203" s="7"/>
      <c r="UYS203" s="7"/>
      <c r="UYT203" s="7"/>
      <c r="UYU203" s="7"/>
      <c r="UYV203" s="7"/>
      <c r="UYW203" s="7"/>
      <c r="UYX203" s="7"/>
      <c r="UYY203" s="7"/>
      <c r="UYZ203" s="7"/>
      <c r="UZA203" s="7"/>
      <c r="UZB203" s="7"/>
      <c r="UZC203" s="7"/>
      <c r="UZD203" s="7"/>
      <c r="UZE203" s="7"/>
      <c r="UZF203" s="7"/>
      <c r="UZG203" s="7"/>
      <c r="UZH203" s="7"/>
      <c r="UZI203" s="7"/>
      <c r="UZJ203" s="7"/>
      <c r="UZK203" s="7"/>
      <c r="UZL203" s="7"/>
      <c r="UZM203" s="7"/>
      <c r="UZN203" s="7"/>
      <c r="UZO203" s="7"/>
      <c r="UZP203" s="7"/>
      <c r="UZQ203" s="7"/>
      <c r="UZR203" s="7"/>
      <c r="UZS203" s="7"/>
      <c r="UZT203" s="7"/>
      <c r="UZU203" s="7"/>
      <c r="UZV203" s="7"/>
      <c r="UZW203" s="7"/>
      <c r="UZX203" s="7"/>
      <c r="UZY203" s="7"/>
      <c r="UZZ203" s="7"/>
      <c r="VAA203" s="7"/>
      <c r="VAB203" s="7"/>
      <c r="VAC203" s="7"/>
      <c r="VAD203" s="7"/>
      <c r="VAE203" s="7"/>
      <c r="VAF203" s="7"/>
      <c r="VAG203" s="7"/>
      <c r="VAH203" s="7"/>
      <c r="VAI203" s="7"/>
      <c r="VAJ203" s="7"/>
      <c r="VAK203" s="7"/>
      <c r="VAL203" s="7"/>
      <c r="VAM203" s="7"/>
      <c r="VAN203" s="7"/>
      <c r="VAO203" s="7"/>
      <c r="VAP203" s="7"/>
      <c r="VAQ203" s="7"/>
      <c r="VAR203" s="7"/>
      <c r="VAS203" s="7"/>
      <c r="VAT203" s="7"/>
      <c r="VAU203" s="7"/>
      <c r="VAV203" s="7"/>
      <c r="VAW203" s="7"/>
      <c r="VAX203" s="7"/>
      <c r="VAY203" s="7"/>
      <c r="VAZ203" s="7"/>
      <c r="VBA203" s="7"/>
      <c r="VBB203" s="7"/>
      <c r="VBC203" s="7"/>
      <c r="VBD203" s="7"/>
      <c r="VBE203" s="7"/>
      <c r="VBF203" s="7"/>
      <c r="VBG203" s="7"/>
      <c r="VBH203" s="7"/>
      <c r="VBI203" s="7"/>
      <c r="VBJ203" s="7"/>
      <c r="VBK203" s="7"/>
      <c r="VBL203" s="7"/>
      <c r="VBM203" s="7"/>
      <c r="VBN203" s="7"/>
      <c r="VBO203" s="7"/>
      <c r="VBP203" s="7"/>
      <c r="VBQ203" s="7"/>
      <c r="VBR203" s="7"/>
      <c r="VBS203" s="7"/>
      <c r="VBT203" s="7"/>
      <c r="VBU203" s="7"/>
      <c r="VBV203" s="7"/>
      <c r="VBW203" s="7"/>
      <c r="VBX203" s="7"/>
      <c r="VBY203" s="7"/>
      <c r="VBZ203" s="7"/>
      <c r="VCA203" s="7"/>
      <c r="VCB203" s="7"/>
      <c r="VCC203" s="7"/>
      <c r="VCD203" s="7"/>
      <c r="VCE203" s="7"/>
      <c r="VCF203" s="7"/>
      <c r="VCG203" s="7"/>
      <c r="VCH203" s="7"/>
      <c r="VCI203" s="7"/>
      <c r="VCJ203" s="7"/>
      <c r="VCK203" s="7"/>
      <c r="VCL203" s="7"/>
      <c r="VCM203" s="7"/>
      <c r="VCN203" s="7"/>
      <c r="VCO203" s="7"/>
      <c r="VCP203" s="7"/>
      <c r="VCQ203" s="7"/>
      <c r="VCR203" s="7"/>
      <c r="VCS203" s="7"/>
      <c r="VCT203" s="7"/>
      <c r="VCU203" s="7"/>
      <c r="VCV203" s="7"/>
      <c r="VCW203" s="7"/>
      <c r="VCX203" s="7"/>
      <c r="VCY203" s="7"/>
      <c r="VCZ203" s="7"/>
      <c r="VDA203" s="7"/>
      <c r="VDB203" s="7"/>
      <c r="VDC203" s="7"/>
      <c r="VDD203" s="7"/>
      <c r="VDE203" s="7"/>
      <c r="VDF203" s="7"/>
      <c r="VDG203" s="7"/>
      <c r="VDH203" s="7"/>
      <c r="VDI203" s="7"/>
      <c r="VDJ203" s="7"/>
      <c r="VDK203" s="7"/>
      <c r="VDL203" s="7"/>
      <c r="VDM203" s="7"/>
      <c r="VDN203" s="7"/>
      <c r="VDO203" s="7"/>
      <c r="VDP203" s="7"/>
      <c r="VDQ203" s="7"/>
      <c r="VDR203" s="7"/>
      <c r="VDS203" s="7"/>
      <c r="VDT203" s="7"/>
      <c r="VDU203" s="7"/>
      <c r="VDV203" s="7"/>
      <c r="VDW203" s="7"/>
      <c r="VDX203" s="7"/>
      <c r="VDY203" s="7"/>
      <c r="VDZ203" s="7"/>
      <c r="VEA203" s="7"/>
      <c r="VEB203" s="7"/>
      <c r="VEC203" s="7"/>
      <c r="VED203" s="7"/>
      <c r="VEE203" s="7"/>
      <c r="VEF203" s="7"/>
      <c r="VEG203" s="7"/>
      <c r="VEH203" s="7"/>
      <c r="VEI203" s="7"/>
      <c r="VEJ203" s="7"/>
      <c r="VEK203" s="7"/>
      <c r="VEL203" s="7"/>
      <c r="VEM203" s="7"/>
      <c r="VEN203" s="7"/>
      <c r="VEO203" s="7"/>
      <c r="VEP203" s="7"/>
      <c r="VEQ203" s="7"/>
      <c r="VER203" s="7"/>
      <c r="VES203" s="7"/>
      <c r="VET203" s="7"/>
      <c r="VEU203" s="7"/>
      <c r="VEV203" s="7"/>
      <c r="VEW203" s="7"/>
      <c r="VEX203" s="7"/>
      <c r="VEY203" s="7"/>
      <c r="VEZ203" s="7"/>
      <c r="VFA203" s="7"/>
      <c r="VFB203" s="7"/>
      <c r="VFC203" s="7"/>
      <c r="VFD203" s="7"/>
      <c r="VFE203" s="7"/>
      <c r="VFF203" s="7"/>
      <c r="VFG203" s="7"/>
      <c r="VFH203" s="7"/>
      <c r="VFI203" s="7"/>
      <c r="VFJ203" s="7"/>
      <c r="VFK203" s="7"/>
      <c r="VFL203" s="7"/>
      <c r="VFM203" s="7"/>
      <c r="VFN203" s="7"/>
      <c r="VFO203" s="7"/>
      <c r="VFP203" s="7"/>
      <c r="VFQ203" s="7"/>
      <c r="VFR203" s="7"/>
      <c r="VFS203" s="7"/>
      <c r="VFT203" s="7"/>
      <c r="VFU203" s="7"/>
      <c r="VFV203" s="7"/>
      <c r="VFW203" s="7"/>
      <c r="VFX203" s="7"/>
      <c r="VFY203" s="7"/>
      <c r="VFZ203" s="7"/>
      <c r="VGA203" s="7"/>
      <c r="VGB203" s="7"/>
      <c r="VGC203" s="7"/>
      <c r="VGD203" s="7"/>
      <c r="VGE203" s="7"/>
      <c r="VGF203" s="7"/>
      <c r="VGG203" s="7"/>
      <c r="VGH203" s="7"/>
      <c r="VGI203" s="7"/>
      <c r="VGJ203" s="7"/>
      <c r="VGK203" s="7"/>
      <c r="VGL203" s="7"/>
      <c r="VGM203" s="7"/>
      <c r="VGN203" s="7"/>
      <c r="VGO203" s="7"/>
      <c r="VGP203" s="7"/>
      <c r="VGQ203" s="7"/>
      <c r="VGR203" s="7"/>
      <c r="VGS203" s="7"/>
      <c r="VGT203" s="7"/>
      <c r="VGU203" s="7"/>
      <c r="VGV203" s="7"/>
      <c r="VGW203" s="7"/>
      <c r="VGX203" s="7"/>
      <c r="VGY203" s="7"/>
      <c r="VGZ203" s="7"/>
      <c r="VHA203" s="7"/>
      <c r="VHB203" s="7"/>
      <c r="VHC203" s="7"/>
      <c r="VHD203" s="7"/>
      <c r="VHE203" s="7"/>
      <c r="VHF203" s="7"/>
      <c r="VHG203" s="7"/>
      <c r="VHH203" s="7"/>
      <c r="VHI203" s="7"/>
      <c r="VHJ203" s="7"/>
      <c r="VHK203" s="7"/>
      <c r="VHL203" s="7"/>
      <c r="VHM203" s="7"/>
      <c r="VHN203" s="7"/>
      <c r="VHO203" s="7"/>
      <c r="VHP203" s="7"/>
      <c r="VHQ203" s="7"/>
      <c r="VHR203" s="7"/>
      <c r="VHS203" s="7"/>
      <c r="VHT203" s="7"/>
      <c r="VHU203" s="7"/>
      <c r="VHV203" s="7"/>
      <c r="VHW203" s="7"/>
      <c r="VHX203" s="7"/>
      <c r="VHY203" s="7"/>
      <c r="VHZ203" s="7"/>
      <c r="VIA203" s="7"/>
      <c r="VIB203" s="7"/>
      <c r="VIC203" s="7"/>
      <c r="VID203" s="7"/>
      <c r="VIE203" s="7"/>
      <c r="VIF203" s="7"/>
      <c r="VIG203" s="7"/>
      <c r="VIH203" s="7"/>
      <c r="VII203" s="7"/>
      <c r="VIJ203" s="7"/>
      <c r="VIK203" s="7"/>
      <c r="VIL203" s="7"/>
      <c r="VIM203" s="7"/>
      <c r="VIN203" s="7"/>
      <c r="VIO203" s="7"/>
      <c r="VIP203" s="7"/>
      <c r="VIQ203" s="7"/>
      <c r="VIR203" s="7"/>
      <c r="VIS203" s="7"/>
      <c r="VIT203" s="7"/>
      <c r="VIU203" s="7"/>
      <c r="VIV203" s="7"/>
      <c r="VIW203" s="7"/>
      <c r="VIX203" s="7"/>
      <c r="VIY203" s="7"/>
      <c r="VIZ203" s="7"/>
      <c r="VJA203" s="7"/>
      <c r="VJB203" s="7"/>
      <c r="VJC203" s="7"/>
      <c r="VJD203" s="7"/>
      <c r="VJE203" s="7"/>
      <c r="VJF203" s="7"/>
      <c r="VJG203" s="7"/>
      <c r="VJH203" s="7"/>
      <c r="VJI203" s="7"/>
      <c r="VJJ203" s="7"/>
      <c r="VJK203" s="7"/>
      <c r="VJL203" s="7"/>
      <c r="VJM203" s="7"/>
      <c r="VJN203" s="7"/>
      <c r="VJO203" s="7"/>
      <c r="VJP203" s="7"/>
      <c r="VJQ203" s="7"/>
      <c r="VJR203" s="7"/>
      <c r="VJS203" s="7"/>
      <c r="VJT203" s="7"/>
      <c r="VJU203" s="7"/>
      <c r="VJV203" s="7"/>
      <c r="VJW203" s="7"/>
      <c r="VJX203" s="7"/>
      <c r="VJY203" s="7"/>
      <c r="VJZ203" s="7"/>
      <c r="VKA203" s="7"/>
      <c r="VKB203" s="7"/>
      <c r="VKC203" s="7"/>
      <c r="VKD203" s="7"/>
      <c r="VKE203" s="7"/>
      <c r="VKF203" s="7"/>
      <c r="VKG203" s="7"/>
      <c r="VKH203" s="7"/>
      <c r="VKI203" s="7"/>
      <c r="VKJ203" s="7"/>
      <c r="VKK203" s="7"/>
      <c r="VKL203" s="7"/>
      <c r="VKM203" s="7"/>
      <c r="VKN203" s="7"/>
      <c r="VKO203" s="7"/>
      <c r="VKP203" s="7"/>
      <c r="VKQ203" s="7"/>
      <c r="VKR203" s="7"/>
      <c r="VKS203" s="7"/>
      <c r="VKT203" s="7"/>
      <c r="VKU203" s="7"/>
      <c r="VKV203" s="7"/>
      <c r="VKW203" s="7"/>
      <c r="VKX203" s="7"/>
      <c r="VKY203" s="7"/>
      <c r="VKZ203" s="7"/>
      <c r="VLA203" s="7"/>
      <c r="VLB203" s="7"/>
      <c r="VLC203" s="7"/>
      <c r="VLD203" s="7"/>
      <c r="VLE203" s="7"/>
      <c r="VLF203" s="7"/>
      <c r="VLG203" s="7"/>
      <c r="VLH203" s="7"/>
      <c r="VLI203" s="7"/>
      <c r="VLJ203" s="7"/>
      <c r="VLK203" s="7"/>
      <c r="VLL203" s="7"/>
      <c r="VLM203" s="7"/>
      <c r="VLN203" s="7"/>
      <c r="VLO203" s="7"/>
      <c r="VLP203" s="7"/>
      <c r="VLQ203" s="7"/>
      <c r="VLR203" s="7"/>
      <c r="VLS203" s="7"/>
      <c r="VLT203" s="7"/>
      <c r="VLU203" s="7"/>
      <c r="VLV203" s="7"/>
      <c r="VLW203" s="7"/>
      <c r="VLX203" s="7"/>
      <c r="VLY203" s="7"/>
      <c r="VLZ203" s="7"/>
      <c r="VMA203" s="7"/>
      <c r="VMB203" s="7"/>
      <c r="VMC203" s="7"/>
      <c r="VMD203" s="7"/>
      <c r="VME203" s="7"/>
      <c r="VMF203" s="7"/>
      <c r="VMG203" s="7"/>
      <c r="VMH203" s="7"/>
      <c r="VMI203" s="7"/>
      <c r="VMJ203" s="7"/>
      <c r="VMK203" s="7"/>
      <c r="VML203" s="7"/>
      <c r="VMM203" s="7"/>
      <c r="VMN203" s="7"/>
      <c r="VMO203" s="7"/>
      <c r="VMP203" s="7"/>
      <c r="VMQ203" s="7"/>
      <c r="VMR203" s="7"/>
      <c r="VMS203" s="7"/>
      <c r="VMT203" s="7"/>
      <c r="VMU203" s="7"/>
      <c r="VMV203" s="7"/>
      <c r="VMW203" s="7"/>
      <c r="VMX203" s="7"/>
      <c r="VMY203" s="7"/>
      <c r="VMZ203" s="7"/>
      <c r="VNA203" s="7"/>
      <c r="VNB203" s="7"/>
      <c r="VNC203" s="7"/>
      <c r="VND203" s="7"/>
      <c r="VNE203" s="7"/>
      <c r="VNF203" s="7"/>
      <c r="VNG203" s="7"/>
      <c r="VNH203" s="7"/>
      <c r="VNI203" s="7"/>
      <c r="VNJ203" s="7"/>
      <c r="VNK203" s="7"/>
      <c r="VNL203" s="7"/>
      <c r="VNM203" s="7"/>
      <c r="VNN203" s="7"/>
      <c r="VNO203" s="7"/>
      <c r="VNP203" s="7"/>
      <c r="VNQ203" s="7"/>
      <c r="VNR203" s="7"/>
      <c r="VNS203" s="7"/>
      <c r="VNT203" s="7"/>
      <c r="VNU203" s="7"/>
      <c r="VNV203" s="7"/>
      <c r="VNW203" s="7"/>
      <c r="VNX203" s="7"/>
      <c r="VNY203" s="7"/>
      <c r="VNZ203" s="7"/>
      <c r="VOA203" s="7"/>
      <c r="VOB203" s="7"/>
      <c r="VOC203" s="7"/>
      <c r="VOD203" s="7"/>
      <c r="VOE203" s="7"/>
      <c r="VOF203" s="7"/>
      <c r="VOG203" s="7"/>
      <c r="VOH203" s="7"/>
      <c r="VOI203" s="7"/>
      <c r="VOJ203" s="7"/>
      <c r="VOK203" s="7"/>
      <c r="VOL203" s="7"/>
      <c r="VOM203" s="7"/>
      <c r="VON203" s="7"/>
      <c r="VOO203" s="7"/>
      <c r="VOP203" s="7"/>
      <c r="VOQ203" s="7"/>
      <c r="VOR203" s="7"/>
      <c r="VOS203" s="7"/>
      <c r="VOT203" s="7"/>
      <c r="VOU203" s="7"/>
      <c r="VOV203" s="7"/>
      <c r="VOW203" s="7"/>
      <c r="VOX203" s="7"/>
      <c r="VOY203" s="7"/>
      <c r="VOZ203" s="7"/>
      <c r="VPA203" s="7"/>
      <c r="VPB203" s="7"/>
      <c r="VPC203" s="7"/>
      <c r="VPD203" s="7"/>
      <c r="VPE203" s="7"/>
      <c r="VPF203" s="7"/>
      <c r="VPG203" s="7"/>
      <c r="VPH203" s="7"/>
      <c r="VPI203" s="7"/>
      <c r="VPJ203" s="7"/>
      <c r="VPK203" s="7"/>
      <c r="VPL203" s="7"/>
      <c r="VPM203" s="7"/>
      <c r="VPN203" s="7"/>
      <c r="VPO203" s="7"/>
      <c r="VPP203" s="7"/>
      <c r="VPQ203" s="7"/>
      <c r="VPR203" s="7"/>
      <c r="VPS203" s="7"/>
      <c r="VPT203" s="7"/>
      <c r="VPU203" s="7"/>
      <c r="VPV203" s="7"/>
      <c r="VPW203" s="7"/>
      <c r="VPX203" s="7"/>
      <c r="VPY203" s="7"/>
      <c r="VPZ203" s="7"/>
      <c r="VQA203" s="7"/>
      <c r="VQB203" s="7"/>
      <c r="VQC203" s="7"/>
      <c r="VQD203" s="7"/>
      <c r="VQE203" s="7"/>
      <c r="VQF203" s="7"/>
      <c r="VQG203" s="7"/>
      <c r="VQH203" s="7"/>
      <c r="VQI203" s="7"/>
      <c r="VQJ203" s="7"/>
      <c r="VQK203" s="7"/>
      <c r="VQL203" s="7"/>
      <c r="VQM203" s="7"/>
      <c r="VQN203" s="7"/>
      <c r="VQO203" s="7"/>
      <c r="VQP203" s="7"/>
      <c r="VQQ203" s="7"/>
      <c r="VQR203" s="7"/>
      <c r="VQS203" s="7"/>
      <c r="VQT203" s="7"/>
      <c r="VQU203" s="7"/>
      <c r="VQV203" s="7"/>
      <c r="VQW203" s="7"/>
      <c r="VQX203" s="7"/>
      <c r="VQY203" s="7"/>
      <c r="VQZ203" s="7"/>
      <c r="VRA203" s="7"/>
      <c r="VRB203" s="7"/>
      <c r="VRC203" s="7"/>
      <c r="VRD203" s="7"/>
      <c r="VRE203" s="7"/>
      <c r="VRF203" s="7"/>
      <c r="VRG203" s="7"/>
      <c r="VRH203" s="7"/>
      <c r="VRI203" s="7"/>
      <c r="VRJ203" s="7"/>
      <c r="VRK203" s="7"/>
      <c r="VRL203" s="7"/>
      <c r="VRM203" s="7"/>
      <c r="VRN203" s="7"/>
      <c r="VRO203" s="7"/>
      <c r="VRP203" s="7"/>
      <c r="VRQ203" s="7"/>
      <c r="VRR203" s="7"/>
      <c r="VRS203" s="7"/>
      <c r="VRT203" s="7"/>
      <c r="VRU203" s="7"/>
      <c r="VRV203" s="7"/>
      <c r="VRW203" s="7"/>
      <c r="VRX203" s="7"/>
      <c r="VRY203" s="7"/>
      <c r="VRZ203" s="7"/>
      <c r="VSA203" s="7"/>
      <c r="VSB203" s="7"/>
      <c r="VSC203" s="7"/>
      <c r="VSD203" s="7"/>
      <c r="VSE203" s="7"/>
      <c r="VSF203" s="7"/>
      <c r="VSG203" s="7"/>
      <c r="VSH203" s="7"/>
      <c r="VSI203" s="7"/>
      <c r="VSJ203" s="7"/>
      <c r="VSK203" s="7"/>
      <c r="VSL203" s="7"/>
      <c r="VSM203" s="7"/>
      <c r="VSN203" s="7"/>
      <c r="VSO203" s="7"/>
      <c r="VSP203" s="7"/>
      <c r="VSQ203" s="7"/>
      <c r="VSR203" s="7"/>
      <c r="VSS203" s="7"/>
      <c r="VST203" s="7"/>
      <c r="VSU203" s="7"/>
      <c r="VSV203" s="7"/>
      <c r="VSW203" s="7"/>
      <c r="VSX203" s="7"/>
      <c r="VSY203" s="7"/>
      <c r="VSZ203" s="7"/>
      <c r="VTA203" s="7"/>
      <c r="VTB203" s="7"/>
      <c r="VTC203" s="7"/>
      <c r="VTD203" s="7"/>
      <c r="VTE203" s="7"/>
      <c r="VTF203" s="7"/>
      <c r="VTG203" s="7"/>
      <c r="VTH203" s="7"/>
      <c r="VTI203" s="7"/>
      <c r="VTJ203" s="7"/>
      <c r="VTK203" s="7"/>
      <c r="VTL203" s="7"/>
      <c r="VTM203" s="7"/>
      <c r="VTN203" s="7"/>
      <c r="VTO203" s="7"/>
      <c r="VTP203" s="7"/>
      <c r="VTQ203" s="7"/>
      <c r="VTR203" s="7"/>
      <c r="VTS203" s="7"/>
      <c r="VTT203" s="7"/>
      <c r="VTU203" s="7"/>
      <c r="VTV203" s="7"/>
      <c r="VTW203" s="7"/>
      <c r="VTX203" s="7"/>
      <c r="VTY203" s="7"/>
      <c r="VTZ203" s="7"/>
      <c r="VUA203" s="7"/>
      <c r="VUB203" s="7"/>
      <c r="VUC203" s="7"/>
      <c r="VUD203" s="7"/>
      <c r="VUE203" s="7"/>
      <c r="VUF203" s="7"/>
      <c r="VUG203" s="7"/>
      <c r="VUH203" s="7"/>
      <c r="VUI203" s="7"/>
      <c r="VUJ203" s="7"/>
      <c r="VUK203" s="7"/>
      <c r="VUL203" s="7"/>
      <c r="VUM203" s="7"/>
      <c r="VUN203" s="7"/>
      <c r="VUO203" s="7"/>
      <c r="VUP203" s="7"/>
      <c r="VUQ203" s="7"/>
      <c r="VUR203" s="7"/>
      <c r="VUS203" s="7"/>
      <c r="VUT203" s="7"/>
      <c r="VUU203" s="7"/>
      <c r="VUV203" s="7"/>
      <c r="VUW203" s="7"/>
      <c r="VUX203" s="7"/>
      <c r="VUY203" s="7"/>
      <c r="VUZ203" s="7"/>
      <c r="VVA203" s="7"/>
      <c r="VVB203" s="7"/>
      <c r="VVC203" s="7"/>
      <c r="VVD203" s="7"/>
      <c r="VVE203" s="7"/>
      <c r="VVF203" s="7"/>
      <c r="VVG203" s="7"/>
      <c r="VVH203" s="7"/>
      <c r="VVI203" s="7"/>
      <c r="VVJ203" s="7"/>
      <c r="VVK203" s="7"/>
      <c r="VVL203" s="7"/>
      <c r="VVM203" s="7"/>
      <c r="VVN203" s="7"/>
      <c r="VVO203" s="7"/>
      <c r="VVP203" s="7"/>
      <c r="VVQ203" s="7"/>
      <c r="VVR203" s="7"/>
      <c r="VVS203" s="7"/>
      <c r="VVT203" s="7"/>
      <c r="VVU203" s="7"/>
      <c r="VVV203" s="7"/>
      <c r="VVW203" s="7"/>
      <c r="VVX203" s="7"/>
      <c r="VVY203" s="7"/>
      <c r="VVZ203" s="7"/>
      <c r="VWA203" s="7"/>
      <c r="VWB203" s="7"/>
      <c r="VWC203" s="7"/>
      <c r="VWD203" s="7"/>
      <c r="VWE203" s="7"/>
      <c r="VWF203" s="7"/>
      <c r="VWG203" s="7"/>
      <c r="VWH203" s="7"/>
      <c r="VWI203" s="7"/>
      <c r="VWJ203" s="7"/>
      <c r="VWK203" s="7"/>
      <c r="VWL203" s="7"/>
      <c r="VWM203" s="7"/>
      <c r="VWN203" s="7"/>
      <c r="VWO203" s="7"/>
      <c r="VWP203" s="7"/>
      <c r="VWQ203" s="7"/>
      <c r="VWR203" s="7"/>
      <c r="VWS203" s="7"/>
      <c r="VWT203" s="7"/>
      <c r="VWU203" s="7"/>
      <c r="VWV203" s="7"/>
      <c r="VWW203" s="7"/>
      <c r="VWX203" s="7"/>
      <c r="VWY203" s="7"/>
      <c r="VWZ203" s="7"/>
      <c r="VXA203" s="7"/>
      <c r="VXB203" s="7"/>
      <c r="VXC203" s="7"/>
      <c r="VXD203" s="7"/>
      <c r="VXE203" s="7"/>
      <c r="VXF203" s="7"/>
      <c r="VXG203" s="7"/>
      <c r="VXH203" s="7"/>
      <c r="VXI203" s="7"/>
      <c r="VXJ203" s="7"/>
      <c r="VXK203" s="7"/>
      <c r="VXL203" s="7"/>
      <c r="VXM203" s="7"/>
      <c r="VXN203" s="7"/>
      <c r="VXO203" s="7"/>
      <c r="VXP203" s="7"/>
      <c r="VXQ203" s="7"/>
      <c r="VXR203" s="7"/>
      <c r="VXS203" s="7"/>
      <c r="VXT203" s="7"/>
      <c r="VXU203" s="7"/>
      <c r="VXV203" s="7"/>
      <c r="VXW203" s="7"/>
      <c r="VXX203" s="7"/>
      <c r="VXY203" s="7"/>
      <c r="VXZ203" s="7"/>
      <c r="VYA203" s="7"/>
      <c r="VYB203" s="7"/>
      <c r="VYC203" s="7"/>
      <c r="VYD203" s="7"/>
      <c r="VYE203" s="7"/>
      <c r="VYF203" s="7"/>
      <c r="VYG203" s="7"/>
      <c r="VYH203" s="7"/>
      <c r="VYI203" s="7"/>
      <c r="VYJ203" s="7"/>
      <c r="VYK203" s="7"/>
      <c r="VYL203" s="7"/>
      <c r="VYM203" s="7"/>
      <c r="VYN203" s="7"/>
      <c r="VYO203" s="7"/>
      <c r="VYP203" s="7"/>
      <c r="VYQ203" s="7"/>
      <c r="VYR203" s="7"/>
      <c r="VYS203" s="7"/>
      <c r="VYT203" s="7"/>
      <c r="VYU203" s="7"/>
      <c r="VYV203" s="7"/>
      <c r="VYW203" s="7"/>
      <c r="VYX203" s="7"/>
      <c r="VYY203" s="7"/>
      <c r="VYZ203" s="7"/>
      <c r="VZA203" s="7"/>
      <c r="VZB203" s="7"/>
      <c r="VZC203" s="7"/>
      <c r="VZD203" s="7"/>
      <c r="VZE203" s="7"/>
      <c r="VZF203" s="7"/>
      <c r="VZG203" s="7"/>
      <c r="VZH203" s="7"/>
      <c r="VZI203" s="7"/>
      <c r="VZJ203" s="7"/>
      <c r="VZK203" s="7"/>
      <c r="VZL203" s="7"/>
      <c r="VZM203" s="7"/>
      <c r="VZN203" s="7"/>
      <c r="VZO203" s="7"/>
      <c r="VZP203" s="7"/>
      <c r="VZQ203" s="7"/>
      <c r="VZR203" s="7"/>
      <c r="VZS203" s="7"/>
      <c r="VZT203" s="7"/>
      <c r="VZU203" s="7"/>
      <c r="VZV203" s="7"/>
      <c r="VZW203" s="7"/>
      <c r="VZX203" s="7"/>
      <c r="VZY203" s="7"/>
      <c r="VZZ203" s="7"/>
      <c r="WAA203" s="7"/>
      <c r="WAB203" s="7"/>
      <c r="WAC203" s="7"/>
      <c r="WAD203" s="7"/>
      <c r="WAE203" s="7"/>
      <c r="WAF203" s="7"/>
      <c r="WAG203" s="7"/>
      <c r="WAH203" s="7"/>
      <c r="WAI203" s="7"/>
      <c r="WAJ203" s="7"/>
      <c r="WAK203" s="7"/>
      <c r="WAL203" s="7"/>
      <c r="WAM203" s="7"/>
      <c r="WAN203" s="7"/>
      <c r="WAO203" s="7"/>
      <c r="WAP203" s="7"/>
      <c r="WAQ203" s="7"/>
      <c r="WAR203" s="7"/>
      <c r="WAS203" s="7"/>
      <c r="WAT203" s="7"/>
      <c r="WAU203" s="7"/>
      <c r="WAV203" s="7"/>
      <c r="WAW203" s="7"/>
      <c r="WAX203" s="7"/>
      <c r="WAY203" s="7"/>
      <c r="WAZ203" s="7"/>
      <c r="WBA203" s="7"/>
      <c r="WBB203" s="7"/>
      <c r="WBC203" s="7"/>
      <c r="WBD203" s="7"/>
      <c r="WBE203" s="7"/>
      <c r="WBF203" s="7"/>
      <c r="WBG203" s="7"/>
      <c r="WBH203" s="7"/>
      <c r="WBI203" s="7"/>
      <c r="WBJ203" s="7"/>
      <c r="WBK203" s="7"/>
      <c r="WBL203" s="7"/>
      <c r="WBM203" s="7"/>
      <c r="WBN203" s="7"/>
      <c r="WBO203" s="7"/>
      <c r="WBP203" s="7"/>
      <c r="WBQ203" s="7"/>
      <c r="WBR203" s="7"/>
      <c r="WBS203" s="7"/>
      <c r="WBT203" s="7"/>
      <c r="WBU203" s="7"/>
      <c r="WBV203" s="7"/>
      <c r="WBW203" s="7"/>
      <c r="WBX203" s="7"/>
      <c r="WBY203" s="7"/>
      <c r="WBZ203" s="7"/>
      <c r="WCA203" s="7"/>
      <c r="WCB203" s="7"/>
      <c r="WCC203" s="7"/>
      <c r="WCD203" s="7"/>
      <c r="WCE203" s="7"/>
      <c r="WCF203" s="7"/>
      <c r="WCG203" s="7"/>
      <c r="WCH203" s="7"/>
      <c r="WCI203" s="7"/>
      <c r="WCJ203" s="7"/>
      <c r="WCK203" s="7"/>
      <c r="WCL203" s="7"/>
      <c r="WCM203" s="7"/>
      <c r="WCN203" s="7"/>
      <c r="WCO203" s="7"/>
      <c r="WCP203" s="7"/>
      <c r="WCQ203" s="7"/>
      <c r="WCR203" s="7"/>
      <c r="WCS203" s="7"/>
      <c r="WCT203" s="7"/>
      <c r="WCU203" s="7"/>
      <c r="WCV203" s="7"/>
      <c r="WCW203" s="7"/>
      <c r="WCX203" s="7"/>
      <c r="WCY203" s="7"/>
      <c r="WCZ203" s="7"/>
      <c r="WDA203" s="7"/>
      <c r="WDB203" s="7"/>
      <c r="WDC203" s="7"/>
      <c r="WDD203" s="7"/>
      <c r="WDE203" s="7"/>
      <c r="WDF203" s="7"/>
      <c r="WDG203" s="7"/>
      <c r="WDH203" s="7"/>
      <c r="WDI203" s="7"/>
      <c r="WDJ203" s="7"/>
      <c r="WDK203" s="7"/>
      <c r="WDL203" s="7"/>
      <c r="WDM203" s="7"/>
      <c r="WDN203" s="7"/>
      <c r="WDO203" s="7"/>
      <c r="WDP203" s="7"/>
      <c r="WDQ203" s="7"/>
      <c r="WDR203" s="7"/>
      <c r="WDS203" s="7"/>
      <c r="WDT203" s="7"/>
      <c r="WDU203" s="7"/>
      <c r="WDV203" s="7"/>
      <c r="WDW203" s="7"/>
      <c r="WDX203" s="7"/>
      <c r="WDY203" s="7"/>
      <c r="WDZ203" s="7"/>
      <c r="WEA203" s="7"/>
      <c r="WEB203" s="7"/>
      <c r="WEC203" s="7"/>
      <c r="WED203" s="7"/>
      <c r="WEE203" s="7"/>
      <c r="WEF203" s="7"/>
      <c r="WEG203" s="7"/>
      <c r="WEH203" s="7"/>
      <c r="WEI203" s="7"/>
      <c r="WEJ203" s="7"/>
      <c r="WEK203" s="7"/>
      <c r="WEL203" s="7"/>
      <c r="WEM203" s="7"/>
      <c r="WEN203" s="7"/>
      <c r="WEO203" s="7"/>
      <c r="WEP203" s="7"/>
      <c r="WEQ203" s="7"/>
      <c r="WER203" s="7"/>
      <c r="WES203" s="7"/>
      <c r="WET203" s="7"/>
      <c r="WEU203" s="7"/>
      <c r="WEV203" s="7"/>
      <c r="WEW203" s="7"/>
      <c r="WEX203" s="7"/>
      <c r="WEY203" s="7"/>
      <c r="WEZ203" s="7"/>
      <c r="WFA203" s="7"/>
      <c r="WFB203" s="7"/>
      <c r="WFC203" s="7"/>
      <c r="WFD203" s="7"/>
      <c r="WFE203" s="7"/>
      <c r="WFF203" s="7"/>
      <c r="WFG203" s="7"/>
      <c r="WFH203" s="7"/>
      <c r="WFI203" s="7"/>
      <c r="WFJ203" s="7"/>
      <c r="WFK203" s="7"/>
      <c r="WFL203" s="7"/>
      <c r="WFM203" s="7"/>
      <c r="WFN203" s="7"/>
      <c r="WFO203" s="7"/>
      <c r="WFP203" s="7"/>
      <c r="WFQ203" s="7"/>
      <c r="WFR203" s="7"/>
      <c r="WFS203" s="7"/>
      <c r="WFT203" s="7"/>
      <c r="WFU203" s="7"/>
      <c r="WFV203" s="7"/>
      <c r="WFW203" s="7"/>
      <c r="WFX203" s="7"/>
      <c r="WFY203" s="7"/>
      <c r="WFZ203" s="7"/>
      <c r="WGA203" s="7"/>
      <c r="WGB203" s="7"/>
      <c r="WGC203" s="7"/>
      <c r="WGD203" s="7"/>
      <c r="WGE203" s="7"/>
      <c r="WGF203" s="7"/>
      <c r="WGG203" s="7"/>
      <c r="WGH203" s="7"/>
      <c r="WGI203" s="7"/>
      <c r="WGJ203" s="7"/>
      <c r="WGK203" s="7"/>
      <c r="WGL203" s="7"/>
      <c r="WGM203" s="7"/>
      <c r="WGN203" s="7"/>
      <c r="WGO203" s="7"/>
      <c r="WGP203" s="7"/>
      <c r="WGQ203" s="7"/>
      <c r="WGR203" s="7"/>
      <c r="WGS203" s="7"/>
      <c r="WGT203" s="7"/>
      <c r="WGU203" s="7"/>
      <c r="WGV203" s="7"/>
      <c r="WGW203" s="7"/>
      <c r="WGX203" s="7"/>
      <c r="WGY203" s="7"/>
      <c r="WGZ203" s="7"/>
      <c r="WHA203" s="7"/>
      <c r="WHB203" s="7"/>
      <c r="WHC203" s="7"/>
      <c r="WHD203" s="7"/>
      <c r="WHE203" s="7"/>
      <c r="WHF203" s="7"/>
      <c r="WHG203" s="7"/>
      <c r="WHH203" s="7"/>
      <c r="WHI203" s="7"/>
      <c r="WHJ203" s="7"/>
      <c r="WHK203" s="7"/>
      <c r="WHL203" s="7"/>
      <c r="WHM203" s="7"/>
      <c r="WHN203" s="7"/>
      <c r="WHO203" s="7"/>
      <c r="WHP203" s="7"/>
      <c r="WHQ203" s="7"/>
      <c r="WHR203" s="7"/>
      <c r="WHS203" s="7"/>
      <c r="WHT203" s="7"/>
      <c r="WHU203" s="7"/>
      <c r="WHV203" s="7"/>
      <c r="WHW203" s="7"/>
      <c r="WHX203" s="7"/>
      <c r="WHY203" s="7"/>
      <c r="WHZ203" s="7"/>
      <c r="WIA203" s="7"/>
      <c r="WIB203" s="7"/>
      <c r="WIC203" s="7"/>
      <c r="WID203" s="7"/>
      <c r="WIE203" s="7"/>
      <c r="WIF203" s="7"/>
      <c r="WIG203" s="7"/>
      <c r="WIH203" s="7"/>
      <c r="WII203" s="7"/>
      <c r="WIJ203" s="7"/>
      <c r="WIK203" s="7"/>
      <c r="WIL203" s="7"/>
      <c r="WIM203" s="7"/>
      <c r="WIN203" s="7"/>
      <c r="WIO203" s="7"/>
      <c r="WIP203" s="7"/>
      <c r="WIQ203" s="7"/>
      <c r="WIR203" s="7"/>
      <c r="WIS203" s="7"/>
      <c r="WIT203" s="7"/>
      <c r="WIU203" s="7"/>
      <c r="WIV203" s="7"/>
      <c r="WIW203" s="7"/>
      <c r="WIX203" s="7"/>
      <c r="WIY203" s="7"/>
      <c r="WIZ203" s="7"/>
      <c r="WJA203" s="7"/>
      <c r="WJB203" s="7"/>
      <c r="WJC203" s="7"/>
      <c r="WJD203" s="7"/>
      <c r="WJE203" s="7"/>
      <c r="WJF203" s="7"/>
      <c r="WJG203" s="7"/>
      <c r="WJH203" s="7"/>
      <c r="WJI203" s="7"/>
      <c r="WJJ203" s="7"/>
      <c r="WJK203" s="7"/>
      <c r="WJL203" s="7"/>
      <c r="WJM203" s="7"/>
      <c r="WJN203" s="7"/>
      <c r="WJO203" s="7"/>
      <c r="WJP203" s="7"/>
      <c r="WJQ203" s="7"/>
      <c r="WJR203" s="7"/>
      <c r="WJS203" s="7"/>
      <c r="WJT203" s="7"/>
      <c r="WJU203" s="7"/>
      <c r="WJV203" s="7"/>
      <c r="WJW203" s="7"/>
      <c r="WJX203" s="7"/>
      <c r="WJY203" s="7"/>
      <c r="WJZ203" s="7"/>
      <c r="WKA203" s="7"/>
      <c r="WKB203" s="7"/>
      <c r="WKC203" s="7"/>
      <c r="WKD203" s="7"/>
      <c r="WKE203" s="7"/>
      <c r="WKF203" s="7"/>
      <c r="WKG203" s="7"/>
      <c r="WKH203" s="7"/>
      <c r="WKI203" s="7"/>
      <c r="WKJ203" s="7"/>
      <c r="WKK203" s="7"/>
      <c r="WKL203" s="7"/>
      <c r="WKM203" s="7"/>
      <c r="WKN203" s="7"/>
      <c r="WKO203" s="7"/>
      <c r="WKP203" s="7"/>
      <c r="WKQ203" s="7"/>
      <c r="WKR203" s="7"/>
      <c r="WKS203" s="7"/>
      <c r="WKT203" s="7"/>
      <c r="WKU203" s="7"/>
      <c r="WKV203" s="7"/>
      <c r="WKW203" s="7"/>
      <c r="WKX203" s="7"/>
      <c r="WKY203" s="7"/>
      <c r="WKZ203" s="7"/>
      <c r="WLA203" s="7"/>
      <c r="WLB203" s="7"/>
      <c r="WLC203" s="7"/>
      <c r="WLD203" s="7"/>
      <c r="WLE203" s="7"/>
      <c r="WLF203" s="7"/>
      <c r="WLG203" s="7"/>
      <c r="WLH203" s="7"/>
      <c r="WLI203" s="7"/>
      <c r="WLJ203" s="7"/>
      <c r="WLK203" s="7"/>
      <c r="WLL203" s="7"/>
      <c r="WLM203" s="7"/>
      <c r="WLN203" s="7"/>
      <c r="WLO203" s="7"/>
      <c r="WLP203" s="7"/>
      <c r="WLQ203" s="7"/>
      <c r="WLR203" s="7"/>
      <c r="WLS203" s="7"/>
      <c r="WLT203" s="7"/>
      <c r="WLU203" s="7"/>
      <c r="WLV203" s="7"/>
      <c r="WLW203" s="7"/>
      <c r="WLX203" s="7"/>
      <c r="WLY203" s="7"/>
      <c r="WLZ203" s="7"/>
      <c r="WMA203" s="7"/>
      <c r="WMB203" s="7"/>
      <c r="WMC203" s="7"/>
      <c r="WMD203" s="7"/>
      <c r="WME203" s="7"/>
      <c r="WMF203" s="7"/>
      <c r="WMG203" s="7"/>
      <c r="WMH203" s="7"/>
      <c r="WMI203" s="7"/>
      <c r="WMJ203" s="7"/>
      <c r="WMK203" s="7"/>
      <c r="WML203" s="7"/>
      <c r="WMM203" s="7"/>
      <c r="WMN203" s="7"/>
      <c r="WMO203" s="7"/>
      <c r="WMP203" s="7"/>
      <c r="WMQ203" s="7"/>
      <c r="WMR203" s="7"/>
      <c r="WMS203" s="7"/>
      <c r="WMT203" s="7"/>
      <c r="WMU203" s="7"/>
      <c r="WMV203" s="7"/>
      <c r="WMW203" s="7"/>
      <c r="WMX203" s="7"/>
      <c r="WMY203" s="7"/>
      <c r="WMZ203" s="7"/>
      <c r="WNA203" s="7"/>
      <c r="WNB203" s="7"/>
      <c r="WNC203" s="7"/>
      <c r="WND203" s="7"/>
      <c r="WNE203" s="7"/>
      <c r="WNF203" s="7"/>
      <c r="WNG203" s="7"/>
      <c r="WNH203" s="7"/>
      <c r="WNI203" s="7"/>
      <c r="WNJ203" s="7"/>
      <c r="WNK203" s="7"/>
      <c r="WNL203" s="7"/>
      <c r="WNM203" s="7"/>
      <c r="WNN203" s="7"/>
      <c r="WNO203" s="7"/>
      <c r="WNP203" s="7"/>
      <c r="WNQ203" s="7"/>
      <c r="WNR203" s="7"/>
      <c r="WNS203" s="7"/>
      <c r="WNT203" s="7"/>
      <c r="WNU203" s="7"/>
      <c r="WNV203" s="7"/>
      <c r="WNW203" s="7"/>
      <c r="WNX203" s="7"/>
      <c r="WNY203" s="7"/>
      <c r="WNZ203" s="7"/>
      <c r="WOA203" s="7"/>
      <c r="WOB203" s="7"/>
      <c r="WOC203" s="7"/>
      <c r="WOD203" s="7"/>
      <c r="WOE203" s="7"/>
      <c r="WOF203" s="7"/>
      <c r="WOG203" s="7"/>
      <c r="WOH203" s="7"/>
      <c r="WOI203" s="7"/>
      <c r="WOJ203" s="7"/>
      <c r="WOK203" s="7"/>
      <c r="WOL203" s="7"/>
      <c r="WOM203" s="7"/>
      <c r="WON203" s="7"/>
      <c r="WOO203" s="7"/>
      <c r="WOP203" s="7"/>
      <c r="WOQ203" s="7"/>
      <c r="WOR203" s="7"/>
      <c r="WOS203" s="7"/>
      <c r="WOT203" s="7"/>
      <c r="WOU203" s="7"/>
      <c r="WOV203" s="7"/>
      <c r="WOW203" s="7"/>
      <c r="WOX203" s="7"/>
      <c r="WOY203" s="7"/>
      <c r="WOZ203" s="7"/>
      <c r="WPA203" s="7"/>
      <c r="WPB203" s="7"/>
      <c r="WPC203" s="7"/>
      <c r="WPD203" s="7"/>
      <c r="WPE203" s="7"/>
      <c r="WPF203" s="7"/>
      <c r="WPG203" s="7"/>
      <c r="WPH203" s="7"/>
      <c r="WPI203" s="7"/>
      <c r="WPJ203" s="7"/>
      <c r="WPK203" s="7"/>
      <c r="WPL203" s="7"/>
      <c r="WPM203" s="7"/>
      <c r="WPN203" s="7"/>
      <c r="WPO203" s="7"/>
      <c r="WPP203" s="7"/>
      <c r="WPQ203" s="7"/>
      <c r="WPR203" s="7"/>
      <c r="WPS203" s="7"/>
      <c r="WPT203" s="7"/>
      <c r="WPU203" s="7"/>
      <c r="WPV203" s="7"/>
      <c r="WPW203" s="7"/>
      <c r="WPX203" s="7"/>
      <c r="WPY203" s="7"/>
      <c r="WPZ203" s="7"/>
      <c r="WQA203" s="7"/>
      <c r="WQB203" s="7"/>
      <c r="WQC203" s="7"/>
      <c r="WQD203" s="7"/>
      <c r="WQE203" s="7"/>
      <c r="WQF203" s="7"/>
      <c r="WQG203" s="7"/>
      <c r="WQH203" s="7"/>
      <c r="WQI203" s="7"/>
      <c r="WQJ203" s="7"/>
      <c r="WQK203" s="7"/>
      <c r="WQL203" s="7"/>
      <c r="WQM203" s="7"/>
      <c r="WQN203" s="7"/>
      <c r="WQO203" s="7"/>
      <c r="WQP203" s="7"/>
      <c r="WQQ203" s="7"/>
      <c r="WQR203" s="7"/>
      <c r="WQS203" s="7"/>
      <c r="WQT203" s="7"/>
      <c r="WQU203" s="7"/>
      <c r="WQV203" s="7"/>
      <c r="WQW203" s="7"/>
      <c r="WQX203" s="7"/>
      <c r="WQY203" s="7"/>
      <c r="WQZ203" s="7"/>
      <c r="WRA203" s="7"/>
      <c r="WRB203" s="7"/>
      <c r="WRC203" s="7"/>
      <c r="WRD203" s="7"/>
      <c r="WRE203" s="7"/>
      <c r="WRF203" s="7"/>
      <c r="WRG203" s="7"/>
      <c r="WRH203" s="7"/>
      <c r="WRI203" s="7"/>
      <c r="WRJ203" s="7"/>
      <c r="WRK203" s="7"/>
      <c r="WRL203" s="7"/>
      <c r="WRM203" s="7"/>
      <c r="WRN203" s="7"/>
      <c r="WRO203" s="7"/>
      <c r="WRP203" s="7"/>
      <c r="WRQ203" s="7"/>
      <c r="WRR203" s="7"/>
      <c r="WRS203" s="7"/>
      <c r="WRT203" s="7"/>
      <c r="WRU203" s="7"/>
      <c r="WRV203" s="7"/>
      <c r="WRW203" s="7"/>
      <c r="WRX203" s="7"/>
      <c r="WRY203" s="7"/>
      <c r="WRZ203" s="7"/>
      <c r="WSA203" s="7"/>
      <c r="WSB203" s="7"/>
      <c r="WSC203" s="7"/>
      <c r="WSD203" s="7"/>
      <c r="WSE203" s="7"/>
      <c r="WSF203" s="7"/>
      <c r="WSG203" s="7"/>
      <c r="WSH203" s="7"/>
      <c r="WSI203" s="7"/>
      <c r="WSJ203" s="7"/>
      <c r="WSK203" s="7"/>
      <c r="WSL203" s="7"/>
      <c r="WSM203" s="7"/>
      <c r="WSN203" s="7"/>
      <c r="WSO203" s="7"/>
      <c r="WSP203" s="7"/>
      <c r="WSQ203" s="7"/>
      <c r="WSR203" s="7"/>
      <c r="WSS203" s="7"/>
      <c r="WST203" s="7"/>
      <c r="WSU203" s="7"/>
      <c r="WSV203" s="7"/>
      <c r="WSW203" s="7"/>
      <c r="WSX203" s="7"/>
      <c r="WSY203" s="7"/>
      <c r="WSZ203" s="7"/>
      <c r="WTA203" s="7"/>
      <c r="WTB203" s="7"/>
      <c r="WTC203" s="7"/>
      <c r="WTD203" s="7"/>
      <c r="WTE203" s="7"/>
      <c r="WTF203" s="7"/>
      <c r="WTG203" s="7"/>
      <c r="WTH203" s="7"/>
      <c r="WTI203" s="7"/>
      <c r="WTJ203" s="7"/>
      <c r="WTK203" s="7"/>
      <c r="WTL203" s="7"/>
      <c r="WTM203" s="7"/>
      <c r="WTN203" s="7"/>
      <c r="WTO203" s="7"/>
      <c r="WTP203" s="7"/>
      <c r="WTQ203" s="7"/>
      <c r="WTR203" s="7"/>
      <c r="WTS203" s="7"/>
      <c r="WTT203" s="7"/>
      <c r="WTU203" s="7"/>
      <c r="WTV203" s="7"/>
      <c r="WTW203" s="7"/>
      <c r="WTX203" s="7"/>
      <c r="WTY203" s="7"/>
      <c r="WTZ203" s="7"/>
      <c r="WUA203" s="7"/>
      <c r="WUB203" s="7"/>
      <c r="WUC203" s="7"/>
      <c r="WUD203" s="7"/>
      <c r="WUE203" s="7"/>
      <c r="WUF203" s="7"/>
      <c r="WUG203" s="7"/>
      <c r="WUH203" s="7"/>
      <c r="WUI203" s="7"/>
      <c r="WUJ203" s="7"/>
      <c r="WUK203" s="7"/>
      <c r="WUL203" s="7"/>
      <c r="WUM203" s="7"/>
      <c r="WUN203" s="7"/>
      <c r="WUO203" s="7"/>
      <c r="WUP203" s="7"/>
      <c r="WUQ203" s="7"/>
      <c r="WUR203" s="7"/>
      <c r="WUS203" s="7"/>
      <c r="WUT203" s="7"/>
      <c r="WUU203" s="7"/>
      <c r="WUV203" s="7"/>
      <c r="WUW203" s="7"/>
      <c r="WUX203" s="7"/>
      <c r="WUY203" s="7"/>
      <c r="WUZ203" s="7"/>
      <c r="WVA203" s="7"/>
      <c r="WVB203" s="7"/>
      <c r="WVC203" s="7"/>
      <c r="WVD203" s="7"/>
      <c r="WVE203" s="7"/>
      <c r="WVF203" s="7"/>
      <c r="WVG203" s="7"/>
      <c r="WVH203" s="7"/>
      <c r="WVI203" s="7"/>
      <c r="WVJ203" s="7"/>
      <c r="WVK203" s="7"/>
      <c r="WVL203" s="7"/>
      <c r="WVM203" s="7"/>
      <c r="WVN203" s="7"/>
      <c r="WVO203" s="7"/>
      <c r="WVP203" s="7"/>
      <c r="WVQ203" s="7"/>
      <c r="WVR203" s="7"/>
      <c r="WVS203" s="7"/>
      <c r="WVT203" s="7"/>
      <c r="WVU203" s="7"/>
      <c r="WVV203" s="7"/>
      <c r="WVW203" s="7"/>
      <c r="WVX203" s="7"/>
      <c r="WVY203" s="7"/>
      <c r="WVZ203" s="7"/>
      <c r="WWA203" s="7"/>
      <c r="WWB203" s="7"/>
      <c r="WWC203" s="7"/>
      <c r="WWD203" s="7"/>
      <c r="WWE203" s="7"/>
      <c r="WWF203" s="7"/>
      <c r="WWG203" s="7"/>
      <c r="WWH203" s="7"/>
      <c r="WWI203" s="7"/>
      <c r="WWJ203" s="7"/>
      <c r="WWK203" s="7"/>
      <c r="WWL203" s="7"/>
      <c r="WWM203" s="7"/>
      <c r="WWN203" s="7"/>
      <c r="WWO203" s="7"/>
      <c r="WWP203" s="7"/>
      <c r="WWQ203" s="7"/>
      <c r="WWR203" s="7"/>
      <c r="WWS203" s="7"/>
      <c r="WWT203" s="7"/>
      <c r="WWU203" s="7"/>
      <c r="WWV203" s="7"/>
      <c r="WWW203" s="7"/>
      <c r="WWX203" s="7"/>
      <c r="WWY203" s="7"/>
      <c r="WWZ203" s="7"/>
      <c r="WXA203" s="7"/>
      <c r="WXB203" s="7"/>
      <c r="WXC203" s="7"/>
      <c r="WXD203" s="7"/>
      <c r="WXE203" s="7"/>
      <c r="WXF203" s="7"/>
      <c r="WXG203" s="7"/>
      <c r="WXH203" s="7"/>
      <c r="WXI203" s="7"/>
      <c r="WXJ203" s="7"/>
      <c r="WXK203" s="7"/>
      <c r="WXL203" s="7"/>
      <c r="WXM203" s="7"/>
      <c r="WXN203" s="7"/>
      <c r="WXO203" s="7"/>
      <c r="WXP203" s="7"/>
      <c r="WXQ203" s="7"/>
      <c r="WXR203" s="7"/>
      <c r="WXS203" s="7"/>
      <c r="WXT203" s="7"/>
      <c r="WXU203" s="7"/>
      <c r="WXV203" s="7"/>
      <c r="WXW203" s="7"/>
      <c r="WXX203" s="7"/>
      <c r="WXY203" s="7"/>
      <c r="WXZ203" s="7"/>
      <c r="WYA203" s="7"/>
      <c r="WYB203" s="7"/>
      <c r="WYC203" s="7"/>
      <c r="WYD203" s="7"/>
      <c r="WYE203" s="7"/>
      <c r="WYF203" s="7"/>
      <c r="WYG203" s="7"/>
      <c r="WYH203" s="7"/>
      <c r="WYI203" s="7"/>
      <c r="WYJ203" s="7"/>
      <c r="WYK203" s="7"/>
      <c r="WYL203" s="7"/>
      <c r="WYM203" s="7"/>
      <c r="WYN203" s="7"/>
      <c r="WYO203" s="7"/>
      <c r="WYP203" s="7"/>
      <c r="WYQ203" s="7"/>
      <c r="WYR203" s="7"/>
      <c r="WYS203" s="7"/>
      <c r="WYT203" s="7"/>
      <c r="WYU203" s="7"/>
      <c r="WYV203" s="7"/>
      <c r="WYW203" s="7"/>
      <c r="WYX203" s="7"/>
      <c r="WYY203" s="7"/>
      <c r="WYZ203" s="7"/>
      <c r="WZA203" s="7"/>
      <c r="WZB203" s="7"/>
      <c r="WZC203" s="7"/>
      <c r="WZD203" s="7"/>
      <c r="WZE203" s="7"/>
      <c r="WZF203" s="7"/>
      <c r="WZG203" s="7"/>
      <c r="WZH203" s="7"/>
      <c r="WZI203" s="7"/>
      <c r="WZJ203" s="7"/>
      <c r="WZK203" s="7"/>
      <c r="WZL203" s="7"/>
      <c r="WZM203" s="7"/>
      <c r="WZN203" s="7"/>
      <c r="WZO203" s="7"/>
      <c r="WZP203" s="7"/>
      <c r="WZQ203" s="7"/>
      <c r="WZR203" s="7"/>
      <c r="WZS203" s="7"/>
      <c r="WZT203" s="7"/>
      <c r="WZU203" s="7"/>
      <c r="WZV203" s="7"/>
      <c r="WZW203" s="7"/>
      <c r="WZX203" s="7"/>
      <c r="WZY203" s="7"/>
      <c r="WZZ203" s="7"/>
      <c r="XAA203" s="7"/>
      <c r="XAB203" s="7"/>
      <c r="XAC203" s="7"/>
      <c r="XAD203" s="7"/>
      <c r="XAE203" s="7"/>
      <c r="XAF203" s="7"/>
      <c r="XAG203" s="7"/>
      <c r="XAH203" s="7"/>
      <c r="XAI203" s="7"/>
      <c r="XAJ203" s="7"/>
      <c r="XAK203" s="7"/>
      <c r="XAL203" s="7"/>
      <c r="XAM203" s="7"/>
      <c r="XAN203" s="7"/>
      <c r="XAO203" s="7"/>
      <c r="XAP203" s="7"/>
      <c r="XAQ203" s="7"/>
      <c r="XAR203" s="7"/>
      <c r="XAS203" s="7"/>
      <c r="XAT203" s="7"/>
      <c r="XAU203" s="7"/>
      <c r="XAV203" s="7"/>
      <c r="XAW203" s="7"/>
      <c r="XAX203" s="7"/>
      <c r="XAY203" s="7"/>
      <c r="XAZ203" s="7"/>
      <c r="XBA203" s="7"/>
      <c r="XBB203" s="7"/>
      <c r="XBC203" s="7"/>
      <c r="XBD203" s="7"/>
      <c r="XBE203" s="7"/>
      <c r="XBF203" s="7"/>
      <c r="XBG203" s="7"/>
      <c r="XBH203" s="7"/>
      <c r="XBI203" s="7"/>
      <c r="XBJ203" s="7"/>
      <c r="XBK203" s="7"/>
      <c r="XBL203" s="7"/>
      <c r="XBM203" s="7"/>
      <c r="XBN203" s="7"/>
      <c r="XBO203" s="7"/>
      <c r="XBP203" s="7"/>
      <c r="XBQ203" s="7"/>
      <c r="XBR203" s="7"/>
      <c r="XBS203" s="7"/>
      <c r="XBT203" s="7"/>
      <c r="XBU203" s="7"/>
      <c r="XBV203" s="7"/>
      <c r="XBW203" s="7"/>
      <c r="XBX203" s="7"/>
      <c r="XBY203" s="7"/>
      <c r="XBZ203" s="7"/>
      <c r="XCA203" s="7"/>
      <c r="XCB203" s="7"/>
      <c r="XCC203" s="7"/>
      <c r="XCD203" s="7"/>
      <c r="XCE203" s="7"/>
      <c r="XCF203" s="7"/>
      <c r="XCG203" s="7"/>
      <c r="XCH203" s="7"/>
      <c r="XCI203" s="7"/>
      <c r="XCJ203" s="7"/>
      <c r="XCK203" s="7"/>
      <c r="XCL203" s="7"/>
      <c r="XCM203" s="7"/>
      <c r="XCN203" s="7"/>
      <c r="XCO203" s="7"/>
      <c r="XCP203" s="7"/>
      <c r="XCQ203" s="7"/>
      <c r="XCR203" s="7"/>
      <c r="XCS203" s="7"/>
      <c r="XCT203" s="7"/>
      <c r="XCU203" s="7"/>
      <c r="XCV203" s="7"/>
      <c r="XCW203" s="7"/>
      <c r="XCX203" s="7"/>
      <c r="XCY203" s="7"/>
      <c r="XCZ203" s="7"/>
      <c r="XDA203" s="7"/>
      <c r="XDB203" s="7"/>
      <c r="XDC203" s="7"/>
      <c r="XDD203" s="7"/>
      <c r="XDE203" s="7"/>
      <c r="XDF203" s="7"/>
      <c r="XDG203" s="7"/>
      <c r="XDH203" s="7"/>
      <c r="XDI203" s="7"/>
      <c r="XDJ203" s="7"/>
      <c r="XDK203" s="7"/>
      <c r="XDL203" s="7"/>
      <c r="XDM203" s="7"/>
      <c r="XDN203" s="7"/>
      <c r="XDO203" s="7"/>
      <c r="XDP203" s="7"/>
      <c r="XDQ203" s="7"/>
      <c r="XDR203" s="7"/>
      <c r="XDS203" s="7"/>
      <c r="XDT203" s="7"/>
      <c r="XDU203" s="7"/>
      <c r="XDV203" s="7"/>
      <c r="XDW203" s="7"/>
      <c r="XDX203" s="7"/>
      <c r="XDY203" s="7"/>
      <c r="XDZ203" s="7"/>
      <c r="XEA203" s="7"/>
      <c r="XEB203" s="7"/>
      <c r="XEC203" s="7"/>
      <c r="XED203" s="7"/>
      <c r="XEE203" s="7"/>
      <c r="XEF203" s="7"/>
      <c r="XEG203" s="7"/>
      <c r="XEH203" s="7"/>
      <c r="XEI203" s="7"/>
      <c r="XEJ203" s="7"/>
      <c r="XEK203" s="7"/>
      <c r="XEL203" s="7"/>
      <c r="XEM203" s="7"/>
      <c r="XEN203" s="7"/>
      <c r="XEO203" s="7"/>
      <c r="XEP203" s="7"/>
      <c r="XEQ203" s="7"/>
      <c r="XER203" s="7"/>
      <c r="XES203" s="7"/>
      <c r="XET203" s="7"/>
      <c r="XEU203" s="7"/>
      <c r="XEV203" s="7"/>
      <c r="XEW203" s="7"/>
      <c r="XEX203" s="7"/>
    </row>
    <row r="204" spans="1:16378" s="28" customFormat="1" x14ac:dyDescent="0.25">
      <c r="A204" s="4" t="s">
        <v>736</v>
      </c>
      <c r="B204" s="1"/>
      <c r="C204" s="189"/>
      <c r="D204" s="221" t="s">
        <v>757</v>
      </c>
      <c r="E204" s="215"/>
      <c r="F204" s="180"/>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B205" s="7"/>
      <c r="C205" s="180"/>
      <c r="D205" s="180"/>
      <c r="E205" s="180"/>
      <c r="F205" s="180"/>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B206" s="7"/>
      <c r="C206" s="180"/>
      <c r="D206" s="180"/>
      <c r="E206" s="180"/>
      <c r="F206" s="180"/>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ht="15.75" x14ac:dyDescent="0.25">
      <c r="B207" s="63"/>
      <c r="C207" s="190"/>
      <c r="D207" s="180"/>
      <c r="E207" s="180"/>
      <c r="F207" s="180"/>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ht="15.75" x14ac:dyDescent="0.25">
      <c r="B208" s="63"/>
      <c r="C208" s="191"/>
      <c r="D208" s="180"/>
      <c r="E208" s="180"/>
      <c r="F208" s="180"/>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90"/>
      <c r="D209" s="180"/>
      <c r="E209" s="180"/>
      <c r="F209" s="180"/>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90"/>
      <c r="D210" s="180"/>
      <c r="E210" s="180"/>
      <c r="F210" s="180"/>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98425196850393704" bottom="0" header="0.11811023622047245" footer="0.19685039370078741"/>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topLeftCell="B18" workbookViewId="0">
      <selection sqref="A1:H39"/>
    </sheetView>
  </sheetViews>
  <sheetFormatPr baseColWidth="10" defaultRowHeight="12.75" x14ac:dyDescent="0.2"/>
  <cols>
    <col min="1" max="1" width="7.85546875" style="64" bestFit="1" customWidth="1"/>
    <col min="2" max="2" width="36" style="72" customWidth="1"/>
    <col min="3" max="3" width="14.7109375" style="72" customWidth="1"/>
    <col min="4" max="4" width="17.42578125" style="196" bestFit="1" customWidth="1"/>
    <col min="5" max="5" width="10.85546875" style="66" customWidth="1"/>
    <col min="6" max="6" width="36.7109375" style="72" customWidth="1"/>
    <col min="7" max="7" width="18" style="72" customWidth="1"/>
    <col min="8" max="8" width="17.42578125" style="196" bestFit="1" customWidth="1"/>
    <col min="9" max="9" width="18" style="66" bestFit="1" customWidth="1"/>
    <col min="10" max="10" width="17.28515625" style="158" customWidth="1"/>
    <col min="11" max="11" width="18" style="158" customWidth="1"/>
    <col min="12" max="12" width="13.85546875" style="64" bestFit="1" customWidth="1"/>
    <col min="13" max="16384" width="11.42578125" style="64"/>
  </cols>
  <sheetData>
    <row r="1" spans="1:11" ht="15" x14ac:dyDescent="0.25">
      <c r="A1" s="388" t="s">
        <v>19</v>
      </c>
      <c r="B1" s="388"/>
      <c r="C1" s="388"/>
      <c r="D1" s="388"/>
      <c r="E1" s="388"/>
      <c r="F1" s="388"/>
      <c r="G1" s="388"/>
      <c r="H1" s="388"/>
      <c r="I1" s="65"/>
    </row>
    <row r="2" spans="1:11" ht="15" x14ac:dyDescent="0.25">
      <c r="A2" s="388" t="s">
        <v>768</v>
      </c>
      <c r="B2" s="388"/>
      <c r="C2" s="388"/>
      <c r="D2" s="388"/>
      <c r="E2" s="388"/>
      <c r="F2" s="388"/>
      <c r="G2" s="388"/>
      <c r="H2" s="388"/>
      <c r="I2" s="64"/>
    </row>
    <row r="3" spans="1:11" ht="15" x14ac:dyDescent="0.25">
      <c r="A3" s="388" t="s">
        <v>241</v>
      </c>
      <c r="B3" s="388"/>
      <c r="C3" s="388"/>
      <c r="D3" s="388"/>
      <c r="E3" s="388"/>
      <c r="F3" s="388"/>
      <c r="G3" s="388"/>
      <c r="H3" s="388"/>
    </row>
    <row r="4" spans="1:11" ht="15" hidden="1" x14ac:dyDescent="0.25">
      <c r="A4" s="388"/>
      <c r="B4" s="388"/>
      <c r="C4" s="388"/>
      <c r="D4" s="388"/>
      <c r="E4" s="388"/>
      <c r="F4" s="388"/>
      <c r="G4" s="388"/>
      <c r="H4" s="388"/>
    </row>
    <row r="5" spans="1:11" ht="15" x14ac:dyDescent="0.25">
      <c r="B5" s="388"/>
      <c r="C5" s="388"/>
      <c r="D5" s="388"/>
      <c r="E5" s="388"/>
      <c r="F5" s="388"/>
      <c r="G5" s="388"/>
      <c r="H5" s="388"/>
    </row>
    <row r="6" spans="1:11" ht="15" x14ac:dyDescent="0.25">
      <c r="A6" s="265"/>
      <c r="B6" s="389" t="s">
        <v>242</v>
      </c>
      <c r="C6" s="389"/>
      <c r="D6" s="390"/>
      <c r="E6" s="147"/>
      <c r="F6" s="391" t="s">
        <v>243</v>
      </c>
      <c r="G6" s="391"/>
      <c r="H6" s="391"/>
    </row>
    <row r="7" spans="1:11" ht="15" x14ac:dyDescent="0.25">
      <c r="A7" s="148"/>
      <c r="B7" s="148" t="s">
        <v>244</v>
      </c>
      <c r="C7" s="149" t="s">
        <v>245</v>
      </c>
      <c r="D7" s="192" t="s">
        <v>246</v>
      </c>
      <c r="E7" s="149"/>
      <c r="F7" s="150" t="s">
        <v>244</v>
      </c>
      <c r="G7" s="150" t="s">
        <v>245</v>
      </c>
      <c r="H7" s="197" t="s">
        <v>246</v>
      </c>
      <c r="I7" s="64"/>
    </row>
    <row r="8" spans="1:11" x14ac:dyDescent="0.2">
      <c r="A8" s="67" t="s">
        <v>769</v>
      </c>
      <c r="B8" s="77"/>
      <c r="C8" s="78"/>
      <c r="D8" s="209"/>
      <c r="E8" s="231" t="s">
        <v>769</v>
      </c>
      <c r="F8" s="232"/>
      <c r="G8" s="232"/>
      <c r="H8" s="233"/>
      <c r="I8" s="155"/>
    </row>
    <row r="9" spans="1:11" s="76" customFormat="1" x14ac:dyDescent="0.2">
      <c r="A9" s="256" t="s">
        <v>728</v>
      </c>
      <c r="B9" s="256" t="s">
        <v>729</v>
      </c>
      <c r="C9" s="257" t="s">
        <v>13</v>
      </c>
      <c r="D9" s="194">
        <f>+'Tablas Rebajos OBG'!C197</f>
        <v>3380000</v>
      </c>
      <c r="E9" s="256" t="s">
        <v>99</v>
      </c>
      <c r="F9" s="256" t="s">
        <v>100</v>
      </c>
      <c r="G9" s="257" t="s">
        <v>13</v>
      </c>
      <c r="H9" s="258">
        <f>+'Tablas Aumentos OBG'!C68</f>
        <v>1050000</v>
      </c>
      <c r="I9" s="234"/>
      <c r="J9" s="235"/>
      <c r="K9" s="235"/>
    </row>
    <row r="10" spans="1:11" s="76" customFormat="1" x14ac:dyDescent="0.2">
      <c r="A10" s="256"/>
      <c r="B10" s="256"/>
      <c r="C10" s="257"/>
      <c r="D10" s="194"/>
      <c r="E10" s="256" t="s">
        <v>362</v>
      </c>
      <c r="F10" s="256" t="s">
        <v>363</v>
      </c>
      <c r="G10" s="257" t="s">
        <v>13</v>
      </c>
      <c r="H10" s="258">
        <f>+'Tablas Aumentos OBG'!C108</f>
        <v>2330000</v>
      </c>
      <c r="I10" s="234"/>
      <c r="J10" s="235"/>
      <c r="K10" s="235"/>
    </row>
    <row r="11" spans="1:11" x14ac:dyDescent="0.2">
      <c r="A11" s="237"/>
      <c r="B11" s="259"/>
      <c r="C11" s="238"/>
      <c r="D11" s="236"/>
      <c r="E11" s="237"/>
      <c r="F11" s="237"/>
      <c r="G11" s="238"/>
      <c r="H11" s="239"/>
      <c r="I11" s="155"/>
    </row>
    <row r="12" spans="1:11" x14ac:dyDescent="0.2">
      <c r="A12" s="68"/>
      <c r="B12" s="69"/>
      <c r="C12" s="70"/>
      <c r="D12" s="193"/>
      <c r="E12" s="71"/>
      <c r="F12" s="68"/>
      <c r="G12" s="68"/>
      <c r="H12" s="198"/>
    </row>
    <row r="13" spans="1:11" s="66" customFormat="1" x14ac:dyDescent="0.2">
      <c r="A13" s="151"/>
      <c r="B13" s="151" t="s">
        <v>22</v>
      </c>
      <c r="C13" s="152"/>
      <c r="D13" s="195">
        <f>SUM(D9:D11)</f>
        <v>3380000</v>
      </c>
      <c r="E13" s="153"/>
      <c r="F13" s="154"/>
      <c r="G13" s="154"/>
      <c r="H13" s="199">
        <f>SUM(H9:H11)</f>
        <v>3380000</v>
      </c>
      <c r="J13" s="157"/>
      <c r="K13" s="157"/>
    </row>
    <row r="15" spans="1:11" x14ac:dyDescent="0.2">
      <c r="B15" s="211"/>
    </row>
    <row r="16" spans="1:11" s="66" customFormat="1" ht="13.5" thickBot="1" x14ac:dyDescent="0.25">
      <c r="A16" s="64"/>
      <c r="B16" s="72"/>
      <c r="C16" s="72"/>
      <c r="D16" s="196"/>
      <c r="F16" s="72"/>
      <c r="G16" s="72"/>
      <c r="H16" s="196"/>
      <c r="J16" s="157"/>
      <c r="K16" s="157"/>
    </row>
    <row r="17" spans="4:11" x14ac:dyDescent="0.2">
      <c r="I17" s="385" t="s">
        <v>247</v>
      </c>
      <c r="J17" s="386"/>
      <c r="K17" s="387"/>
    </row>
    <row r="18" spans="4:11" x14ac:dyDescent="0.2">
      <c r="G18" s="211"/>
      <c r="I18" s="240" t="s">
        <v>248</v>
      </c>
      <c r="J18" s="241" t="s">
        <v>249</v>
      </c>
      <c r="K18" s="242" t="s">
        <v>250</v>
      </c>
    </row>
    <row r="19" spans="4:11" x14ac:dyDescent="0.2">
      <c r="G19" s="210"/>
      <c r="I19" s="243" t="s">
        <v>13</v>
      </c>
      <c r="J19" s="203"/>
      <c r="K19" s="204"/>
    </row>
    <row r="20" spans="4:11" x14ac:dyDescent="0.2">
      <c r="D20" s="255"/>
      <c r="I20" s="244" t="s">
        <v>89</v>
      </c>
      <c r="J20" s="203"/>
      <c r="K20" s="204"/>
    </row>
    <row r="21" spans="4:11" x14ac:dyDescent="0.2">
      <c r="F21" s="73"/>
      <c r="I21" s="244" t="s">
        <v>219</v>
      </c>
      <c r="J21" s="203"/>
      <c r="K21" s="204"/>
    </row>
    <row r="22" spans="4:11" x14ac:dyDescent="0.2">
      <c r="I22" s="244" t="s">
        <v>253</v>
      </c>
      <c r="J22" s="205"/>
      <c r="K22" s="206"/>
    </row>
    <row r="23" spans="4:11" x14ac:dyDescent="0.2">
      <c r="I23" s="245" t="s">
        <v>256</v>
      </c>
      <c r="J23" s="205"/>
      <c r="K23" s="206"/>
    </row>
    <row r="24" spans="4:11" x14ac:dyDescent="0.2">
      <c r="I24" s="245" t="s">
        <v>741</v>
      </c>
      <c r="J24" s="205"/>
      <c r="K24" s="206"/>
    </row>
    <row r="25" spans="4:11" ht="13.5" thickBot="1" x14ac:dyDescent="0.25">
      <c r="D25" s="371"/>
      <c r="I25" s="246" t="s">
        <v>251</v>
      </c>
      <c r="J25" s="207">
        <f>SUM(J19:J24)</f>
        <v>0</v>
      </c>
      <c r="K25" s="261">
        <f>SUM(K19:K24)</f>
        <v>0</v>
      </c>
    </row>
    <row r="26" spans="4:11" ht="13.5" thickBot="1" x14ac:dyDescent="0.25"/>
    <row r="27" spans="4:11" x14ac:dyDescent="0.2">
      <c r="I27" s="385" t="s">
        <v>252</v>
      </c>
      <c r="J27" s="386"/>
      <c r="K27" s="387"/>
    </row>
    <row r="28" spans="4:11" x14ac:dyDescent="0.2">
      <c r="F28" s="74"/>
      <c r="I28" s="240" t="s">
        <v>248</v>
      </c>
      <c r="J28" s="241" t="s">
        <v>249</v>
      </c>
      <c r="K28" s="242" t="s">
        <v>250</v>
      </c>
    </row>
    <row r="29" spans="4:11" x14ac:dyDescent="0.2">
      <c r="F29" s="74"/>
      <c r="I29" s="243" t="s">
        <v>13</v>
      </c>
      <c r="J29" s="203">
        <f>+D9</f>
        <v>3380000</v>
      </c>
      <c r="K29" s="204">
        <f>+H9+H10</f>
        <v>3380000</v>
      </c>
    </row>
    <row r="30" spans="4:11" x14ac:dyDescent="0.2">
      <c r="I30" s="244" t="s">
        <v>89</v>
      </c>
      <c r="J30" s="203"/>
      <c r="K30" s="204"/>
    </row>
    <row r="31" spans="4:11" x14ac:dyDescent="0.2">
      <c r="I31" s="244" t="s">
        <v>219</v>
      </c>
      <c r="J31" s="203"/>
      <c r="K31" s="204"/>
    </row>
    <row r="32" spans="4:11" x14ac:dyDescent="0.2">
      <c r="I32" s="244" t="s">
        <v>253</v>
      </c>
      <c r="J32" s="203"/>
      <c r="K32" s="204"/>
    </row>
    <row r="33" spans="9:11" x14ac:dyDescent="0.2">
      <c r="I33" s="245" t="s">
        <v>256</v>
      </c>
      <c r="J33" s="205"/>
      <c r="K33" s="206"/>
    </row>
    <row r="34" spans="9:11" x14ac:dyDescent="0.2">
      <c r="I34" s="245" t="s">
        <v>741</v>
      </c>
      <c r="J34" s="205"/>
      <c r="K34" s="206"/>
    </row>
    <row r="35" spans="9:11" ht="13.5" thickBot="1" x14ac:dyDescent="0.25">
      <c r="I35" s="246" t="s">
        <v>251</v>
      </c>
      <c r="J35" s="207">
        <f>SUM(J29:J34)</f>
        <v>3380000</v>
      </c>
      <c r="K35" s="261">
        <f>SUM(K29:K34)</f>
        <v>3380000</v>
      </c>
    </row>
    <row r="36" spans="9:11" ht="13.5" thickBot="1" x14ac:dyDescent="0.25"/>
    <row r="37" spans="9:11" ht="13.5" thickBot="1" x14ac:dyDescent="0.25">
      <c r="I37" s="247" t="s">
        <v>251</v>
      </c>
      <c r="J37" s="208">
        <f>+J25+J35</f>
        <v>3380000</v>
      </c>
      <c r="K37" s="260">
        <f>+K25+K35</f>
        <v>3380000</v>
      </c>
    </row>
    <row r="39" spans="9:11" x14ac:dyDescent="0.2">
      <c r="J39" s="255"/>
      <c r="K39" s="255"/>
    </row>
  </sheetData>
  <mergeCells count="9">
    <mergeCell ref="I17:K17"/>
    <mergeCell ref="I27:K27"/>
    <mergeCell ref="A1:H1"/>
    <mergeCell ref="A2:H2"/>
    <mergeCell ref="A3:H3"/>
    <mergeCell ref="A4:H4"/>
    <mergeCell ref="B5:H5"/>
    <mergeCell ref="B6:D6"/>
    <mergeCell ref="F6:H6"/>
  </mergeCells>
  <printOptions horizontalCentered="1" gridLinesSet="0"/>
  <pageMargins left="0.39370078740157483" right="0.19685039370078741" top="0.98425196850393704" bottom="0.19685039370078741" header="0.39370078740157483" footer="0.39370078740157483"/>
  <pageSetup paperSize="9" scale="4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R382"/>
  <sheetViews>
    <sheetView showGridLines="0" zoomScaleNormal="100" workbookViewId="0">
      <pane ySplit="6" topLeftCell="A73" activePane="bottomLeft" state="frozen"/>
      <selection pane="bottomLeft" sqref="A1:N367"/>
    </sheetView>
  </sheetViews>
  <sheetFormatPr baseColWidth="10" defaultColWidth="11.42578125" defaultRowHeight="12" customHeight="1" x14ac:dyDescent="0.2"/>
  <cols>
    <col min="1" max="1" width="2.28515625" style="82" customWidth="1"/>
    <col min="2" max="2" width="4.7109375" style="82" customWidth="1"/>
    <col min="3" max="3" width="5.28515625" style="82" customWidth="1"/>
    <col min="4" max="4" width="5.7109375" style="82" customWidth="1"/>
    <col min="5" max="5" width="26.28515625" style="82" customWidth="1"/>
    <col min="6" max="6" width="13.5703125" style="297" customWidth="1"/>
    <col min="7" max="7" width="15.7109375" style="267" customWidth="1"/>
    <col min="8" max="8" width="14.42578125" style="267" customWidth="1"/>
    <col min="9" max="9" width="6.42578125" style="85" customWidth="1"/>
    <col min="10" max="10" width="7.28515625" style="86" customWidth="1"/>
    <col min="11" max="11" width="35.85546875" style="82" customWidth="1"/>
    <col min="12" max="12" width="14.28515625" style="297" customWidth="1"/>
    <col min="13" max="14" width="15.7109375" style="267" customWidth="1"/>
    <col min="15" max="15" width="13.28515625" style="82" bestFit="1" customWidth="1"/>
    <col min="16" max="16" width="14.140625" style="82" bestFit="1" customWidth="1"/>
    <col min="17" max="16384" width="11.42578125" style="82"/>
  </cols>
  <sheetData>
    <row r="1" spans="1:14" ht="12" customHeight="1" x14ac:dyDescent="0.2">
      <c r="A1" s="393" t="s">
        <v>19</v>
      </c>
      <c r="B1" s="393"/>
      <c r="C1" s="393"/>
      <c r="D1" s="393"/>
      <c r="E1" s="393"/>
      <c r="F1" s="393"/>
      <c r="G1" s="393"/>
      <c r="H1" s="393"/>
      <c r="I1" s="393"/>
      <c r="J1" s="393"/>
      <c r="K1" s="393"/>
      <c r="L1" s="393"/>
      <c r="M1" s="393"/>
      <c r="N1" s="393"/>
    </row>
    <row r="2" spans="1:14" s="79" customFormat="1" x14ac:dyDescent="0.2">
      <c r="A2" s="393" t="s">
        <v>768</v>
      </c>
      <c r="B2" s="393"/>
      <c r="C2" s="393"/>
      <c r="D2" s="393"/>
      <c r="E2" s="393"/>
      <c r="F2" s="393"/>
      <c r="G2" s="393"/>
      <c r="H2" s="393"/>
      <c r="I2" s="393"/>
      <c r="J2" s="393"/>
      <c r="K2" s="393"/>
      <c r="L2" s="393"/>
      <c r="M2" s="393"/>
      <c r="N2" s="393"/>
    </row>
    <row r="3" spans="1:14" s="79" customFormat="1" x14ac:dyDescent="0.2">
      <c r="A3" s="393" t="s">
        <v>261</v>
      </c>
      <c r="B3" s="393"/>
      <c r="C3" s="393"/>
      <c r="D3" s="393"/>
      <c r="E3" s="393"/>
      <c r="F3" s="393"/>
      <c r="G3" s="393"/>
      <c r="H3" s="393"/>
      <c r="I3" s="393"/>
      <c r="J3" s="393"/>
      <c r="K3" s="393"/>
      <c r="L3" s="393"/>
      <c r="M3" s="393"/>
      <c r="N3" s="393"/>
    </row>
    <row r="4" spans="1:14" s="79" customFormat="1" x14ac:dyDescent="0.2">
      <c r="A4" s="393" t="s">
        <v>738</v>
      </c>
      <c r="B4" s="393"/>
      <c r="C4" s="393"/>
      <c r="D4" s="393"/>
      <c r="E4" s="393"/>
      <c r="F4" s="393"/>
      <c r="G4" s="393"/>
      <c r="H4" s="393"/>
      <c r="I4" s="393"/>
      <c r="J4" s="393"/>
      <c r="K4" s="393"/>
      <c r="L4" s="393"/>
      <c r="M4" s="393"/>
      <c r="N4" s="393"/>
    </row>
    <row r="5" spans="1:14" s="79" customFormat="1" ht="7.5" customHeight="1" x14ac:dyDescent="0.2">
      <c r="F5" s="267"/>
      <c r="G5" s="267"/>
      <c r="H5" s="267"/>
      <c r="I5" s="80"/>
      <c r="J5" s="81"/>
      <c r="L5" s="267"/>
      <c r="M5" s="267"/>
      <c r="N5" s="267"/>
    </row>
    <row r="6" spans="1:14" ht="53.25" customHeight="1" x14ac:dyDescent="0.2">
      <c r="A6" s="394" t="s">
        <v>262</v>
      </c>
      <c r="B6" s="394"/>
      <c r="C6" s="394"/>
      <c r="D6" s="394"/>
      <c r="E6" s="394"/>
      <c r="F6" s="268" t="s">
        <v>263</v>
      </c>
      <c r="G6" s="268" t="s">
        <v>264</v>
      </c>
      <c r="H6" s="268" t="s">
        <v>265</v>
      </c>
      <c r="I6" s="143" t="s">
        <v>266</v>
      </c>
      <c r="J6" s="143" t="s">
        <v>267</v>
      </c>
      <c r="K6" s="143" t="s">
        <v>268</v>
      </c>
      <c r="L6" s="268" t="s">
        <v>263</v>
      </c>
      <c r="M6" s="268" t="s">
        <v>264</v>
      </c>
      <c r="N6" s="268" t="s">
        <v>265</v>
      </c>
    </row>
    <row r="7" spans="1:14" ht="3.75" customHeight="1" x14ac:dyDescent="0.2">
      <c r="A7" s="83"/>
      <c r="B7" s="79"/>
      <c r="C7" s="79"/>
      <c r="D7" s="79"/>
      <c r="E7" s="84"/>
      <c r="F7" s="269"/>
      <c r="G7" s="270"/>
      <c r="H7" s="270"/>
      <c r="K7" s="79"/>
      <c r="L7" s="269"/>
      <c r="M7" s="270"/>
      <c r="N7" s="270"/>
    </row>
    <row r="8" spans="1:14" s="91" customFormat="1" ht="12" customHeight="1" x14ac:dyDescent="0.2">
      <c r="A8" s="87" t="s">
        <v>269</v>
      </c>
      <c r="B8" s="88" t="s">
        <v>270</v>
      </c>
      <c r="C8" s="88"/>
      <c r="D8" s="88"/>
      <c r="E8" s="89"/>
      <c r="F8" s="271">
        <f>+G8+H8</f>
        <v>3380000</v>
      </c>
      <c r="G8" s="272">
        <f>+G10+G196</f>
        <v>0</v>
      </c>
      <c r="H8" s="272">
        <f t="shared" ref="H8" si="0">+H10+H196</f>
        <v>3380000</v>
      </c>
      <c r="I8" s="80"/>
      <c r="J8" s="90"/>
      <c r="K8" s="88"/>
      <c r="L8" s="300"/>
      <c r="M8" s="301"/>
      <c r="N8" s="301"/>
    </row>
    <row r="9" spans="1:14" ht="4.5" customHeight="1" x14ac:dyDescent="0.2">
      <c r="A9" s="83"/>
      <c r="B9" s="79"/>
      <c r="C9" s="79"/>
      <c r="D9" s="79"/>
      <c r="E9" s="84"/>
      <c r="F9" s="269"/>
      <c r="G9" s="270"/>
      <c r="H9" s="270"/>
      <c r="I9" s="92"/>
      <c r="J9" s="93"/>
      <c r="K9" s="79"/>
      <c r="L9" s="300"/>
      <c r="M9" s="282"/>
      <c r="N9" s="282"/>
    </row>
    <row r="10" spans="1:14" ht="12" customHeight="1" x14ac:dyDescent="0.2">
      <c r="A10" s="83"/>
      <c r="B10" s="94" t="s">
        <v>271</v>
      </c>
      <c r="C10" s="88" t="s">
        <v>272</v>
      </c>
      <c r="D10" s="88"/>
      <c r="E10" s="89"/>
      <c r="F10" s="273">
        <f>+G10+H10</f>
        <v>3380000</v>
      </c>
      <c r="G10" s="272">
        <f>+G12+G50</f>
        <v>0</v>
      </c>
      <c r="H10" s="272">
        <f t="shared" ref="H10" si="1">+H12+H50</f>
        <v>3380000</v>
      </c>
      <c r="I10" s="92"/>
      <c r="J10" s="93"/>
      <c r="K10" s="79"/>
      <c r="L10" s="300"/>
      <c r="M10" s="282"/>
      <c r="N10" s="282"/>
    </row>
    <row r="11" spans="1:14" ht="3" customHeight="1" x14ac:dyDescent="0.2">
      <c r="A11" s="83"/>
      <c r="B11" s="79"/>
      <c r="C11" s="79"/>
      <c r="D11" s="79"/>
      <c r="E11" s="84"/>
      <c r="F11" s="269"/>
      <c r="G11" s="270"/>
      <c r="H11" s="270"/>
      <c r="I11" s="92"/>
      <c r="J11" s="93"/>
      <c r="K11" s="79"/>
      <c r="L11" s="300"/>
      <c r="M11" s="282"/>
      <c r="N11" s="282"/>
    </row>
    <row r="12" spans="1:14" ht="12" hidden="1" customHeight="1" x14ac:dyDescent="0.2">
      <c r="A12" s="83"/>
      <c r="B12" s="79"/>
      <c r="C12" s="94" t="s">
        <v>273</v>
      </c>
      <c r="D12" s="88" t="s">
        <v>26</v>
      </c>
      <c r="E12" s="89"/>
      <c r="F12" s="274">
        <f>+G12+H12</f>
        <v>0</v>
      </c>
      <c r="G12" s="275">
        <f>+G14+G36</f>
        <v>0</v>
      </c>
      <c r="H12" s="275">
        <f t="shared" ref="H12" si="2">+H14+H36</f>
        <v>0</v>
      </c>
      <c r="I12" s="94" t="s">
        <v>273</v>
      </c>
      <c r="J12" s="94">
        <v>0</v>
      </c>
      <c r="K12" s="95" t="s">
        <v>26</v>
      </c>
      <c r="L12" s="292">
        <f>+L15+L21+L27+L37+L43</f>
        <v>0</v>
      </c>
      <c r="M12" s="284">
        <f>+M15+M21+M27+M37+M43</f>
        <v>0</v>
      </c>
      <c r="N12" s="284">
        <f>+N15+N21+N27+N37+N43</f>
        <v>0</v>
      </c>
    </row>
    <row r="13" spans="1:14" ht="4.5" hidden="1" customHeight="1" x14ac:dyDescent="0.2">
      <c r="A13" s="83"/>
      <c r="B13" s="79"/>
      <c r="C13" s="79"/>
      <c r="D13" s="79"/>
      <c r="E13" s="84"/>
      <c r="F13" s="269"/>
      <c r="G13" s="270"/>
      <c r="H13" s="270"/>
      <c r="I13" s="92"/>
      <c r="J13" s="93"/>
      <c r="K13" s="79"/>
      <c r="L13" s="300"/>
      <c r="M13" s="282"/>
      <c r="N13" s="282"/>
    </row>
    <row r="14" spans="1:14" ht="12" hidden="1" customHeight="1" x14ac:dyDescent="0.2">
      <c r="A14" s="83"/>
      <c r="B14" s="79"/>
      <c r="C14" s="79"/>
      <c r="D14" s="96" t="s">
        <v>274</v>
      </c>
      <c r="E14" s="84" t="s">
        <v>275</v>
      </c>
      <c r="F14" s="269">
        <f>+G14+H14</f>
        <v>0</v>
      </c>
      <c r="G14" s="270">
        <f>+M15+M21+M27+M33</f>
        <v>0</v>
      </c>
      <c r="H14" s="270">
        <f>+N15+N21+N27+N33</f>
        <v>0</v>
      </c>
      <c r="I14" s="92"/>
      <c r="J14" s="93"/>
      <c r="K14" s="79"/>
      <c r="L14" s="300"/>
      <c r="M14" s="282"/>
      <c r="N14" s="282"/>
    </row>
    <row r="15" spans="1:14" ht="12" hidden="1" customHeight="1" x14ac:dyDescent="0.2">
      <c r="A15" s="83"/>
      <c r="B15" s="79"/>
      <c r="C15" s="79"/>
      <c r="D15" s="97"/>
      <c r="E15" s="98"/>
      <c r="F15" s="273"/>
      <c r="G15" s="272"/>
      <c r="H15" s="272"/>
      <c r="I15" s="94" t="s">
        <v>274</v>
      </c>
      <c r="J15" s="94" t="s">
        <v>276</v>
      </c>
      <c r="K15" s="95" t="s">
        <v>277</v>
      </c>
      <c r="L15" s="292">
        <f>SUM(L16:L20)</f>
        <v>0</v>
      </c>
      <c r="M15" s="284">
        <f t="shared" ref="M15:N15" si="3">SUM(M16:M20)</f>
        <v>0</v>
      </c>
      <c r="N15" s="284">
        <f t="shared" si="3"/>
        <v>0</v>
      </c>
    </row>
    <row r="16" spans="1:14" ht="12" hidden="1" customHeight="1" x14ac:dyDescent="0.2">
      <c r="A16" s="83"/>
      <c r="B16" s="79"/>
      <c r="C16" s="79"/>
      <c r="D16" s="97"/>
      <c r="E16" s="98"/>
      <c r="F16" s="269"/>
      <c r="G16" s="270"/>
      <c r="H16" s="270"/>
      <c r="I16" s="96" t="s">
        <v>274</v>
      </c>
      <c r="J16" s="96" t="s">
        <v>29</v>
      </c>
      <c r="K16" s="79" t="s">
        <v>278</v>
      </c>
      <c r="L16" s="300">
        <f>SUM(M16:N16)</f>
        <v>0</v>
      </c>
      <c r="M16" s="282"/>
      <c r="N16" s="282"/>
    </row>
    <row r="17" spans="1:14" ht="12" hidden="1" customHeight="1" x14ac:dyDescent="0.2">
      <c r="A17" s="83"/>
      <c r="B17" s="79"/>
      <c r="C17" s="79"/>
      <c r="D17" s="97"/>
      <c r="E17" s="98"/>
      <c r="F17" s="269"/>
      <c r="G17" s="270"/>
      <c r="H17" s="270"/>
      <c r="I17" s="96" t="s">
        <v>274</v>
      </c>
      <c r="J17" s="96" t="s">
        <v>279</v>
      </c>
      <c r="K17" s="79" t="s">
        <v>280</v>
      </c>
      <c r="L17" s="300">
        <f>SUM(M17:N17)</f>
        <v>0</v>
      </c>
      <c r="M17" s="282"/>
      <c r="N17" s="282"/>
    </row>
    <row r="18" spans="1:14" ht="12" hidden="1" customHeight="1" x14ac:dyDescent="0.2">
      <c r="A18" s="83"/>
      <c r="B18" s="79"/>
      <c r="C18" s="79"/>
      <c r="D18" s="97"/>
      <c r="E18" s="98"/>
      <c r="F18" s="269"/>
      <c r="G18" s="270"/>
      <c r="H18" s="270"/>
      <c r="I18" s="96" t="s">
        <v>274</v>
      </c>
      <c r="J18" s="96" t="s">
        <v>281</v>
      </c>
      <c r="K18" s="79" t="s">
        <v>282</v>
      </c>
      <c r="L18" s="300">
        <f>SUM(M18:N18)</f>
        <v>0</v>
      </c>
      <c r="M18" s="282"/>
      <c r="N18" s="282"/>
    </row>
    <row r="19" spans="1:14" ht="12" hidden="1" customHeight="1" x14ac:dyDescent="0.2">
      <c r="A19" s="83"/>
      <c r="B19" s="79"/>
      <c r="C19" s="79"/>
      <c r="D19" s="97"/>
      <c r="E19" s="98"/>
      <c r="F19" s="269"/>
      <c r="G19" s="270"/>
      <c r="H19" s="270"/>
      <c r="I19" s="96" t="s">
        <v>274</v>
      </c>
      <c r="J19" s="96" t="s">
        <v>283</v>
      </c>
      <c r="K19" s="79" t="s">
        <v>284</v>
      </c>
      <c r="L19" s="300">
        <f>SUM(M19:N19)</f>
        <v>0</v>
      </c>
      <c r="M19" s="282"/>
      <c r="N19" s="282"/>
    </row>
    <row r="20" spans="1:14" ht="12" hidden="1" customHeight="1" x14ac:dyDescent="0.2">
      <c r="A20" s="83"/>
      <c r="B20" s="79"/>
      <c r="C20" s="79"/>
      <c r="D20" s="97"/>
      <c r="E20" s="98"/>
      <c r="F20" s="269"/>
      <c r="G20" s="270"/>
      <c r="H20" s="270"/>
      <c r="I20" s="96" t="s">
        <v>274</v>
      </c>
      <c r="J20" s="96" t="s">
        <v>31</v>
      </c>
      <c r="K20" s="79" t="s">
        <v>285</v>
      </c>
      <c r="L20" s="300"/>
      <c r="M20" s="282"/>
      <c r="N20" s="282"/>
    </row>
    <row r="21" spans="1:14" ht="12" hidden="1" customHeight="1" x14ac:dyDescent="0.2">
      <c r="A21" s="83"/>
      <c r="B21" s="79"/>
      <c r="C21" s="79"/>
      <c r="D21" s="97"/>
      <c r="E21" s="98"/>
      <c r="F21" s="273"/>
      <c r="G21" s="272"/>
      <c r="H21" s="272"/>
      <c r="I21" s="94" t="s">
        <v>274</v>
      </c>
      <c r="J21" s="94" t="s">
        <v>286</v>
      </c>
      <c r="K21" s="95" t="s">
        <v>287</v>
      </c>
      <c r="L21" s="292">
        <f>SUM(M21:N21)</f>
        <v>0</v>
      </c>
      <c r="M21" s="284">
        <f t="shared" ref="M21:N21" si="4">SUM(M22:M26)</f>
        <v>0</v>
      </c>
      <c r="N21" s="284">
        <f t="shared" si="4"/>
        <v>0</v>
      </c>
    </row>
    <row r="22" spans="1:14" ht="12" hidden="1" customHeight="1" x14ac:dyDescent="0.2">
      <c r="A22" s="83"/>
      <c r="B22" s="79"/>
      <c r="C22" s="79"/>
      <c r="D22" s="97"/>
      <c r="E22" s="98"/>
      <c r="F22" s="269"/>
      <c r="G22" s="270"/>
      <c r="H22" s="270"/>
      <c r="I22" s="96" t="s">
        <v>274</v>
      </c>
      <c r="J22" s="96" t="s">
        <v>259</v>
      </c>
      <c r="K22" s="79" t="s">
        <v>260</v>
      </c>
      <c r="L22" s="300"/>
      <c r="M22" s="282"/>
      <c r="N22" s="282"/>
    </row>
    <row r="23" spans="1:14" ht="12" hidden="1" customHeight="1" x14ac:dyDescent="0.2">
      <c r="A23" s="83"/>
      <c r="B23" s="79"/>
      <c r="C23" s="79"/>
      <c r="D23" s="97"/>
      <c r="E23" s="98"/>
      <c r="F23" s="269"/>
      <c r="G23" s="270"/>
      <c r="H23" s="270"/>
      <c r="I23" s="96" t="s">
        <v>274</v>
      </c>
      <c r="J23" s="96" t="s">
        <v>34</v>
      </c>
      <c r="K23" s="79" t="s">
        <v>35</v>
      </c>
      <c r="L23" s="300">
        <f t="shared" ref="L23:L30" si="5">SUM(M23:N23)</f>
        <v>0</v>
      </c>
      <c r="M23" s="282"/>
      <c r="N23" s="282"/>
    </row>
    <row r="24" spans="1:14" ht="12" hidden="1" customHeight="1" x14ac:dyDescent="0.2">
      <c r="A24" s="83"/>
      <c r="B24" s="79"/>
      <c r="C24" s="79"/>
      <c r="D24" s="97"/>
      <c r="E24" s="98"/>
      <c r="F24" s="269"/>
      <c r="G24" s="270"/>
      <c r="H24" s="270"/>
      <c r="I24" s="96" t="s">
        <v>274</v>
      </c>
      <c r="J24" s="96" t="s">
        <v>288</v>
      </c>
      <c r="K24" s="79" t="s">
        <v>289</v>
      </c>
      <c r="L24" s="300">
        <f t="shared" si="5"/>
        <v>0</v>
      </c>
      <c r="M24" s="282"/>
      <c r="N24" s="282"/>
    </row>
    <row r="25" spans="1:14" ht="12" hidden="1" customHeight="1" x14ac:dyDescent="0.2">
      <c r="A25" s="83"/>
      <c r="B25" s="79"/>
      <c r="C25" s="79"/>
      <c r="D25" s="97"/>
      <c r="E25" s="98"/>
      <c r="F25" s="269"/>
      <c r="G25" s="270"/>
      <c r="H25" s="270"/>
      <c r="I25" s="96" t="s">
        <v>274</v>
      </c>
      <c r="J25" s="96" t="s">
        <v>290</v>
      </c>
      <c r="K25" s="79" t="s">
        <v>291</v>
      </c>
      <c r="L25" s="300">
        <f t="shared" si="5"/>
        <v>0</v>
      </c>
      <c r="M25" s="282"/>
      <c r="N25" s="282"/>
    </row>
    <row r="26" spans="1:14" ht="12" hidden="1" customHeight="1" x14ac:dyDescent="0.2">
      <c r="A26" s="83"/>
      <c r="B26" s="79"/>
      <c r="C26" s="79"/>
      <c r="D26" s="97"/>
      <c r="E26" s="98"/>
      <c r="F26" s="269"/>
      <c r="G26" s="270"/>
      <c r="H26" s="270"/>
      <c r="I26" s="96" t="s">
        <v>274</v>
      </c>
      <c r="J26" s="96" t="s">
        <v>14</v>
      </c>
      <c r="K26" s="79" t="s">
        <v>15</v>
      </c>
      <c r="L26" s="300">
        <f t="shared" si="5"/>
        <v>0</v>
      </c>
      <c r="M26" s="282">
        <v>0</v>
      </c>
      <c r="N26" s="282"/>
    </row>
    <row r="27" spans="1:14" ht="12" hidden="1" customHeight="1" x14ac:dyDescent="0.2">
      <c r="A27" s="83"/>
      <c r="B27" s="79"/>
      <c r="C27" s="79"/>
      <c r="D27" s="97"/>
      <c r="E27" s="98"/>
      <c r="F27" s="273"/>
      <c r="G27" s="272"/>
      <c r="H27" s="272"/>
      <c r="I27" s="94" t="s">
        <v>274</v>
      </c>
      <c r="J27" s="94" t="s">
        <v>36</v>
      </c>
      <c r="K27" s="95" t="s">
        <v>37</v>
      </c>
      <c r="L27" s="292">
        <f t="shared" si="5"/>
        <v>0</v>
      </c>
      <c r="M27" s="284">
        <f t="shared" ref="M27" si="6">SUM(M28:M32)</f>
        <v>0</v>
      </c>
      <c r="N27" s="284">
        <f>SUM(N28:N32)</f>
        <v>0</v>
      </c>
    </row>
    <row r="28" spans="1:14" ht="12" hidden="1" customHeight="1" x14ac:dyDescent="0.2">
      <c r="A28" s="83"/>
      <c r="B28" s="79"/>
      <c r="C28" s="79"/>
      <c r="D28" s="97"/>
      <c r="E28" s="98"/>
      <c r="F28" s="269"/>
      <c r="G28" s="270"/>
      <c r="H28" s="270"/>
      <c r="I28" s="96" t="s">
        <v>274</v>
      </c>
      <c r="J28" s="96" t="s">
        <v>38</v>
      </c>
      <c r="K28" s="79" t="s">
        <v>39</v>
      </c>
      <c r="L28" s="300">
        <f t="shared" si="5"/>
        <v>0</v>
      </c>
      <c r="M28" s="282"/>
      <c r="N28" s="282"/>
    </row>
    <row r="29" spans="1:14" ht="12" hidden="1" customHeight="1" x14ac:dyDescent="0.2">
      <c r="A29" s="83"/>
      <c r="B29" s="79"/>
      <c r="C29" s="79"/>
      <c r="D29" s="97"/>
      <c r="E29" s="98"/>
      <c r="F29" s="269"/>
      <c r="G29" s="270"/>
      <c r="H29" s="270"/>
      <c r="I29" s="96" t="s">
        <v>274</v>
      </c>
      <c r="J29" s="96" t="s">
        <v>40</v>
      </c>
      <c r="K29" s="79" t="s">
        <v>41</v>
      </c>
      <c r="L29" s="300">
        <f t="shared" si="5"/>
        <v>0</v>
      </c>
      <c r="M29" s="282"/>
      <c r="N29" s="282"/>
    </row>
    <row r="30" spans="1:14" ht="12" hidden="1" customHeight="1" x14ac:dyDescent="0.2">
      <c r="A30" s="83"/>
      <c r="B30" s="79"/>
      <c r="C30" s="79"/>
      <c r="D30" s="97"/>
      <c r="E30" s="98"/>
      <c r="F30" s="269"/>
      <c r="G30" s="270"/>
      <c r="H30" s="270"/>
      <c r="I30" s="96" t="s">
        <v>274</v>
      </c>
      <c r="J30" s="96" t="s">
        <v>42</v>
      </c>
      <c r="K30" s="79" t="s">
        <v>43</v>
      </c>
      <c r="L30" s="300">
        <f t="shared" si="5"/>
        <v>0</v>
      </c>
      <c r="M30" s="282"/>
      <c r="N30" s="282"/>
    </row>
    <row r="31" spans="1:14" ht="12" hidden="1" customHeight="1" x14ac:dyDescent="0.2">
      <c r="A31" s="83"/>
      <c r="B31" s="79"/>
      <c r="C31" s="79"/>
      <c r="D31" s="97"/>
      <c r="E31" s="98"/>
      <c r="F31" s="269"/>
      <c r="G31" s="270"/>
      <c r="H31" s="270"/>
      <c r="I31" s="96" t="s">
        <v>274</v>
      </c>
      <c r="J31" s="96" t="s">
        <v>9</v>
      </c>
      <c r="K31" s="79" t="s">
        <v>44</v>
      </c>
      <c r="L31" s="300"/>
      <c r="M31" s="282"/>
      <c r="N31" s="282"/>
    </row>
    <row r="32" spans="1:14" ht="12" hidden="1" customHeight="1" x14ac:dyDescent="0.2">
      <c r="A32" s="83"/>
      <c r="B32" s="79"/>
      <c r="C32" s="79"/>
      <c r="D32" s="97"/>
      <c r="E32" s="98"/>
      <c r="F32" s="269"/>
      <c r="G32" s="270"/>
      <c r="H32" s="270"/>
      <c r="I32" s="96" t="s">
        <v>274</v>
      </c>
      <c r="J32" s="96" t="s">
        <v>45</v>
      </c>
      <c r="K32" s="79" t="s">
        <v>46</v>
      </c>
      <c r="L32" s="300">
        <f>SUM(M32:N32)</f>
        <v>0</v>
      </c>
      <c r="M32" s="282"/>
      <c r="N32" s="282"/>
    </row>
    <row r="33" spans="1:14" ht="12" hidden="1" customHeight="1" x14ac:dyDescent="0.2">
      <c r="A33" s="83"/>
      <c r="B33" s="79"/>
      <c r="C33" s="79"/>
      <c r="D33" s="97"/>
      <c r="E33" s="98"/>
      <c r="F33" s="273"/>
      <c r="G33" s="272"/>
      <c r="H33" s="272"/>
      <c r="I33" s="94" t="s">
        <v>274</v>
      </c>
      <c r="J33" s="94" t="s">
        <v>292</v>
      </c>
      <c r="K33" s="95" t="s">
        <v>293</v>
      </c>
      <c r="L33" s="292">
        <f>SUM(M33:N33)</f>
        <v>0</v>
      </c>
      <c r="M33" s="284">
        <f t="shared" ref="M33:N33" si="7">SUM(M34:M35)</f>
        <v>0</v>
      </c>
      <c r="N33" s="284">
        <f t="shared" si="7"/>
        <v>0</v>
      </c>
    </row>
    <row r="34" spans="1:14" ht="12" hidden="1" customHeight="1" x14ac:dyDescent="0.2">
      <c r="A34" s="83"/>
      <c r="B34" s="79"/>
      <c r="C34" s="79"/>
      <c r="D34" s="97"/>
      <c r="E34" s="98"/>
      <c r="F34" s="269"/>
      <c r="G34" s="270"/>
      <c r="H34" s="270"/>
      <c r="I34" s="96" t="s">
        <v>274</v>
      </c>
      <c r="J34" s="96" t="s">
        <v>294</v>
      </c>
      <c r="K34" s="79" t="s">
        <v>295</v>
      </c>
      <c r="L34" s="300"/>
      <c r="M34" s="282"/>
      <c r="N34" s="282"/>
    </row>
    <row r="35" spans="1:14" ht="12" hidden="1" customHeight="1" x14ac:dyDescent="0.2">
      <c r="A35" s="83"/>
      <c r="B35" s="79"/>
      <c r="C35" s="79"/>
      <c r="D35" s="97"/>
      <c r="E35" s="98"/>
      <c r="F35" s="269"/>
      <c r="G35" s="270"/>
      <c r="H35" s="270"/>
      <c r="I35" s="96" t="s">
        <v>274</v>
      </c>
      <c r="J35" s="96" t="s">
        <v>296</v>
      </c>
      <c r="K35" s="79" t="s">
        <v>297</v>
      </c>
      <c r="L35" s="300"/>
      <c r="M35" s="282"/>
      <c r="N35" s="282"/>
    </row>
    <row r="36" spans="1:14" ht="12" hidden="1" customHeight="1" x14ac:dyDescent="0.2">
      <c r="A36" s="83"/>
      <c r="B36" s="79"/>
      <c r="C36" s="79"/>
      <c r="D36" s="96" t="s">
        <v>298</v>
      </c>
      <c r="E36" s="84" t="s">
        <v>299</v>
      </c>
      <c r="F36" s="269">
        <f>+G36+H36</f>
        <v>0</v>
      </c>
      <c r="G36" s="270">
        <f>+M37+M43</f>
        <v>0</v>
      </c>
      <c r="H36" s="270">
        <f>+N37+N43</f>
        <v>0</v>
      </c>
      <c r="I36" s="92" t="s">
        <v>96</v>
      </c>
      <c r="J36" s="93"/>
      <c r="K36" s="93"/>
      <c r="L36" s="300"/>
      <c r="M36" s="282"/>
      <c r="N36" s="282"/>
    </row>
    <row r="37" spans="1:14" s="126" customFormat="1" ht="22.5" hidden="1" x14ac:dyDescent="0.2">
      <c r="A37" s="130"/>
      <c r="B37" s="131"/>
      <c r="C37" s="131"/>
      <c r="D37" s="131"/>
      <c r="E37" s="254"/>
      <c r="F37" s="276"/>
      <c r="G37" s="277"/>
      <c r="H37" s="277"/>
      <c r="I37" s="137" t="s">
        <v>298</v>
      </c>
      <c r="J37" s="137" t="s">
        <v>47</v>
      </c>
      <c r="K37" s="135" t="s">
        <v>48</v>
      </c>
      <c r="L37" s="302">
        <f>SUM(L38:L42)</f>
        <v>0</v>
      </c>
      <c r="M37" s="303">
        <f t="shared" ref="M37:N37" si="8">SUM(M38:M42)</f>
        <v>0</v>
      </c>
      <c r="N37" s="303">
        <f t="shared" si="8"/>
        <v>0</v>
      </c>
    </row>
    <row r="38" spans="1:14" s="126" customFormat="1" ht="22.5" hidden="1" x14ac:dyDescent="0.2">
      <c r="A38" s="130"/>
      <c r="B38" s="131"/>
      <c r="C38" s="131"/>
      <c r="D38" s="131"/>
      <c r="E38" s="254"/>
      <c r="F38" s="278"/>
      <c r="G38" s="279"/>
      <c r="H38" s="279"/>
      <c r="I38" s="136" t="s">
        <v>298</v>
      </c>
      <c r="J38" s="136" t="s">
        <v>49</v>
      </c>
      <c r="K38" s="138" t="s">
        <v>300</v>
      </c>
      <c r="L38" s="304">
        <f>SUM(M38:N38)</f>
        <v>0</v>
      </c>
      <c r="M38" s="293"/>
      <c r="N38" s="293"/>
    </row>
    <row r="39" spans="1:14" s="126" customFormat="1" ht="22.5" hidden="1" x14ac:dyDescent="0.2">
      <c r="A39" s="130"/>
      <c r="B39" s="131"/>
      <c r="C39" s="131"/>
      <c r="D39" s="131"/>
      <c r="E39" s="254"/>
      <c r="F39" s="278"/>
      <c r="G39" s="279"/>
      <c r="H39" s="279"/>
      <c r="I39" s="136" t="s">
        <v>298</v>
      </c>
      <c r="J39" s="136" t="s">
        <v>301</v>
      </c>
      <c r="K39" s="138" t="s">
        <v>302</v>
      </c>
      <c r="L39" s="304">
        <f t="shared" ref="L39:L42" si="9">SUM(M39:N39)</f>
        <v>0</v>
      </c>
      <c r="M39" s="293"/>
      <c r="N39" s="293"/>
    </row>
    <row r="40" spans="1:14" s="126" customFormat="1" ht="22.5" hidden="1" x14ac:dyDescent="0.2">
      <c r="A40" s="130"/>
      <c r="B40" s="131"/>
      <c r="C40" s="131"/>
      <c r="D40" s="131"/>
      <c r="E40" s="254"/>
      <c r="F40" s="278"/>
      <c r="G40" s="279"/>
      <c r="H40" s="279"/>
      <c r="I40" s="136" t="s">
        <v>298</v>
      </c>
      <c r="J40" s="136" t="s">
        <v>51</v>
      </c>
      <c r="K40" s="138" t="s">
        <v>303</v>
      </c>
      <c r="L40" s="304">
        <f t="shared" si="9"/>
        <v>0</v>
      </c>
      <c r="M40" s="293"/>
      <c r="N40" s="293"/>
    </row>
    <row r="41" spans="1:14" s="126" customFormat="1" ht="22.5" hidden="1" x14ac:dyDescent="0.2">
      <c r="A41" s="130"/>
      <c r="B41" s="131"/>
      <c r="C41" s="131"/>
      <c r="D41" s="131"/>
      <c r="E41" s="254"/>
      <c r="F41" s="278"/>
      <c r="G41" s="279"/>
      <c r="H41" s="279"/>
      <c r="I41" s="136" t="s">
        <v>298</v>
      </c>
      <c r="J41" s="136" t="s">
        <v>53</v>
      </c>
      <c r="K41" s="138" t="s">
        <v>304</v>
      </c>
      <c r="L41" s="304">
        <f t="shared" si="9"/>
        <v>0</v>
      </c>
      <c r="M41" s="293"/>
      <c r="N41" s="293"/>
    </row>
    <row r="42" spans="1:14" s="126" customFormat="1" ht="22.5" hidden="1" x14ac:dyDescent="0.2">
      <c r="A42" s="130"/>
      <c r="B42" s="131"/>
      <c r="C42" s="131"/>
      <c r="D42" s="131"/>
      <c r="E42" s="254"/>
      <c r="F42" s="278"/>
      <c r="G42" s="279"/>
      <c r="H42" s="279"/>
      <c r="I42" s="136" t="s">
        <v>298</v>
      </c>
      <c r="J42" s="136" t="s">
        <v>55</v>
      </c>
      <c r="K42" s="138" t="s">
        <v>305</v>
      </c>
      <c r="L42" s="304">
        <f t="shared" si="9"/>
        <v>0</v>
      </c>
      <c r="M42" s="293"/>
      <c r="N42" s="293"/>
    </row>
    <row r="43" spans="1:14" s="126" customFormat="1" ht="33.75" hidden="1" x14ac:dyDescent="0.2">
      <c r="A43" s="130"/>
      <c r="B43" s="131"/>
      <c r="C43" s="131"/>
      <c r="D43" s="131"/>
      <c r="E43" s="254"/>
      <c r="F43" s="276"/>
      <c r="G43" s="277"/>
      <c r="H43" s="277"/>
      <c r="I43" s="137" t="s">
        <v>298</v>
      </c>
      <c r="J43" s="137" t="s">
        <v>57</v>
      </c>
      <c r="K43" s="135" t="s">
        <v>306</v>
      </c>
      <c r="L43" s="302">
        <f>SUM(L44:L48)</f>
        <v>0</v>
      </c>
      <c r="M43" s="303">
        <f t="shared" ref="M43:N43" si="10">SUM(M44:M48)</f>
        <v>0</v>
      </c>
      <c r="N43" s="303">
        <f t="shared" si="10"/>
        <v>0</v>
      </c>
    </row>
    <row r="44" spans="1:14" s="126" customFormat="1" ht="22.5" hidden="1" x14ac:dyDescent="0.2">
      <c r="A44" s="130"/>
      <c r="B44" s="131"/>
      <c r="C44" s="131"/>
      <c r="D44" s="131"/>
      <c r="E44" s="254"/>
      <c r="F44" s="278"/>
      <c r="G44" s="279"/>
      <c r="H44" s="279"/>
      <c r="I44" s="136" t="s">
        <v>298</v>
      </c>
      <c r="J44" s="136" t="s">
        <v>307</v>
      </c>
      <c r="K44" s="138" t="s">
        <v>308</v>
      </c>
      <c r="L44" s="304">
        <f>SUM(M44:N44)</f>
        <v>0</v>
      </c>
      <c r="M44" s="293"/>
      <c r="N44" s="293"/>
    </row>
    <row r="45" spans="1:14" s="126" customFormat="1" ht="22.5" hidden="1" x14ac:dyDescent="0.2">
      <c r="A45" s="130"/>
      <c r="B45" s="131"/>
      <c r="C45" s="131"/>
      <c r="D45" s="131"/>
      <c r="E45" s="254"/>
      <c r="F45" s="278"/>
      <c r="G45" s="279"/>
      <c r="H45" s="279"/>
      <c r="I45" s="136" t="s">
        <v>298</v>
      </c>
      <c r="J45" s="136" t="s">
        <v>61</v>
      </c>
      <c r="K45" s="138" t="s">
        <v>309</v>
      </c>
      <c r="L45" s="304">
        <f>SUM(M45:N45)</f>
        <v>0</v>
      </c>
      <c r="M45" s="293"/>
      <c r="N45" s="293"/>
    </row>
    <row r="46" spans="1:14" s="126" customFormat="1" ht="22.5" hidden="1" x14ac:dyDescent="0.2">
      <c r="A46" s="130"/>
      <c r="B46" s="131"/>
      <c r="C46" s="131"/>
      <c r="D46" s="131"/>
      <c r="E46" s="254"/>
      <c r="F46" s="278"/>
      <c r="G46" s="279"/>
      <c r="H46" s="279"/>
      <c r="I46" s="136" t="s">
        <v>298</v>
      </c>
      <c r="J46" s="136" t="s">
        <v>63</v>
      </c>
      <c r="K46" s="138" t="s">
        <v>310</v>
      </c>
      <c r="L46" s="304">
        <f>SUM(M46:N46)</f>
        <v>0</v>
      </c>
      <c r="M46" s="293"/>
      <c r="N46" s="293"/>
    </row>
    <row r="47" spans="1:14" s="126" customFormat="1" ht="22.5" hidden="1" x14ac:dyDescent="0.2">
      <c r="A47" s="130"/>
      <c r="B47" s="131"/>
      <c r="C47" s="131"/>
      <c r="D47" s="131"/>
      <c r="E47" s="254"/>
      <c r="F47" s="278"/>
      <c r="G47" s="279"/>
      <c r="H47" s="279"/>
      <c r="I47" s="136" t="s">
        <v>298</v>
      </c>
      <c r="J47" s="136" t="s">
        <v>311</v>
      </c>
      <c r="K47" s="138" t="s">
        <v>312</v>
      </c>
      <c r="L47" s="304">
        <f>SUM(M47:N47)</f>
        <v>0</v>
      </c>
      <c r="M47" s="293"/>
      <c r="N47" s="293"/>
    </row>
    <row r="48" spans="1:14" s="126" customFormat="1" ht="22.5" hidden="1" x14ac:dyDescent="0.2">
      <c r="A48" s="130"/>
      <c r="B48" s="131"/>
      <c r="C48" s="131"/>
      <c r="D48" s="131"/>
      <c r="E48" s="254"/>
      <c r="F48" s="278"/>
      <c r="G48" s="279"/>
      <c r="H48" s="279"/>
      <c r="I48" s="136" t="s">
        <v>298</v>
      </c>
      <c r="J48" s="136" t="s">
        <v>65</v>
      </c>
      <c r="K48" s="138" t="s">
        <v>313</v>
      </c>
      <c r="L48" s="304">
        <f>SUM(M48:N48)</f>
        <v>0</v>
      </c>
      <c r="M48" s="293"/>
      <c r="N48" s="293"/>
    </row>
    <row r="49" spans="1:16" ht="12" hidden="1" customHeight="1" x14ac:dyDescent="0.2">
      <c r="A49" s="83"/>
      <c r="B49" s="79"/>
      <c r="C49" s="79"/>
      <c r="D49" s="79"/>
      <c r="E49" s="89"/>
      <c r="F49" s="269"/>
      <c r="G49" s="270"/>
      <c r="H49" s="270"/>
      <c r="I49" s="96" t="s">
        <v>96</v>
      </c>
      <c r="J49" s="93"/>
      <c r="K49" s="79"/>
      <c r="L49" s="300"/>
      <c r="M49" s="282"/>
      <c r="N49" s="282"/>
    </row>
    <row r="50" spans="1:16" ht="12" customHeight="1" x14ac:dyDescent="0.2">
      <c r="A50" s="83"/>
      <c r="B50" s="79"/>
      <c r="C50" s="94" t="s">
        <v>314</v>
      </c>
      <c r="D50" s="88" t="s">
        <v>315</v>
      </c>
      <c r="E50" s="89"/>
      <c r="F50" s="271">
        <f>+G50+H50</f>
        <v>3380000</v>
      </c>
      <c r="G50" s="275">
        <f>+M52+M58+M64+M72+M81+M86+M90+M94+M105+M115+M121+M126+M134+M137+M142</f>
        <v>0</v>
      </c>
      <c r="H50" s="275">
        <f>+N52+N58+N64+N72+N81+N86+N90+N94+N105+N115+N121+N126+N134+N137+N142</f>
        <v>3380000</v>
      </c>
      <c r="I50" s="94" t="s">
        <v>314</v>
      </c>
      <c r="J50" s="94">
        <v>1</v>
      </c>
      <c r="K50" s="95" t="s">
        <v>67</v>
      </c>
      <c r="L50" s="292">
        <f>+L52+L58+L64+L72+L81+L86+L90+L94+L105+L208</f>
        <v>3380000</v>
      </c>
      <c r="M50" s="284">
        <f>+M52+M58+M64+M72+M81+M86+M90+M94+M105+M208</f>
        <v>0</v>
      </c>
      <c r="N50" s="284">
        <f>+N52+N58+N64+N72+N81+N86+N90+N94+N105+N208</f>
        <v>3380000</v>
      </c>
      <c r="O50" s="99"/>
      <c r="P50" s="99"/>
    </row>
    <row r="51" spans="1:16" ht="5.25" customHeight="1" x14ac:dyDescent="0.2">
      <c r="A51" s="83"/>
      <c r="B51" s="79"/>
      <c r="C51" s="79"/>
      <c r="D51" s="79" t="s">
        <v>96</v>
      </c>
      <c r="E51" s="84"/>
      <c r="F51" s="269"/>
      <c r="G51" s="270"/>
      <c r="H51" s="270"/>
      <c r="I51" s="96" t="s">
        <v>96</v>
      </c>
      <c r="J51" s="94"/>
      <c r="K51" s="88"/>
      <c r="L51" s="300"/>
      <c r="M51" s="282"/>
      <c r="N51" s="282"/>
      <c r="O51" s="99"/>
    </row>
    <row r="52" spans="1:16" ht="12" hidden="1" customHeight="1" x14ac:dyDescent="0.2">
      <c r="A52" s="83"/>
      <c r="B52" s="79"/>
      <c r="C52" s="79"/>
      <c r="D52" s="79"/>
      <c r="E52" s="84"/>
      <c r="F52" s="273"/>
      <c r="G52" s="272"/>
      <c r="H52" s="272"/>
      <c r="I52" s="94" t="s">
        <v>314</v>
      </c>
      <c r="J52" s="94" t="s">
        <v>316</v>
      </c>
      <c r="K52" s="95" t="s">
        <v>317</v>
      </c>
      <c r="L52" s="292">
        <f t="shared" ref="L52:L72" si="11">SUM(M52:N52)</f>
        <v>0</v>
      </c>
      <c r="M52" s="284">
        <f>SUM(M53:M57)</f>
        <v>0</v>
      </c>
      <c r="N52" s="284">
        <f t="shared" ref="N52" si="12">SUM(N53:N57)</f>
        <v>0</v>
      </c>
      <c r="O52" s="99"/>
    </row>
    <row r="53" spans="1:16" ht="12" hidden="1" customHeight="1" x14ac:dyDescent="0.2">
      <c r="A53" s="83"/>
      <c r="B53" s="79"/>
      <c r="C53" s="79"/>
      <c r="D53" s="79"/>
      <c r="E53" s="84"/>
      <c r="F53" s="269"/>
      <c r="G53" s="270"/>
      <c r="H53" s="270"/>
      <c r="I53" s="96" t="s">
        <v>314</v>
      </c>
      <c r="J53" s="96" t="s">
        <v>318</v>
      </c>
      <c r="K53" s="79" t="s">
        <v>319</v>
      </c>
      <c r="L53" s="300">
        <f t="shared" si="11"/>
        <v>0</v>
      </c>
      <c r="M53" s="282"/>
      <c r="N53" s="282"/>
    </row>
    <row r="54" spans="1:16" ht="12" hidden="1" customHeight="1" x14ac:dyDescent="0.2">
      <c r="A54" s="83"/>
      <c r="B54" s="79"/>
      <c r="C54" s="79"/>
      <c r="D54" s="79"/>
      <c r="E54" s="84"/>
      <c r="F54" s="269"/>
      <c r="G54" s="270"/>
      <c r="H54" s="270"/>
      <c r="I54" s="96" t="s">
        <v>314</v>
      </c>
      <c r="J54" s="96" t="s">
        <v>320</v>
      </c>
      <c r="K54" s="79" t="s">
        <v>321</v>
      </c>
      <c r="L54" s="300">
        <f t="shared" si="11"/>
        <v>0</v>
      </c>
      <c r="M54" s="282"/>
      <c r="N54" s="282"/>
    </row>
    <row r="55" spans="1:16" ht="12" hidden="1" customHeight="1" x14ac:dyDescent="0.2">
      <c r="A55" s="83"/>
      <c r="B55" s="79"/>
      <c r="C55" s="79"/>
      <c r="D55" s="79"/>
      <c r="E55" s="84"/>
      <c r="F55" s="269"/>
      <c r="G55" s="270"/>
      <c r="H55" s="270"/>
      <c r="I55" s="96" t="s">
        <v>314</v>
      </c>
      <c r="J55" s="96" t="s">
        <v>322</v>
      </c>
      <c r="K55" s="79" t="s">
        <v>323</v>
      </c>
      <c r="L55" s="300">
        <f t="shared" si="11"/>
        <v>0</v>
      </c>
      <c r="M55" s="282"/>
      <c r="N55" s="282"/>
    </row>
    <row r="56" spans="1:16" ht="12" hidden="1" customHeight="1" x14ac:dyDescent="0.2">
      <c r="A56" s="83"/>
      <c r="B56" s="79"/>
      <c r="C56" s="79"/>
      <c r="D56" s="79"/>
      <c r="E56" s="84"/>
      <c r="F56" s="269"/>
      <c r="G56" s="270"/>
      <c r="H56" s="270"/>
      <c r="I56" s="96" t="s">
        <v>314</v>
      </c>
      <c r="J56" s="96" t="s">
        <v>324</v>
      </c>
      <c r="K56" s="79" t="s">
        <v>325</v>
      </c>
      <c r="L56" s="300">
        <f t="shared" si="11"/>
        <v>0</v>
      </c>
      <c r="M56" s="282"/>
      <c r="N56" s="282"/>
    </row>
    <row r="57" spans="1:16" ht="12" hidden="1" customHeight="1" x14ac:dyDescent="0.2">
      <c r="A57" s="83"/>
      <c r="B57" s="79"/>
      <c r="C57" s="79"/>
      <c r="D57" s="79"/>
      <c r="E57" s="84"/>
      <c r="F57" s="269"/>
      <c r="G57" s="270"/>
      <c r="H57" s="270"/>
      <c r="I57" s="96" t="s">
        <v>314</v>
      </c>
      <c r="J57" s="96" t="s">
        <v>69</v>
      </c>
      <c r="K57" s="79" t="s">
        <v>70</v>
      </c>
      <c r="L57" s="300">
        <f t="shared" si="11"/>
        <v>0</v>
      </c>
      <c r="M57" s="282"/>
      <c r="N57" s="282"/>
    </row>
    <row r="58" spans="1:16" ht="12" hidden="1" customHeight="1" x14ac:dyDescent="0.2">
      <c r="A58" s="83"/>
      <c r="B58" s="79"/>
      <c r="C58" s="79"/>
      <c r="D58" s="79"/>
      <c r="E58" s="84"/>
      <c r="F58" s="273"/>
      <c r="G58" s="272"/>
      <c r="H58" s="272"/>
      <c r="I58" s="94" t="s">
        <v>314</v>
      </c>
      <c r="J58" s="94" t="s">
        <v>71</v>
      </c>
      <c r="K58" s="95" t="s">
        <v>326</v>
      </c>
      <c r="L58" s="292">
        <f t="shared" si="11"/>
        <v>0</v>
      </c>
      <c r="M58" s="284">
        <f>SUM(M59:M63)</f>
        <v>0</v>
      </c>
      <c r="N58" s="284">
        <f>SUM(N59:N63)</f>
        <v>0</v>
      </c>
    </row>
    <row r="59" spans="1:16" ht="12" hidden="1" customHeight="1" x14ac:dyDescent="0.2">
      <c r="A59" s="83"/>
      <c r="B59" s="79"/>
      <c r="C59" s="79"/>
      <c r="D59" s="79"/>
      <c r="E59" s="84"/>
      <c r="F59" s="269"/>
      <c r="G59" s="270"/>
      <c r="H59" s="270"/>
      <c r="I59" s="96" t="s">
        <v>314</v>
      </c>
      <c r="J59" s="96" t="s">
        <v>73</v>
      </c>
      <c r="K59" s="79" t="s">
        <v>327</v>
      </c>
      <c r="L59" s="300">
        <f t="shared" si="11"/>
        <v>0</v>
      </c>
      <c r="M59" s="282"/>
      <c r="N59" s="282"/>
    </row>
    <row r="60" spans="1:16" ht="12" hidden="1" customHeight="1" x14ac:dyDescent="0.2">
      <c r="A60" s="83"/>
      <c r="B60" s="79"/>
      <c r="C60" s="79"/>
      <c r="D60" s="79"/>
      <c r="E60" s="84"/>
      <c r="F60" s="269"/>
      <c r="G60" s="270"/>
      <c r="H60" s="270"/>
      <c r="I60" s="96" t="s">
        <v>314</v>
      </c>
      <c r="J60" s="96" t="s">
        <v>75</v>
      </c>
      <c r="K60" s="79" t="s">
        <v>76</v>
      </c>
      <c r="L60" s="300">
        <f t="shared" si="11"/>
        <v>0</v>
      </c>
      <c r="M60" s="282"/>
      <c r="N60" s="282"/>
    </row>
    <row r="61" spans="1:16" ht="12" hidden="1" customHeight="1" x14ac:dyDescent="0.2">
      <c r="A61" s="83"/>
      <c r="B61" s="79"/>
      <c r="C61" s="79"/>
      <c r="D61" s="79"/>
      <c r="E61" s="84"/>
      <c r="F61" s="269"/>
      <c r="G61" s="270"/>
      <c r="H61" s="270"/>
      <c r="I61" s="96" t="s">
        <v>314</v>
      </c>
      <c r="J61" s="96" t="s">
        <v>77</v>
      </c>
      <c r="K61" s="79" t="s">
        <v>78</v>
      </c>
      <c r="L61" s="300">
        <f t="shared" si="11"/>
        <v>0</v>
      </c>
      <c r="M61" s="282"/>
      <c r="N61" s="282"/>
    </row>
    <row r="62" spans="1:16" ht="12" hidden="1" customHeight="1" x14ac:dyDescent="0.2">
      <c r="A62" s="83"/>
      <c r="B62" s="79"/>
      <c r="C62" s="79"/>
      <c r="D62" s="79"/>
      <c r="E62" s="84"/>
      <c r="F62" s="269"/>
      <c r="G62" s="270"/>
      <c r="H62" s="270"/>
      <c r="I62" s="96" t="s">
        <v>314</v>
      </c>
      <c r="J62" s="96" t="s">
        <v>79</v>
      </c>
      <c r="K62" s="79" t="s">
        <v>80</v>
      </c>
      <c r="L62" s="300">
        <f t="shared" si="11"/>
        <v>0</v>
      </c>
      <c r="M62" s="282"/>
      <c r="N62" s="282"/>
    </row>
    <row r="63" spans="1:16" ht="12" hidden="1" customHeight="1" x14ac:dyDescent="0.2">
      <c r="A63" s="83"/>
      <c r="B63" s="79"/>
      <c r="C63" s="79"/>
      <c r="D63" s="79"/>
      <c r="E63" s="84"/>
      <c r="F63" s="269"/>
      <c r="G63" s="270"/>
      <c r="H63" s="270"/>
      <c r="I63" s="96" t="s">
        <v>314</v>
      </c>
      <c r="J63" s="96" t="s">
        <v>81</v>
      </c>
      <c r="K63" s="79" t="s">
        <v>328</v>
      </c>
      <c r="L63" s="300">
        <f t="shared" si="11"/>
        <v>0</v>
      </c>
      <c r="M63" s="282"/>
      <c r="N63" s="282"/>
    </row>
    <row r="64" spans="1:16" ht="12" hidden="1" customHeight="1" x14ac:dyDescent="0.2">
      <c r="A64" s="83"/>
      <c r="B64" s="79"/>
      <c r="C64" s="79"/>
      <c r="D64" s="79"/>
      <c r="E64" s="84"/>
      <c r="F64" s="273"/>
      <c r="G64" s="272"/>
      <c r="H64" s="272"/>
      <c r="I64" s="94" t="s">
        <v>314</v>
      </c>
      <c r="J64" s="94" t="s">
        <v>83</v>
      </c>
      <c r="K64" s="95" t="s">
        <v>84</v>
      </c>
      <c r="L64" s="292">
        <f t="shared" si="11"/>
        <v>0</v>
      </c>
      <c r="M64" s="284">
        <f>SUM(M65:M71)</f>
        <v>0</v>
      </c>
      <c r="N64" s="284">
        <f>SUM(N65:N71)</f>
        <v>0</v>
      </c>
    </row>
    <row r="65" spans="1:14" ht="12" hidden="1" customHeight="1" x14ac:dyDescent="0.2">
      <c r="A65" s="83"/>
      <c r="B65" s="79"/>
      <c r="C65" s="79"/>
      <c r="D65" s="79"/>
      <c r="E65" s="84"/>
      <c r="F65" s="269"/>
      <c r="G65" s="270"/>
      <c r="H65" s="270"/>
      <c r="I65" s="96" t="s">
        <v>314</v>
      </c>
      <c r="J65" s="96" t="s">
        <v>85</v>
      </c>
      <c r="K65" s="79" t="s">
        <v>329</v>
      </c>
      <c r="L65" s="300">
        <f t="shared" si="11"/>
        <v>0</v>
      </c>
      <c r="M65" s="282"/>
      <c r="N65" s="282"/>
    </row>
    <row r="66" spans="1:14" ht="12" hidden="1" customHeight="1" x14ac:dyDescent="0.2">
      <c r="A66" s="83"/>
      <c r="B66" s="79"/>
      <c r="C66" s="79"/>
      <c r="D66" s="79"/>
      <c r="E66" s="84"/>
      <c r="F66" s="269"/>
      <c r="G66" s="270"/>
      <c r="H66" s="270"/>
      <c r="I66" s="96" t="s">
        <v>314</v>
      </c>
      <c r="J66" s="96" t="s">
        <v>87</v>
      </c>
      <c r="K66" s="79" t="s">
        <v>88</v>
      </c>
      <c r="L66" s="300">
        <f t="shared" si="11"/>
        <v>0</v>
      </c>
      <c r="M66" s="282"/>
      <c r="N66" s="282"/>
    </row>
    <row r="67" spans="1:14" ht="12" hidden="1" customHeight="1" x14ac:dyDescent="0.2">
      <c r="A67" s="83"/>
      <c r="B67" s="79"/>
      <c r="C67" s="79"/>
      <c r="D67" s="79"/>
      <c r="E67" s="84"/>
      <c r="F67" s="269"/>
      <c r="G67" s="270"/>
      <c r="H67" s="270"/>
      <c r="I67" s="96" t="s">
        <v>314</v>
      </c>
      <c r="J67" s="96" t="s">
        <v>90</v>
      </c>
      <c r="K67" s="79" t="s">
        <v>91</v>
      </c>
      <c r="L67" s="300">
        <f t="shared" si="11"/>
        <v>0</v>
      </c>
      <c r="M67" s="282"/>
      <c r="N67" s="282"/>
    </row>
    <row r="68" spans="1:14" ht="15" hidden="1" customHeight="1" x14ac:dyDescent="0.2">
      <c r="A68" s="83"/>
      <c r="B68" s="79"/>
      <c r="C68" s="79"/>
      <c r="D68" s="79"/>
      <c r="E68" s="84"/>
      <c r="F68" s="269"/>
      <c r="G68" s="270"/>
      <c r="H68" s="270"/>
      <c r="I68" s="96" t="s">
        <v>314</v>
      </c>
      <c r="J68" s="96" t="s">
        <v>330</v>
      </c>
      <c r="K68" s="79" t="s">
        <v>331</v>
      </c>
      <c r="L68" s="300">
        <f t="shared" si="11"/>
        <v>0</v>
      </c>
      <c r="M68" s="282"/>
      <c r="N68" s="282"/>
    </row>
    <row r="69" spans="1:14" ht="12" hidden="1" customHeight="1" x14ac:dyDescent="0.2">
      <c r="A69" s="83"/>
      <c r="B69" s="79"/>
      <c r="C69" s="79"/>
      <c r="D69" s="79"/>
      <c r="E69" s="84"/>
      <c r="F69" s="269"/>
      <c r="G69" s="270"/>
      <c r="H69" s="270"/>
      <c r="I69" s="96" t="s">
        <v>314</v>
      </c>
      <c r="J69" s="96" t="s">
        <v>332</v>
      </c>
      <c r="K69" s="79" t="s">
        <v>333</v>
      </c>
      <c r="L69" s="300">
        <f t="shared" si="11"/>
        <v>0</v>
      </c>
      <c r="M69" s="282"/>
      <c r="N69" s="282"/>
    </row>
    <row r="70" spans="1:14" s="126" customFormat="1" ht="22.5" hidden="1" x14ac:dyDescent="0.2">
      <c r="A70" s="130"/>
      <c r="B70" s="131"/>
      <c r="C70" s="131"/>
      <c r="D70" s="131"/>
      <c r="E70" s="132"/>
      <c r="F70" s="278"/>
      <c r="G70" s="279"/>
      <c r="H70" s="279"/>
      <c r="I70" s="106" t="s">
        <v>314</v>
      </c>
      <c r="J70" s="106" t="s">
        <v>92</v>
      </c>
      <c r="K70" s="133" t="s">
        <v>93</v>
      </c>
      <c r="L70" s="304">
        <f t="shared" si="11"/>
        <v>0</v>
      </c>
      <c r="M70" s="293"/>
      <c r="N70" s="293"/>
    </row>
    <row r="71" spans="1:14" ht="12" hidden="1" customHeight="1" x14ac:dyDescent="0.2">
      <c r="A71" s="83"/>
      <c r="B71" s="79"/>
      <c r="C71" s="79"/>
      <c r="D71" s="79"/>
      <c r="E71" s="84"/>
      <c r="F71" s="269"/>
      <c r="G71" s="270"/>
      <c r="H71" s="270"/>
      <c r="I71" s="96" t="s">
        <v>314</v>
      </c>
      <c r="J71" s="96" t="s">
        <v>94</v>
      </c>
      <c r="K71" s="79" t="s">
        <v>334</v>
      </c>
      <c r="L71" s="300">
        <f t="shared" si="11"/>
        <v>0</v>
      </c>
      <c r="M71" s="282"/>
      <c r="N71" s="282"/>
    </row>
    <row r="72" spans="1:14" ht="12" customHeight="1" x14ac:dyDescent="0.2">
      <c r="A72" s="83"/>
      <c r="B72" s="79"/>
      <c r="C72" s="79"/>
      <c r="D72" s="79"/>
      <c r="E72" s="84"/>
      <c r="F72" s="273"/>
      <c r="G72" s="272"/>
      <c r="H72" s="272"/>
      <c r="I72" s="94" t="s">
        <v>314</v>
      </c>
      <c r="J72" s="94" t="s">
        <v>97</v>
      </c>
      <c r="K72" s="95" t="s">
        <v>335</v>
      </c>
      <c r="L72" s="292">
        <f t="shared" si="11"/>
        <v>1050000</v>
      </c>
      <c r="M72" s="284">
        <f t="shared" ref="M72" si="13">SUM(M73:M79)</f>
        <v>0</v>
      </c>
      <c r="N72" s="284">
        <f>SUM(N73:N79)</f>
        <v>1050000</v>
      </c>
    </row>
    <row r="73" spans="1:14" ht="12" customHeight="1" x14ac:dyDescent="0.2">
      <c r="A73" s="83"/>
      <c r="B73" s="79"/>
      <c r="C73" s="79"/>
      <c r="D73" s="79"/>
      <c r="E73" s="84"/>
      <c r="F73" s="269"/>
      <c r="G73" s="270"/>
      <c r="H73" s="270"/>
      <c r="I73" s="96" t="s">
        <v>314</v>
      </c>
      <c r="J73" s="96" t="s">
        <v>99</v>
      </c>
      <c r="K73" s="79" t="s">
        <v>100</v>
      </c>
      <c r="L73" s="300"/>
      <c r="M73" s="282"/>
      <c r="N73" s="282">
        <f>+'Origen y Aplicación de recursos'!H9</f>
        <v>1050000</v>
      </c>
    </row>
    <row r="74" spans="1:14" ht="12" hidden="1" customHeight="1" x14ac:dyDescent="0.2">
      <c r="A74" s="83"/>
      <c r="B74" s="79"/>
      <c r="C74" s="79"/>
      <c r="D74" s="79"/>
      <c r="E74" s="84"/>
      <c r="F74" s="269"/>
      <c r="G74" s="270"/>
      <c r="H74" s="270"/>
      <c r="I74" s="96" t="s">
        <v>314</v>
      </c>
      <c r="J74" s="96" t="s">
        <v>101</v>
      </c>
      <c r="K74" s="79" t="s">
        <v>336</v>
      </c>
      <c r="L74" s="300">
        <f t="shared" ref="L74:L79" si="14">SUM(M74:N74)</f>
        <v>0</v>
      </c>
      <c r="M74" s="282"/>
      <c r="N74" s="282"/>
    </row>
    <row r="75" spans="1:14" ht="12" hidden="1" customHeight="1" x14ac:dyDescent="0.2">
      <c r="A75" s="83"/>
      <c r="B75" s="79"/>
      <c r="C75" s="79"/>
      <c r="D75" s="79"/>
      <c r="E75" s="84"/>
      <c r="F75" s="269"/>
      <c r="G75" s="270"/>
      <c r="H75" s="270"/>
      <c r="I75" s="96" t="s">
        <v>314</v>
      </c>
      <c r="J75" s="96" t="s">
        <v>337</v>
      </c>
      <c r="K75" s="79" t="s">
        <v>338</v>
      </c>
      <c r="L75" s="300">
        <f t="shared" si="14"/>
        <v>0</v>
      </c>
      <c r="M75" s="282"/>
      <c r="N75" s="282"/>
    </row>
    <row r="76" spans="1:14" ht="12" hidden="1" customHeight="1" x14ac:dyDescent="0.2">
      <c r="A76" s="83"/>
      <c r="B76" s="79"/>
      <c r="C76" s="79"/>
      <c r="D76" s="79"/>
      <c r="E76" s="84"/>
      <c r="F76" s="269"/>
      <c r="G76" s="270"/>
      <c r="H76" s="270"/>
      <c r="I76" s="96" t="s">
        <v>314</v>
      </c>
      <c r="J76" s="96" t="s">
        <v>103</v>
      </c>
      <c r="K76" s="79" t="s">
        <v>104</v>
      </c>
      <c r="L76" s="300">
        <f t="shared" si="14"/>
        <v>0</v>
      </c>
      <c r="M76" s="282"/>
      <c r="N76" s="282"/>
    </row>
    <row r="77" spans="1:14" ht="12" hidden="1" customHeight="1" x14ac:dyDescent="0.2">
      <c r="A77" s="83"/>
      <c r="B77" s="79"/>
      <c r="C77" s="79"/>
      <c r="D77" s="79"/>
      <c r="E77" s="84"/>
      <c r="F77" s="269"/>
      <c r="G77" s="270"/>
      <c r="H77" s="270"/>
      <c r="I77" s="96" t="s">
        <v>314</v>
      </c>
      <c r="J77" s="96" t="s">
        <v>105</v>
      </c>
      <c r="K77" s="79" t="s">
        <v>339</v>
      </c>
      <c r="L77" s="300">
        <f t="shared" si="14"/>
        <v>0</v>
      </c>
      <c r="M77" s="282"/>
      <c r="N77" s="282"/>
    </row>
    <row r="78" spans="1:14" ht="12" hidden="1" customHeight="1" x14ac:dyDescent="0.2">
      <c r="A78" s="83"/>
      <c r="B78" s="79"/>
      <c r="C78" s="79"/>
      <c r="D78" s="79"/>
      <c r="E78" s="84"/>
      <c r="F78" s="269"/>
      <c r="G78" s="270"/>
      <c r="H78" s="270"/>
      <c r="I78" s="96" t="s">
        <v>314</v>
      </c>
      <c r="J78" s="96" t="s">
        <v>107</v>
      </c>
      <c r="K78" s="79" t="s">
        <v>340</v>
      </c>
      <c r="L78" s="300">
        <f t="shared" si="14"/>
        <v>0</v>
      </c>
      <c r="M78" s="282"/>
      <c r="N78" s="282"/>
    </row>
    <row r="79" spans="1:14" ht="12" hidden="1" customHeight="1" thickBot="1" x14ac:dyDescent="0.25">
      <c r="A79" s="100"/>
      <c r="B79" s="101"/>
      <c r="C79" s="101"/>
      <c r="D79" s="101"/>
      <c r="E79" s="102"/>
      <c r="F79" s="280"/>
      <c r="G79" s="281"/>
      <c r="H79" s="281"/>
      <c r="I79" s="103" t="s">
        <v>314</v>
      </c>
      <c r="J79" s="103" t="s">
        <v>109</v>
      </c>
      <c r="K79" s="101" t="s">
        <v>110</v>
      </c>
      <c r="L79" s="305">
        <f t="shared" si="14"/>
        <v>0</v>
      </c>
      <c r="M79" s="283"/>
      <c r="N79" s="283"/>
    </row>
    <row r="80" spans="1:14" ht="12" hidden="1" customHeight="1" x14ac:dyDescent="0.2">
      <c r="A80" s="83"/>
      <c r="B80" s="79"/>
      <c r="C80" s="79"/>
      <c r="D80" s="79"/>
      <c r="E80" s="84"/>
      <c r="F80" s="269"/>
      <c r="G80" s="270"/>
      <c r="H80" s="270"/>
      <c r="I80" s="96"/>
      <c r="J80" s="96"/>
      <c r="K80" s="79"/>
      <c r="L80" s="300"/>
      <c r="M80" s="282"/>
      <c r="N80" s="282"/>
    </row>
    <row r="81" spans="1:14" ht="12" hidden="1" customHeight="1" x14ac:dyDescent="0.2">
      <c r="A81" s="83"/>
      <c r="B81" s="79"/>
      <c r="C81" s="79"/>
      <c r="D81" s="79"/>
      <c r="E81" s="84"/>
      <c r="F81" s="273"/>
      <c r="G81" s="272"/>
      <c r="H81" s="272"/>
      <c r="I81" s="94" t="s">
        <v>314</v>
      </c>
      <c r="J81" s="94" t="s">
        <v>111</v>
      </c>
      <c r="K81" s="95" t="s">
        <v>112</v>
      </c>
      <c r="L81" s="292">
        <f t="shared" ref="L81:L87" si="15">SUM(M81:N81)</f>
        <v>0</v>
      </c>
      <c r="M81" s="284">
        <f>SUM(M82:M85)</f>
        <v>0</v>
      </c>
      <c r="N81" s="284">
        <f t="shared" ref="N81" si="16">SUM(N82:N85)</f>
        <v>0</v>
      </c>
    </row>
    <row r="82" spans="1:14" ht="12" hidden="1" customHeight="1" x14ac:dyDescent="0.2">
      <c r="A82" s="83"/>
      <c r="B82" s="79"/>
      <c r="C82" s="79"/>
      <c r="D82" s="79"/>
      <c r="E82" s="84"/>
      <c r="F82" s="269"/>
      <c r="G82" s="270"/>
      <c r="H82" s="270"/>
      <c r="I82" s="96" t="s">
        <v>314</v>
      </c>
      <c r="J82" s="96" t="s">
        <v>113</v>
      </c>
      <c r="K82" s="79" t="s">
        <v>114</v>
      </c>
      <c r="L82" s="300">
        <f t="shared" si="15"/>
        <v>0</v>
      </c>
      <c r="M82" s="282"/>
      <c r="N82" s="282"/>
    </row>
    <row r="83" spans="1:14" ht="12" hidden="1" customHeight="1" x14ac:dyDescent="0.2">
      <c r="A83" s="83"/>
      <c r="B83" s="79"/>
      <c r="C83" s="79"/>
      <c r="D83" s="79"/>
      <c r="E83" s="84"/>
      <c r="F83" s="269"/>
      <c r="G83" s="270"/>
      <c r="H83" s="270"/>
      <c r="I83" s="96" t="s">
        <v>314</v>
      </c>
      <c r="J83" s="96" t="s">
        <v>115</v>
      </c>
      <c r="K83" s="79" t="s">
        <v>116</v>
      </c>
      <c r="L83" s="300">
        <f t="shared" si="15"/>
        <v>0</v>
      </c>
      <c r="M83" s="282"/>
      <c r="N83" s="282"/>
    </row>
    <row r="84" spans="1:14" ht="12" hidden="1" customHeight="1" x14ac:dyDescent="0.2">
      <c r="A84" s="83"/>
      <c r="B84" s="79"/>
      <c r="C84" s="79"/>
      <c r="D84" s="79"/>
      <c r="E84" s="84"/>
      <c r="F84" s="269"/>
      <c r="G84" s="270"/>
      <c r="H84" s="270"/>
      <c r="I84" s="96" t="s">
        <v>314</v>
      </c>
      <c r="J84" s="96" t="s">
        <v>117</v>
      </c>
      <c r="K84" s="79" t="s">
        <v>118</v>
      </c>
      <c r="L84" s="300">
        <f t="shared" si="15"/>
        <v>0</v>
      </c>
      <c r="M84" s="282"/>
      <c r="N84" s="282"/>
    </row>
    <row r="85" spans="1:14" ht="12" hidden="1" customHeight="1" x14ac:dyDescent="0.2">
      <c r="A85" s="83"/>
      <c r="B85" s="79"/>
      <c r="C85" s="79"/>
      <c r="D85" s="79"/>
      <c r="E85" s="84"/>
      <c r="F85" s="269"/>
      <c r="G85" s="270"/>
      <c r="H85" s="270"/>
      <c r="I85" s="96" t="s">
        <v>314</v>
      </c>
      <c r="J85" s="96" t="s">
        <v>119</v>
      </c>
      <c r="K85" s="79" t="s">
        <v>120</v>
      </c>
      <c r="L85" s="300">
        <f t="shared" si="15"/>
        <v>0</v>
      </c>
      <c r="M85" s="282"/>
      <c r="N85" s="282"/>
    </row>
    <row r="86" spans="1:14" s="126" customFormat="1" ht="22.5" hidden="1" x14ac:dyDescent="0.2">
      <c r="A86" s="130"/>
      <c r="B86" s="131"/>
      <c r="C86" s="131"/>
      <c r="D86" s="131"/>
      <c r="E86" s="132"/>
      <c r="F86" s="276"/>
      <c r="G86" s="277"/>
      <c r="H86" s="277"/>
      <c r="I86" s="134" t="s">
        <v>314</v>
      </c>
      <c r="J86" s="134" t="s">
        <v>121</v>
      </c>
      <c r="K86" s="135" t="s">
        <v>122</v>
      </c>
      <c r="L86" s="302">
        <f t="shared" si="15"/>
        <v>0</v>
      </c>
      <c r="M86" s="303"/>
      <c r="N86" s="303">
        <f t="shared" ref="N86" si="17">SUM(N87:N89)</f>
        <v>0</v>
      </c>
    </row>
    <row r="87" spans="1:14" ht="12" hidden="1" customHeight="1" x14ac:dyDescent="0.2">
      <c r="A87" s="83"/>
      <c r="B87" s="79"/>
      <c r="C87" s="79"/>
      <c r="D87" s="79"/>
      <c r="E87" s="84"/>
      <c r="F87" s="269"/>
      <c r="G87" s="270"/>
      <c r="H87" s="270"/>
      <c r="I87" s="96" t="s">
        <v>314</v>
      </c>
      <c r="J87" s="96" t="s">
        <v>123</v>
      </c>
      <c r="K87" s="79" t="s">
        <v>341</v>
      </c>
      <c r="L87" s="300">
        <f t="shared" si="15"/>
        <v>0</v>
      </c>
      <c r="M87" s="282"/>
      <c r="N87" s="282"/>
    </row>
    <row r="88" spans="1:14" ht="12" hidden="1" customHeight="1" x14ac:dyDescent="0.2">
      <c r="A88" s="83"/>
      <c r="B88" s="79"/>
      <c r="C88" s="79"/>
      <c r="D88" s="79"/>
      <c r="E88" s="84"/>
      <c r="F88" s="269"/>
      <c r="G88" s="270"/>
      <c r="H88" s="270"/>
      <c r="I88" s="96" t="s">
        <v>314</v>
      </c>
      <c r="J88" s="96" t="s">
        <v>342</v>
      </c>
      <c r="K88" s="79" t="s">
        <v>343</v>
      </c>
      <c r="L88" s="300"/>
      <c r="M88" s="282"/>
      <c r="N88" s="282"/>
    </row>
    <row r="89" spans="1:14" ht="12" hidden="1" customHeight="1" x14ac:dyDescent="0.2">
      <c r="A89" s="83"/>
      <c r="B89" s="79"/>
      <c r="C89" s="79"/>
      <c r="D89" s="79"/>
      <c r="E89" s="84"/>
      <c r="F89" s="269"/>
      <c r="G89" s="270"/>
      <c r="H89" s="270"/>
      <c r="I89" s="96" t="s">
        <v>314</v>
      </c>
      <c r="J89" s="96" t="s">
        <v>344</v>
      </c>
      <c r="K89" s="79" t="s">
        <v>345</v>
      </c>
      <c r="L89" s="300"/>
      <c r="M89" s="282"/>
      <c r="N89" s="282"/>
    </row>
    <row r="90" spans="1:14" ht="12" hidden="1" customHeight="1" x14ac:dyDescent="0.2">
      <c r="A90" s="83"/>
      <c r="B90" s="79"/>
      <c r="C90" s="79"/>
      <c r="D90" s="79"/>
      <c r="E90" s="84"/>
      <c r="F90" s="273"/>
      <c r="G90" s="272"/>
      <c r="H90" s="272"/>
      <c r="I90" s="94" t="s">
        <v>314</v>
      </c>
      <c r="J90" s="94" t="s">
        <v>125</v>
      </c>
      <c r="K90" s="95" t="s">
        <v>346</v>
      </c>
      <c r="L90" s="292">
        <f>SUM(M90:N90)</f>
        <v>0</v>
      </c>
      <c r="M90" s="284">
        <f>+M92</f>
        <v>0</v>
      </c>
      <c r="N90" s="284">
        <f t="shared" ref="N90" si="18">SUM(N91:N93)</f>
        <v>0</v>
      </c>
    </row>
    <row r="91" spans="1:14" ht="12" hidden="1" customHeight="1" x14ac:dyDescent="0.2">
      <c r="A91" s="83"/>
      <c r="B91" s="79"/>
      <c r="C91" s="79"/>
      <c r="D91" s="79"/>
      <c r="E91" s="84"/>
      <c r="F91" s="269"/>
      <c r="G91" s="270"/>
      <c r="H91" s="270"/>
      <c r="I91" s="96" t="s">
        <v>314</v>
      </c>
      <c r="J91" s="96" t="s">
        <v>127</v>
      </c>
      <c r="K91" s="79" t="s">
        <v>128</v>
      </c>
      <c r="L91" s="300">
        <f>SUM(M91:N91)</f>
        <v>0</v>
      </c>
      <c r="M91" s="282"/>
      <c r="N91" s="282"/>
    </row>
    <row r="92" spans="1:14" ht="12" hidden="1" customHeight="1" x14ac:dyDescent="0.2">
      <c r="A92" s="83"/>
      <c r="B92" s="79"/>
      <c r="C92" s="79"/>
      <c r="D92" s="79"/>
      <c r="E92" s="84"/>
      <c r="F92" s="269"/>
      <c r="G92" s="270"/>
      <c r="H92" s="270"/>
      <c r="I92" s="96" t="s">
        <v>314</v>
      </c>
      <c r="J92" s="96" t="s">
        <v>129</v>
      </c>
      <c r="K92" s="79" t="s">
        <v>347</v>
      </c>
      <c r="L92" s="300">
        <f>SUM(M92:N92)</f>
        <v>0</v>
      </c>
      <c r="M92" s="282"/>
      <c r="N92" s="282"/>
    </row>
    <row r="93" spans="1:14" ht="12" hidden="1" customHeight="1" x14ac:dyDescent="0.2">
      <c r="A93" s="83"/>
      <c r="B93" s="79"/>
      <c r="C93" s="79"/>
      <c r="D93" s="79"/>
      <c r="E93" s="84"/>
      <c r="F93" s="269"/>
      <c r="G93" s="270"/>
      <c r="H93" s="270"/>
      <c r="I93" s="96" t="s">
        <v>314</v>
      </c>
      <c r="J93" s="96" t="s">
        <v>348</v>
      </c>
      <c r="K93" s="79" t="s">
        <v>349</v>
      </c>
      <c r="L93" s="300"/>
      <c r="M93" s="282"/>
      <c r="N93" s="282"/>
    </row>
    <row r="94" spans="1:14" ht="12" hidden="1" customHeight="1" x14ac:dyDescent="0.2">
      <c r="A94" s="83"/>
      <c r="B94" s="79"/>
      <c r="C94" s="79"/>
      <c r="D94" s="79"/>
      <c r="E94" s="84"/>
      <c r="F94" s="273"/>
      <c r="G94" s="272"/>
      <c r="H94" s="272"/>
      <c r="I94" s="94" t="s">
        <v>314</v>
      </c>
      <c r="J94" s="94" t="s">
        <v>131</v>
      </c>
      <c r="K94" s="95" t="s">
        <v>350</v>
      </c>
      <c r="L94" s="292">
        <f t="shared" ref="L94:L103" si="19">SUM(M94:N94)</f>
        <v>0</v>
      </c>
      <c r="M94" s="284"/>
      <c r="N94" s="284">
        <f t="shared" ref="N94" si="20">SUM(N95:N103)</f>
        <v>0</v>
      </c>
    </row>
    <row r="95" spans="1:14" ht="12" hidden="1" customHeight="1" x14ac:dyDescent="0.2">
      <c r="A95" s="83"/>
      <c r="B95" s="79"/>
      <c r="C95" s="79"/>
      <c r="D95" s="79"/>
      <c r="E95" s="84"/>
      <c r="F95" s="269"/>
      <c r="G95" s="270"/>
      <c r="H95" s="270"/>
      <c r="I95" s="96" t="s">
        <v>314</v>
      </c>
      <c r="J95" s="96" t="s">
        <v>133</v>
      </c>
      <c r="K95" s="79" t="s">
        <v>134</v>
      </c>
      <c r="L95" s="300">
        <f t="shared" si="19"/>
        <v>0</v>
      </c>
      <c r="M95" s="282"/>
      <c r="N95" s="282"/>
    </row>
    <row r="96" spans="1:14" ht="12" hidden="1" customHeight="1" x14ac:dyDescent="0.2">
      <c r="A96" s="83"/>
      <c r="B96" s="79"/>
      <c r="C96" s="79"/>
      <c r="D96" s="79"/>
      <c r="E96" s="84"/>
      <c r="F96" s="269"/>
      <c r="G96" s="270"/>
      <c r="H96" s="270"/>
      <c r="I96" s="96" t="s">
        <v>314</v>
      </c>
      <c r="J96" s="96" t="s">
        <v>351</v>
      </c>
      <c r="K96" s="79" t="s">
        <v>352</v>
      </c>
      <c r="L96" s="300">
        <f t="shared" si="19"/>
        <v>0</v>
      </c>
      <c r="M96" s="282"/>
      <c r="N96" s="282"/>
    </row>
    <row r="97" spans="1:14" ht="12" hidden="1" customHeight="1" x14ac:dyDescent="0.2">
      <c r="A97" s="83"/>
      <c r="B97" s="79"/>
      <c r="C97" s="79"/>
      <c r="D97" s="79"/>
      <c r="E97" s="84"/>
      <c r="F97" s="269"/>
      <c r="G97" s="270"/>
      <c r="H97" s="270"/>
      <c r="I97" s="96" t="s">
        <v>314</v>
      </c>
      <c r="J97" s="96" t="s">
        <v>353</v>
      </c>
      <c r="K97" s="79" t="s">
        <v>354</v>
      </c>
      <c r="L97" s="300">
        <f t="shared" si="19"/>
        <v>0</v>
      </c>
      <c r="M97" s="282"/>
      <c r="N97" s="282"/>
    </row>
    <row r="98" spans="1:14" s="126" customFormat="1" ht="27.75" hidden="1" customHeight="1" x14ac:dyDescent="0.2">
      <c r="A98" s="130"/>
      <c r="B98" s="131"/>
      <c r="C98" s="131"/>
      <c r="D98" s="131"/>
      <c r="E98" s="132"/>
      <c r="F98" s="278"/>
      <c r="G98" s="279"/>
      <c r="H98" s="279"/>
      <c r="I98" s="106" t="s">
        <v>314</v>
      </c>
      <c r="J98" s="106" t="s">
        <v>135</v>
      </c>
      <c r="K98" s="138" t="s">
        <v>136</v>
      </c>
      <c r="L98" s="304">
        <f t="shared" si="19"/>
        <v>0</v>
      </c>
      <c r="M98" s="293"/>
      <c r="N98" s="293"/>
    </row>
    <row r="99" spans="1:14" ht="12" hidden="1" customHeight="1" x14ac:dyDescent="0.2">
      <c r="A99" s="83"/>
      <c r="B99" s="79"/>
      <c r="C99" s="79"/>
      <c r="D99" s="79"/>
      <c r="E99" s="84"/>
      <c r="F99" s="269"/>
      <c r="G99" s="270"/>
      <c r="H99" s="270"/>
      <c r="I99" s="96" t="s">
        <v>314</v>
      </c>
      <c r="J99" s="96" t="s">
        <v>137</v>
      </c>
      <c r="K99" s="79" t="s">
        <v>355</v>
      </c>
      <c r="L99" s="300">
        <f t="shared" si="19"/>
        <v>0</v>
      </c>
      <c r="M99" s="282"/>
      <c r="N99" s="282"/>
    </row>
    <row r="100" spans="1:14" ht="22.5" hidden="1" x14ac:dyDescent="0.2">
      <c r="A100" s="83"/>
      <c r="B100" s="79"/>
      <c r="C100" s="79"/>
      <c r="D100" s="79"/>
      <c r="E100" s="84"/>
      <c r="F100" s="269"/>
      <c r="G100" s="270"/>
      <c r="H100" s="270"/>
      <c r="I100" s="96" t="s">
        <v>314</v>
      </c>
      <c r="J100" s="96" t="s">
        <v>138</v>
      </c>
      <c r="K100" s="104" t="s">
        <v>139</v>
      </c>
      <c r="L100" s="300">
        <f t="shared" si="19"/>
        <v>0</v>
      </c>
      <c r="M100" s="282"/>
      <c r="N100" s="282"/>
    </row>
    <row r="101" spans="1:14" s="126" customFormat="1" ht="22.5" hidden="1" x14ac:dyDescent="0.2">
      <c r="A101" s="130"/>
      <c r="B101" s="131"/>
      <c r="C101" s="131"/>
      <c r="D101" s="131"/>
      <c r="E101" s="132"/>
      <c r="F101" s="278"/>
      <c r="G101" s="279"/>
      <c r="H101" s="279"/>
      <c r="I101" s="106" t="s">
        <v>314</v>
      </c>
      <c r="J101" s="106" t="s">
        <v>140</v>
      </c>
      <c r="K101" s="138" t="s">
        <v>356</v>
      </c>
      <c r="L101" s="304">
        <f t="shared" si="19"/>
        <v>0</v>
      </c>
      <c r="M101" s="293"/>
      <c r="N101" s="293"/>
    </row>
    <row r="102" spans="1:14" s="126" customFormat="1" ht="22.5" hidden="1" x14ac:dyDescent="0.2">
      <c r="A102" s="130"/>
      <c r="B102" s="131"/>
      <c r="C102" s="131"/>
      <c r="D102" s="131"/>
      <c r="E102" s="132"/>
      <c r="F102" s="278"/>
      <c r="G102" s="279"/>
      <c r="H102" s="279"/>
      <c r="I102" s="106" t="s">
        <v>314</v>
      </c>
      <c r="J102" s="106" t="s">
        <v>142</v>
      </c>
      <c r="K102" s="138" t="s">
        <v>357</v>
      </c>
      <c r="L102" s="304">
        <f t="shared" si="19"/>
        <v>0</v>
      </c>
      <c r="M102" s="293"/>
      <c r="N102" s="293"/>
    </row>
    <row r="103" spans="1:14" ht="12" hidden="1" customHeight="1" x14ac:dyDescent="0.2">
      <c r="A103" s="83"/>
      <c r="B103" s="79"/>
      <c r="C103" s="79"/>
      <c r="D103" s="79"/>
      <c r="E103" s="84"/>
      <c r="F103" s="269"/>
      <c r="G103" s="270"/>
      <c r="H103" s="270"/>
      <c r="I103" s="96" t="s">
        <v>314</v>
      </c>
      <c r="J103" s="96" t="s">
        <v>358</v>
      </c>
      <c r="K103" s="79" t="s">
        <v>359</v>
      </c>
      <c r="L103" s="300">
        <f t="shared" si="19"/>
        <v>0</v>
      </c>
      <c r="M103" s="282"/>
      <c r="N103" s="282"/>
    </row>
    <row r="104" spans="1:14" ht="12" customHeight="1" x14ac:dyDescent="0.2">
      <c r="A104" s="83"/>
      <c r="B104" s="79"/>
      <c r="C104" s="79"/>
      <c r="D104" s="79"/>
      <c r="E104" s="84"/>
      <c r="F104" s="269"/>
      <c r="G104" s="270"/>
      <c r="H104" s="270"/>
      <c r="L104" s="300"/>
      <c r="M104" s="282"/>
      <c r="N104" s="282"/>
    </row>
    <row r="105" spans="1:14" ht="12" customHeight="1" x14ac:dyDescent="0.2">
      <c r="A105" s="83"/>
      <c r="B105" s="79"/>
      <c r="C105" s="79"/>
      <c r="D105" s="79"/>
      <c r="E105" s="84"/>
      <c r="F105" s="273"/>
      <c r="G105" s="272"/>
      <c r="H105" s="272"/>
      <c r="I105" s="94" t="s">
        <v>314</v>
      </c>
      <c r="J105" s="94" t="s">
        <v>147</v>
      </c>
      <c r="K105" s="95" t="s">
        <v>148</v>
      </c>
      <c r="L105" s="292">
        <f>SUM(M105:N105)</f>
        <v>2330000</v>
      </c>
      <c r="M105" s="284">
        <f>SUM(M106:M111)</f>
        <v>0</v>
      </c>
      <c r="N105" s="284">
        <f t="shared" ref="N105" si="21">SUM(N106:N111)</f>
        <v>2330000</v>
      </c>
    </row>
    <row r="106" spans="1:14" ht="12" hidden="1" customHeight="1" x14ac:dyDescent="0.2">
      <c r="A106" s="83"/>
      <c r="B106" s="79"/>
      <c r="C106" s="79"/>
      <c r="D106" s="79"/>
      <c r="E106" s="84"/>
      <c r="F106" s="269"/>
      <c r="G106" s="270"/>
      <c r="H106" s="270"/>
      <c r="I106" s="96" t="s">
        <v>314</v>
      </c>
      <c r="J106" s="96" t="s">
        <v>360</v>
      </c>
      <c r="K106" s="79" t="s">
        <v>361</v>
      </c>
      <c r="L106" s="300">
        <f>SUM(M106:N106)</f>
        <v>0</v>
      </c>
      <c r="M106" s="282"/>
      <c r="N106" s="282"/>
    </row>
    <row r="107" spans="1:14" ht="12" customHeight="1" x14ac:dyDescent="0.2">
      <c r="A107" s="83"/>
      <c r="B107" s="79"/>
      <c r="C107" s="79"/>
      <c r="D107" s="79"/>
      <c r="E107" s="84"/>
      <c r="F107" s="269"/>
      <c r="G107" s="270"/>
      <c r="H107" s="270"/>
      <c r="I107" s="96" t="s">
        <v>314</v>
      </c>
      <c r="J107" s="96" t="s">
        <v>362</v>
      </c>
      <c r="K107" s="79" t="s">
        <v>363</v>
      </c>
      <c r="L107" s="300"/>
      <c r="M107" s="282"/>
      <c r="N107" s="282">
        <f>+'Origen y Aplicación de recursos'!H10</f>
        <v>2330000</v>
      </c>
    </row>
    <row r="108" spans="1:14" ht="12" hidden="1" customHeight="1" x14ac:dyDescent="0.2">
      <c r="A108" s="83"/>
      <c r="B108" s="79"/>
      <c r="C108" s="79"/>
      <c r="D108" s="79"/>
      <c r="E108" s="84"/>
      <c r="F108" s="269"/>
      <c r="G108" s="270"/>
      <c r="H108" s="270"/>
      <c r="I108" s="96" t="s">
        <v>314</v>
      </c>
      <c r="J108" s="96" t="s">
        <v>364</v>
      </c>
      <c r="K108" s="79" t="s">
        <v>365</v>
      </c>
      <c r="L108" s="300">
        <f>SUM(M108:N108)</f>
        <v>0</v>
      </c>
      <c r="M108" s="282"/>
      <c r="N108" s="282"/>
    </row>
    <row r="109" spans="1:14" ht="12" hidden="1" customHeight="1" x14ac:dyDescent="0.2">
      <c r="A109" s="83"/>
      <c r="B109" s="79"/>
      <c r="C109" s="79"/>
      <c r="D109" s="79"/>
      <c r="E109" s="84"/>
      <c r="F109" s="269"/>
      <c r="G109" s="270"/>
      <c r="H109" s="270"/>
      <c r="I109" s="96" t="s">
        <v>314</v>
      </c>
      <c r="J109" s="96" t="s">
        <v>366</v>
      </c>
      <c r="K109" s="79" t="s">
        <v>367</v>
      </c>
      <c r="L109" s="300">
        <f>SUM(M109:N109)</f>
        <v>0</v>
      </c>
      <c r="M109" s="282"/>
      <c r="N109" s="282"/>
    </row>
    <row r="110" spans="1:14" ht="12" hidden="1" customHeight="1" x14ac:dyDescent="0.2">
      <c r="A110" s="83"/>
      <c r="B110" s="79"/>
      <c r="C110" s="79"/>
      <c r="D110" s="79"/>
      <c r="E110" s="84"/>
      <c r="F110" s="269"/>
      <c r="G110" s="270"/>
      <c r="H110" s="270"/>
      <c r="I110" s="96" t="s">
        <v>314</v>
      </c>
      <c r="J110" s="96" t="s">
        <v>368</v>
      </c>
      <c r="K110" s="79" t="s">
        <v>369</v>
      </c>
      <c r="L110" s="300">
        <f>SUM(M110:N110)</f>
        <v>0</v>
      </c>
      <c r="M110" s="282"/>
      <c r="N110" s="282"/>
    </row>
    <row r="111" spans="1:14" ht="12" hidden="1" customHeight="1" x14ac:dyDescent="0.2">
      <c r="A111" s="83"/>
      <c r="B111" s="79"/>
      <c r="C111" s="79"/>
      <c r="D111" s="79"/>
      <c r="E111" s="84"/>
      <c r="F111" s="269"/>
      <c r="G111" s="270"/>
      <c r="H111" s="270"/>
      <c r="I111" s="96" t="s">
        <v>314</v>
      </c>
      <c r="J111" s="96" t="s">
        <v>149</v>
      </c>
      <c r="K111" s="79" t="s">
        <v>150</v>
      </c>
      <c r="L111" s="300">
        <f>SUM(M111:N111)</f>
        <v>0</v>
      </c>
      <c r="M111" s="282"/>
      <c r="N111" s="282"/>
    </row>
    <row r="112" spans="1:14" ht="12" hidden="1" customHeight="1" x14ac:dyDescent="0.2">
      <c r="A112" s="83"/>
      <c r="B112" s="79"/>
      <c r="C112" s="79"/>
      <c r="D112" s="79"/>
      <c r="E112" s="84"/>
      <c r="F112" s="269"/>
      <c r="G112" s="270"/>
      <c r="H112" s="270"/>
      <c r="I112" s="96" t="s">
        <v>96</v>
      </c>
      <c r="J112" s="93"/>
      <c r="K112" s="79"/>
      <c r="L112" s="300"/>
      <c r="M112" s="282"/>
      <c r="N112" s="282"/>
    </row>
    <row r="113" spans="1:14" ht="12" hidden="1" customHeight="1" x14ac:dyDescent="0.2">
      <c r="A113" s="83"/>
      <c r="B113" s="79"/>
      <c r="C113" s="79"/>
      <c r="D113" s="79"/>
      <c r="E113" s="84"/>
      <c r="F113" s="273"/>
      <c r="G113" s="272"/>
      <c r="H113" s="272"/>
      <c r="I113" s="94" t="s">
        <v>314</v>
      </c>
      <c r="J113" s="94">
        <v>2</v>
      </c>
      <c r="K113" s="95" t="s">
        <v>151</v>
      </c>
      <c r="L113" s="292">
        <f>+L115+L121+L126+L134+L137+L142</f>
        <v>0</v>
      </c>
      <c r="M113" s="284">
        <f>+M115+M121+M126+M134+M137+M142</f>
        <v>0</v>
      </c>
      <c r="N113" s="284">
        <f>+N115+N121+N126+N134+N137+N142</f>
        <v>0</v>
      </c>
    </row>
    <row r="114" spans="1:14" ht="12" hidden="1" customHeight="1" x14ac:dyDescent="0.2">
      <c r="A114" s="83"/>
      <c r="B114" s="79"/>
      <c r="C114" s="79"/>
      <c r="D114" s="79"/>
      <c r="E114" s="84"/>
      <c r="F114" s="269"/>
      <c r="G114" s="270"/>
      <c r="H114" s="270"/>
      <c r="I114" s="96" t="s">
        <v>96</v>
      </c>
      <c r="J114" s="94"/>
      <c r="K114" s="95"/>
      <c r="L114" s="300"/>
      <c r="M114" s="282"/>
      <c r="N114" s="282"/>
    </row>
    <row r="115" spans="1:14" ht="12" hidden="1" customHeight="1" x14ac:dyDescent="0.2">
      <c r="A115" s="83"/>
      <c r="B115" s="79"/>
      <c r="C115" s="79"/>
      <c r="D115" s="79"/>
      <c r="E115" s="84"/>
      <c r="F115" s="273"/>
      <c r="G115" s="272"/>
      <c r="H115" s="272"/>
      <c r="I115" s="94" t="s">
        <v>314</v>
      </c>
      <c r="J115" s="94" t="s">
        <v>152</v>
      </c>
      <c r="K115" s="95" t="s">
        <v>370</v>
      </c>
      <c r="L115" s="292">
        <f t="shared" ref="L115:L135" si="22">SUM(M115:N115)</f>
        <v>0</v>
      </c>
      <c r="M115" s="284">
        <f>SUM(M116:M120)</f>
        <v>0</v>
      </c>
      <c r="N115" s="284">
        <f t="shared" ref="N115" si="23">SUM(N116:N120)</f>
        <v>0</v>
      </c>
    </row>
    <row r="116" spans="1:14" ht="12" hidden="1" customHeight="1" x14ac:dyDescent="0.2">
      <c r="A116" s="83"/>
      <c r="B116" s="79"/>
      <c r="C116" s="79"/>
      <c r="D116" s="79"/>
      <c r="E116" s="84"/>
      <c r="F116" s="269"/>
      <c r="G116" s="270"/>
      <c r="H116" s="270"/>
      <c r="I116" s="96" t="s">
        <v>314</v>
      </c>
      <c r="J116" s="96" t="s">
        <v>154</v>
      </c>
      <c r="K116" s="79" t="s">
        <v>155</v>
      </c>
      <c r="L116" s="300">
        <f t="shared" si="22"/>
        <v>0</v>
      </c>
      <c r="M116" s="282"/>
      <c r="N116" s="282"/>
    </row>
    <row r="117" spans="1:14" ht="12" hidden="1" customHeight="1" x14ac:dyDescent="0.2">
      <c r="A117" s="83"/>
      <c r="B117" s="79"/>
      <c r="C117" s="79"/>
      <c r="D117" s="79"/>
      <c r="E117" s="84"/>
      <c r="F117" s="269"/>
      <c r="G117" s="270"/>
      <c r="H117" s="270"/>
      <c r="I117" s="96" t="s">
        <v>314</v>
      </c>
      <c r="J117" s="96" t="s">
        <v>371</v>
      </c>
      <c r="K117" s="79" t="s">
        <v>372</v>
      </c>
      <c r="L117" s="300">
        <f t="shared" si="22"/>
        <v>0</v>
      </c>
      <c r="M117" s="282"/>
      <c r="N117" s="282">
        <f>+'Tablas Aumentos OBG'!E116</f>
        <v>0</v>
      </c>
    </row>
    <row r="118" spans="1:14" ht="12" hidden="1" customHeight="1" x14ac:dyDescent="0.2">
      <c r="A118" s="83"/>
      <c r="B118" s="79"/>
      <c r="C118" s="79"/>
      <c r="D118" s="79"/>
      <c r="E118" s="84"/>
      <c r="F118" s="269"/>
      <c r="G118" s="270"/>
      <c r="H118" s="270"/>
      <c r="I118" s="96" t="s">
        <v>314</v>
      </c>
      <c r="J118" s="96" t="s">
        <v>373</v>
      </c>
      <c r="K118" s="79" t="s">
        <v>374</v>
      </c>
      <c r="L118" s="300">
        <f t="shared" si="22"/>
        <v>0</v>
      </c>
      <c r="M118" s="282"/>
      <c r="N118" s="282"/>
    </row>
    <row r="119" spans="1:14" ht="12" hidden="1" customHeight="1" x14ac:dyDescent="0.2">
      <c r="A119" s="83"/>
      <c r="B119" s="79"/>
      <c r="C119" s="79"/>
      <c r="D119" s="79"/>
      <c r="E119" s="84"/>
      <c r="F119" s="269"/>
      <c r="G119" s="270"/>
      <c r="H119" s="270"/>
      <c r="I119" s="96" t="s">
        <v>314</v>
      </c>
      <c r="J119" s="96" t="s">
        <v>156</v>
      </c>
      <c r="K119" s="79" t="s">
        <v>375</v>
      </c>
      <c r="L119" s="300">
        <f t="shared" si="22"/>
        <v>0</v>
      </c>
      <c r="M119" s="282"/>
      <c r="N119" s="282">
        <f>-+'Tablas Rebajos OBG'!E113</f>
        <v>0</v>
      </c>
    </row>
    <row r="120" spans="1:14" ht="12" hidden="1" customHeight="1" x14ac:dyDescent="0.2">
      <c r="A120" s="83"/>
      <c r="B120" s="79"/>
      <c r="C120" s="79"/>
      <c r="D120" s="79"/>
      <c r="E120" s="84"/>
      <c r="F120" s="269"/>
      <c r="G120" s="270"/>
      <c r="H120" s="270"/>
      <c r="I120" s="96" t="s">
        <v>314</v>
      </c>
      <c r="J120" s="96" t="s">
        <v>376</v>
      </c>
      <c r="K120" s="79" t="s">
        <v>377</v>
      </c>
      <c r="L120" s="300">
        <f t="shared" si="22"/>
        <v>0</v>
      </c>
      <c r="M120" s="282"/>
      <c r="N120" s="282"/>
    </row>
    <row r="121" spans="1:14" ht="12" hidden="1" customHeight="1" x14ac:dyDescent="0.2">
      <c r="A121" s="83"/>
      <c r="B121" s="79"/>
      <c r="C121" s="79"/>
      <c r="D121" s="79"/>
      <c r="E121" s="84"/>
      <c r="F121" s="273"/>
      <c r="G121" s="272"/>
      <c r="H121" s="272"/>
      <c r="I121" s="94" t="s">
        <v>314</v>
      </c>
      <c r="J121" s="94" t="s">
        <v>158</v>
      </c>
      <c r="K121" s="95" t="s">
        <v>159</v>
      </c>
      <c r="L121" s="292">
        <f t="shared" si="22"/>
        <v>0</v>
      </c>
      <c r="M121" s="284">
        <f>SUM(M122:M125)</f>
        <v>0</v>
      </c>
      <c r="N121" s="284">
        <f t="shared" ref="N121" si="24">SUM(N122:N125)</f>
        <v>0</v>
      </c>
    </row>
    <row r="122" spans="1:14" ht="12" hidden="1" customHeight="1" x14ac:dyDescent="0.2">
      <c r="A122" s="83"/>
      <c r="B122" s="79"/>
      <c r="C122" s="79"/>
      <c r="D122" s="79"/>
      <c r="E122" s="84"/>
      <c r="F122" s="269"/>
      <c r="G122" s="270"/>
      <c r="H122" s="270"/>
      <c r="I122" s="96" t="s">
        <v>314</v>
      </c>
      <c r="J122" s="96" t="s">
        <v>378</v>
      </c>
      <c r="K122" s="79" t="s">
        <v>379</v>
      </c>
      <c r="L122" s="300">
        <f t="shared" si="22"/>
        <v>0</v>
      </c>
      <c r="M122" s="282"/>
      <c r="N122" s="282"/>
    </row>
    <row r="123" spans="1:14" ht="12" hidden="1" customHeight="1" x14ac:dyDescent="0.2">
      <c r="A123" s="83"/>
      <c r="B123" s="79"/>
      <c r="C123" s="79"/>
      <c r="D123" s="79"/>
      <c r="E123" s="84"/>
      <c r="F123" s="269"/>
      <c r="G123" s="270"/>
      <c r="H123" s="270"/>
      <c r="I123" s="96" t="s">
        <v>314</v>
      </c>
      <c r="J123" s="96" t="s">
        <v>380</v>
      </c>
      <c r="K123" s="79" t="s">
        <v>381</v>
      </c>
      <c r="L123" s="300">
        <f t="shared" si="22"/>
        <v>0</v>
      </c>
      <c r="M123" s="282"/>
      <c r="N123" s="282"/>
    </row>
    <row r="124" spans="1:14" ht="12" hidden="1" customHeight="1" x14ac:dyDescent="0.2">
      <c r="A124" s="83"/>
      <c r="B124" s="79"/>
      <c r="C124" s="79"/>
      <c r="D124" s="79"/>
      <c r="E124" s="84"/>
      <c r="F124" s="269"/>
      <c r="G124" s="270"/>
      <c r="H124" s="270"/>
      <c r="I124" s="96" t="s">
        <v>314</v>
      </c>
      <c r="J124" s="96" t="s">
        <v>160</v>
      </c>
      <c r="K124" s="79" t="s">
        <v>161</v>
      </c>
      <c r="L124" s="300">
        <f t="shared" si="22"/>
        <v>0</v>
      </c>
      <c r="M124" s="282"/>
      <c r="N124" s="282"/>
    </row>
    <row r="125" spans="1:14" ht="12" hidden="1" customHeight="1" x14ac:dyDescent="0.2">
      <c r="A125" s="83"/>
      <c r="B125" s="79"/>
      <c r="C125" s="79"/>
      <c r="D125" s="79"/>
      <c r="E125" s="84"/>
      <c r="F125" s="269"/>
      <c r="G125" s="270"/>
      <c r="H125" s="270"/>
      <c r="I125" s="96" t="s">
        <v>314</v>
      </c>
      <c r="J125" s="96" t="s">
        <v>382</v>
      </c>
      <c r="K125" s="79" t="s">
        <v>383</v>
      </c>
      <c r="L125" s="300">
        <f t="shared" si="22"/>
        <v>0</v>
      </c>
      <c r="M125" s="282"/>
      <c r="N125" s="282"/>
    </row>
    <row r="126" spans="1:14" ht="23.25" hidden="1" customHeight="1" x14ac:dyDescent="0.2">
      <c r="A126" s="83"/>
      <c r="B126" s="79"/>
      <c r="C126" s="79"/>
      <c r="D126" s="79"/>
      <c r="E126" s="84"/>
      <c r="F126" s="273"/>
      <c r="G126" s="272"/>
      <c r="H126" s="272"/>
      <c r="I126" s="94" t="s">
        <v>314</v>
      </c>
      <c r="J126" s="94" t="s">
        <v>384</v>
      </c>
      <c r="K126" s="105" t="s">
        <v>385</v>
      </c>
      <c r="L126" s="292">
        <f t="shared" si="22"/>
        <v>0</v>
      </c>
      <c r="M126" s="284">
        <f>SUM(M127:M133)</f>
        <v>0</v>
      </c>
      <c r="N126" s="284">
        <f t="shared" ref="N126" si="25">SUM(N127:N133)</f>
        <v>0</v>
      </c>
    </row>
    <row r="127" spans="1:14" ht="12" hidden="1" customHeight="1" x14ac:dyDescent="0.2">
      <c r="A127" s="83"/>
      <c r="B127" s="79"/>
      <c r="C127" s="79"/>
      <c r="D127" s="79"/>
      <c r="E127" s="84"/>
      <c r="F127" s="269"/>
      <c r="G127" s="270"/>
      <c r="H127" s="270"/>
      <c r="I127" s="96" t="s">
        <v>314</v>
      </c>
      <c r="J127" s="96" t="s">
        <v>163</v>
      </c>
      <c r="K127" s="79" t="s">
        <v>164</v>
      </c>
      <c r="L127" s="300">
        <f t="shared" si="22"/>
        <v>0</v>
      </c>
      <c r="M127" s="282"/>
      <c r="N127" s="282"/>
    </row>
    <row r="128" spans="1:14" ht="12" hidden="1" customHeight="1" x14ac:dyDescent="0.2">
      <c r="A128" s="83"/>
      <c r="B128" s="79"/>
      <c r="C128" s="79"/>
      <c r="D128" s="79"/>
      <c r="E128" s="84"/>
      <c r="F128" s="269"/>
      <c r="G128" s="270"/>
      <c r="H128" s="270"/>
      <c r="I128" s="96" t="s">
        <v>314</v>
      </c>
      <c r="J128" s="96" t="s">
        <v>386</v>
      </c>
      <c r="K128" s="79" t="s">
        <v>387</v>
      </c>
      <c r="L128" s="300">
        <f t="shared" si="22"/>
        <v>0</v>
      </c>
      <c r="M128" s="282"/>
      <c r="N128" s="282"/>
    </row>
    <row r="129" spans="1:14" ht="12" hidden="1" customHeight="1" x14ac:dyDescent="0.2">
      <c r="A129" s="83"/>
      <c r="B129" s="79"/>
      <c r="C129" s="79"/>
      <c r="D129" s="79"/>
      <c r="E129" s="84"/>
      <c r="F129" s="269"/>
      <c r="G129" s="270"/>
      <c r="H129" s="270"/>
      <c r="I129" s="96" t="s">
        <v>314</v>
      </c>
      <c r="J129" s="96" t="s">
        <v>388</v>
      </c>
      <c r="K129" s="79" t="s">
        <v>389</v>
      </c>
      <c r="L129" s="300">
        <f t="shared" si="22"/>
        <v>0</v>
      </c>
      <c r="M129" s="282"/>
      <c r="N129" s="282"/>
    </row>
    <row r="130" spans="1:14" s="126" customFormat="1" ht="25.5" hidden="1" customHeight="1" x14ac:dyDescent="0.2">
      <c r="A130" s="130"/>
      <c r="B130" s="131"/>
      <c r="C130" s="131"/>
      <c r="D130" s="131"/>
      <c r="E130" s="132"/>
      <c r="F130" s="278"/>
      <c r="G130" s="279"/>
      <c r="H130" s="279"/>
      <c r="I130" s="106" t="s">
        <v>314</v>
      </c>
      <c r="J130" s="106" t="s">
        <v>165</v>
      </c>
      <c r="K130" s="138" t="s">
        <v>166</v>
      </c>
      <c r="L130" s="304">
        <f t="shared" si="22"/>
        <v>0</v>
      </c>
      <c r="M130" s="293"/>
      <c r="N130" s="293"/>
    </row>
    <row r="131" spans="1:14" ht="12" hidden="1" customHeight="1" x14ac:dyDescent="0.2">
      <c r="A131" s="83"/>
      <c r="B131" s="79"/>
      <c r="C131" s="79"/>
      <c r="D131" s="79"/>
      <c r="E131" s="84"/>
      <c r="F131" s="269"/>
      <c r="G131" s="270"/>
      <c r="H131" s="270"/>
      <c r="I131" s="96" t="s">
        <v>314</v>
      </c>
      <c r="J131" s="96" t="s">
        <v>390</v>
      </c>
      <c r="K131" s="79" t="s">
        <v>391</v>
      </c>
      <c r="L131" s="300">
        <f t="shared" si="22"/>
        <v>0</v>
      </c>
      <c r="M131" s="282"/>
      <c r="N131" s="282"/>
    </row>
    <row r="132" spans="1:14" ht="12" hidden="1" customHeight="1" x14ac:dyDescent="0.2">
      <c r="A132" s="83"/>
      <c r="B132" s="79"/>
      <c r="C132" s="79"/>
      <c r="D132" s="79"/>
      <c r="E132" s="84"/>
      <c r="F132" s="269"/>
      <c r="G132" s="270"/>
      <c r="H132" s="270"/>
      <c r="I132" s="96" t="s">
        <v>314</v>
      </c>
      <c r="J132" s="96" t="s">
        <v>392</v>
      </c>
      <c r="K132" s="79" t="s">
        <v>393</v>
      </c>
      <c r="L132" s="300">
        <f t="shared" si="22"/>
        <v>0</v>
      </c>
      <c r="M132" s="282"/>
      <c r="N132" s="282"/>
    </row>
    <row r="133" spans="1:14" ht="12" hidden="1" customHeight="1" x14ac:dyDescent="0.2">
      <c r="A133" s="83"/>
      <c r="B133" s="79"/>
      <c r="C133" s="79"/>
      <c r="D133" s="79"/>
      <c r="E133" s="84"/>
      <c r="F133" s="269"/>
      <c r="G133" s="270"/>
      <c r="H133" s="270"/>
      <c r="I133" s="96" t="s">
        <v>314</v>
      </c>
      <c r="J133" s="96" t="s">
        <v>394</v>
      </c>
      <c r="K133" s="79" t="s">
        <v>395</v>
      </c>
      <c r="L133" s="300">
        <f t="shared" si="22"/>
        <v>0</v>
      </c>
      <c r="M133" s="282"/>
      <c r="N133" s="282"/>
    </row>
    <row r="134" spans="1:14" ht="12" hidden="1" customHeight="1" x14ac:dyDescent="0.2">
      <c r="A134" s="83"/>
      <c r="B134" s="79"/>
      <c r="C134" s="79"/>
      <c r="D134" s="79"/>
      <c r="E134" s="84"/>
      <c r="F134" s="273"/>
      <c r="G134" s="272"/>
      <c r="H134" s="272"/>
      <c r="I134" s="94" t="s">
        <v>314</v>
      </c>
      <c r="J134" s="94" t="s">
        <v>167</v>
      </c>
      <c r="K134" s="95" t="s">
        <v>168</v>
      </c>
      <c r="L134" s="292">
        <f t="shared" si="22"/>
        <v>0</v>
      </c>
      <c r="M134" s="284">
        <f>+M135</f>
        <v>0</v>
      </c>
      <c r="N134" s="284">
        <f>SUM(N135:N136)</f>
        <v>0</v>
      </c>
    </row>
    <row r="135" spans="1:14" ht="12" hidden="1" customHeight="1" x14ac:dyDescent="0.2">
      <c r="A135" s="83"/>
      <c r="B135" s="79"/>
      <c r="C135" s="79"/>
      <c r="D135" s="79"/>
      <c r="E135" s="84"/>
      <c r="F135" s="269"/>
      <c r="G135" s="270"/>
      <c r="H135" s="270"/>
      <c r="I135" s="96" t="s">
        <v>314</v>
      </c>
      <c r="J135" s="96" t="s">
        <v>169</v>
      </c>
      <c r="K135" s="79" t="s">
        <v>396</v>
      </c>
      <c r="L135" s="300">
        <f t="shared" si="22"/>
        <v>0</v>
      </c>
      <c r="M135" s="282"/>
      <c r="N135" s="282">
        <f>+'Tablas Aumentos OBG'!E130</f>
        <v>0</v>
      </c>
    </row>
    <row r="136" spans="1:14" ht="12" hidden="1" customHeight="1" x14ac:dyDescent="0.2">
      <c r="A136" s="83"/>
      <c r="B136" s="79"/>
      <c r="C136" s="79"/>
      <c r="D136" s="79"/>
      <c r="E136" s="84"/>
      <c r="F136" s="269"/>
      <c r="G136" s="270"/>
      <c r="H136" s="270"/>
      <c r="I136" s="96" t="s">
        <v>314</v>
      </c>
      <c r="J136" s="96" t="s">
        <v>171</v>
      </c>
      <c r="K136" s="79" t="s">
        <v>172</v>
      </c>
      <c r="L136" s="300"/>
      <c r="M136" s="282"/>
      <c r="N136" s="282"/>
    </row>
    <row r="137" spans="1:14" ht="12" hidden="1" customHeight="1" x14ac:dyDescent="0.2">
      <c r="A137" s="83"/>
      <c r="B137" s="79"/>
      <c r="C137" s="79"/>
      <c r="D137" s="79"/>
      <c r="E137" s="84"/>
      <c r="F137" s="273"/>
      <c r="G137" s="272"/>
      <c r="H137" s="272"/>
      <c r="I137" s="94" t="s">
        <v>314</v>
      </c>
      <c r="J137" s="94" t="s">
        <v>397</v>
      </c>
      <c r="K137" s="95" t="s">
        <v>398</v>
      </c>
      <c r="L137" s="292">
        <f>SUM(M137:N137)</f>
        <v>0</v>
      </c>
      <c r="M137" s="284">
        <f>SUM(M138:M141)</f>
        <v>0</v>
      </c>
      <c r="N137" s="284">
        <f t="shared" ref="N137" si="26">SUM(N138:N141)</f>
        <v>0</v>
      </c>
    </row>
    <row r="138" spans="1:14" ht="12" hidden="1" customHeight="1" x14ac:dyDescent="0.2">
      <c r="A138" s="83"/>
      <c r="B138" s="79"/>
      <c r="C138" s="79"/>
      <c r="D138" s="79"/>
      <c r="E138" s="84"/>
      <c r="F138" s="269"/>
      <c r="G138" s="270"/>
      <c r="H138" s="270"/>
      <c r="I138" s="96" t="s">
        <v>314</v>
      </c>
      <c r="J138" s="96" t="s">
        <v>399</v>
      </c>
      <c r="K138" s="79" t="s">
        <v>400</v>
      </c>
      <c r="L138" s="300">
        <f>SUM(M138:N138)</f>
        <v>0</v>
      </c>
      <c r="M138" s="282"/>
      <c r="N138" s="282"/>
    </row>
    <row r="139" spans="1:14" ht="12" hidden="1" customHeight="1" x14ac:dyDescent="0.2">
      <c r="A139" s="83"/>
      <c r="B139" s="79"/>
      <c r="C139" s="79"/>
      <c r="D139" s="79"/>
      <c r="E139" s="84"/>
      <c r="F139" s="269"/>
      <c r="G139" s="270"/>
      <c r="H139" s="270"/>
      <c r="I139" s="96" t="s">
        <v>314</v>
      </c>
      <c r="J139" s="96" t="s">
        <v>401</v>
      </c>
      <c r="K139" s="79" t="s">
        <v>402</v>
      </c>
      <c r="L139" s="300"/>
      <c r="M139" s="282"/>
      <c r="N139" s="282"/>
    </row>
    <row r="140" spans="1:14" ht="12" hidden="1" customHeight="1" x14ac:dyDescent="0.2">
      <c r="A140" s="83"/>
      <c r="B140" s="79"/>
      <c r="C140" s="79"/>
      <c r="D140" s="79"/>
      <c r="E140" s="84"/>
      <c r="F140" s="269"/>
      <c r="G140" s="270"/>
      <c r="H140" s="270"/>
      <c r="I140" s="96" t="s">
        <v>314</v>
      </c>
      <c r="J140" s="96" t="s">
        <v>403</v>
      </c>
      <c r="K140" s="79" t="s">
        <v>404</v>
      </c>
      <c r="L140" s="300"/>
      <c r="M140" s="282"/>
      <c r="N140" s="282"/>
    </row>
    <row r="141" spans="1:14" ht="12" hidden="1" customHeight="1" x14ac:dyDescent="0.2">
      <c r="A141" s="83"/>
      <c r="B141" s="79"/>
      <c r="C141" s="79"/>
      <c r="D141" s="79"/>
      <c r="E141" s="84"/>
      <c r="F141" s="269"/>
      <c r="G141" s="270"/>
      <c r="H141" s="270"/>
      <c r="I141" s="96" t="s">
        <v>314</v>
      </c>
      <c r="J141" s="96" t="s">
        <v>405</v>
      </c>
      <c r="K141" s="79" t="s">
        <v>406</v>
      </c>
      <c r="L141" s="300"/>
      <c r="M141" s="282"/>
      <c r="N141" s="282"/>
    </row>
    <row r="142" spans="1:14" ht="12" hidden="1" customHeight="1" x14ac:dyDescent="0.2">
      <c r="A142" s="83"/>
      <c r="B142" s="79"/>
      <c r="C142" s="79"/>
      <c r="D142" s="79"/>
      <c r="E142" s="84"/>
      <c r="F142" s="273"/>
      <c r="G142" s="272"/>
      <c r="H142" s="272"/>
      <c r="I142" s="94" t="s">
        <v>314</v>
      </c>
      <c r="J142" s="94" t="s">
        <v>173</v>
      </c>
      <c r="K142" s="95" t="s">
        <v>407</v>
      </c>
      <c r="L142" s="292">
        <f t="shared" ref="L142:L150" si="27">SUM(M142:N142)</f>
        <v>0</v>
      </c>
      <c r="M142" s="284">
        <f>SUM(M143:M150)</f>
        <v>0</v>
      </c>
      <c r="N142" s="284">
        <f t="shared" ref="N142" si="28">SUM(N143:N150)</f>
        <v>0</v>
      </c>
    </row>
    <row r="143" spans="1:14" ht="11.25" hidden="1" x14ac:dyDescent="0.2">
      <c r="A143" s="83"/>
      <c r="B143" s="79"/>
      <c r="C143" s="79"/>
      <c r="D143" s="79"/>
      <c r="E143" s="84"/>
      <c r="F143" s="269"/>
      <c r="G143" s="270"/>
      <c r="H143" s="270"/>
      <c r="I143" s="96" t="s">
        <v>314</v>
      </c>
      <c r="J143" s="96" t="s">
        <v>175</v>
      </c>
      <c r="K143" s="79" t="s">
        <v>176</v>
      </c>
      <c r="L143" s="300">
        <f t="shared" si="27"/>
        <v>0</v>
      </c>
      <c r="M143" s="282"/>
      <c r="N143" s="282">
        <f>+'Tablas Aumentos OBG'!E135</f>
        <v>0</v>
      </c>
    </row>
    <row r="144" spans="1:14" ht="12" hidden="1" customHeight="1" x14ac:dyDescent="0.2">
      <c r="A144" s="83"/>
      <c r="B144" s="79"/>
      <c r="C144" s="79"/>
      <c r="D144" s="79"/>
      <c r="E144" s="84"/>
      <c r="F144" s="269"/>
      <c r="G144" s="270"/>
      <c r="H144" s="270"/>
      <c r="I144" s="96" t="s">
        <v>314</v>
      </c>
      <c r="J144" s="96" t="s">
        <v>177</v>
      </c>
      <c r="K144" s="79" t="s">
        <v>408</v>
      </c>
      <c r="L144" s="300">
        <f t="shared" si="27"/>
        <v>0</v>
      </c>
      <c r="M144" s="282"/>
      <c r="N144" s="282"/>
    </row>
    <row r="145" spans="1:14" ht="11.25" hidden="1" x14ac:dyDescent="0.2">
      <c r="A145" s="83"/>
      <c r="B145" s="79"/>
      <c r="C145" s="79"/>
      <c r="D145" s="79"/>
      <c r="E145" s="84"/>
      <c r="F145" s="269"/>
      <c r="G145" s="270"/>
      <c r="H145" s="270"/>
      <c r="I145" s="96" t="s">
        <v>314</v>
      </c>
      <c r="J145" s="96" t="s">
        <v>179</v>
      </c>
      <c r="K145" s="79" t="s">
        <v>180</v>
      </c>
      <c r="L145" s="300">
        <f t="shared" si="27"/>
        <v>0</v>
      </c>
      <c r="M145" s="282"/>
      <c r="N145" s="282"/>
    </row>
    <row r="146" spans="1:14" ht="11.25" hidden="1" x14ac:dyDescent="0.2">
      <c r="A146" s="83"/>
      <c r="B146" s="79"/>
      <c r="C146" s="79"/>
      <c r="D146" s="79"/>
      <c r="E146" s="84"/>
      <c r="F146" s="269"/>
      <c r="G146" s="270"/>
      <c r="H146" s="270"/>
      <c r="I146" s="96" t="s">
        <v>314</v>
      </c>
      <c r="J146" s="96" t="s">
        <v>181</v>
      </c>
      <c r="K146" s="79" t="s">
        <v>182</v>
      </c>
      <c r="L146" s="300">
        <f t="shared" si="27"/>
        <v>0</v>
      </c>
      <c r="M146" s="282"/>
      <c r="N146" s="282"/>
    </row>
    <row r="147" spans="1:14" ht="11.25" hidden="1" x14ac:dyDescent="0.2">
      <c r="A147" s="83"/>
      <c r="B147" s="79"/>
      <c r="C147" s="79"/>
      <c r="D147" s="79"/>
      <c r="E147" s="84"/>
      <c r="F147" s="269"/>
      <c r="G147" s="270"/>
      <c r="H147" s="270"/>
      <c r="I147" s="96" t="s">
        <v>314</v>
      </c>
      <c r="J147" s="96" t="s">
        <v>183</v>
      </c>
      <c r="K147" s="79" t="s">
        <v>184</v>
      </c>
      <c r="L147" s="300">
        <f t="shared" si="27"/>
        <v>0</v>
      </c>
      <c r="M147" s="282"/>
      <c r="N147" s="282">
        <f>-+'Tablas Rebajos OBG'!E135</f>
        <v>0</v>
      </c>
    </row>
    <row r="148" spans="1:14" ht="11.25" hidden="1" x14ac:dyDescent="0.2">
      <c r="A148" s="83"/>
      <c r="B148" s="79"/>
      <c r="C148" s="79"/>
      <c r="D148" s="79"/>
      <c r="E148" s="84"/>
      <c r="F148" s="269"/>
      <c r="G148" s="270"/>
      <c r="H148" s="270"/>
      <c r="I148" s="96" t="s">
        <v>314</v>
      </c>
      <c r="J148" s="96" t="s">
        <v>409</v>
      </c>
      <c r="K148" s="79" t="s">
        <v>410</v>
      </c>
      <c r="L148" s="300">
        <f t="shared" si="27"/>
        <v>0</v>
      </c>
      <c r="M148" s="282"/>
      <c r="N148" s="282">
        <f>+'Tablas Aumentos OBG'!E140</f>
        <v>0</v>
      </c>
    </row>
    <row r="149" spans="1:14" ht="11.25" hidden="1" x14ac:dyDescent="0.2">
      <c r="A149" s="83"/>
      <c r="B149" s="79"/>
      <c r="C149" s="79"/>
      <c r="D149" s="79"/>
      <c r="E149" s="84"/>
      <c r="F149" s="269"/>
      <c r="G149" s="270"/>
      <c r="H149" s="270"/>
      <c r="I149" s="92" t="s">
        <v>314</v>
      </c>
      <c r="J149" s="96" t="s">
        <v>185</v>
      </c>
      <c r="K149" s="79" t="s">
        <v>186</v>
      </c>
      <c r="L149" s="300">
        <f t="shared" si="27"/>
        <v>0</v>
      </c>
      <c r="M149" s="282"/>
      <c r="N149" s="282"/>
    </row>
    <row r="150" spans="1:14" ht="11.25" hidden="1" x14ac:dyDescent="0.2">
      <c r="A150" s="83"/>
      <c r="B150" s="79"/>
      <c r="C150" s="79"/>
      <c r="D150" s="79"/>
      <c r="E150" s="84"/>
      <c r="F150" s="269"/>
      <c r="G150" s="282"/>
      <c r="H150" s="270"/>
      <c r="I150" s="92" t="s">
        <v>314</v>
      </c>
      <c r="J150" s="96" t="s">
        <v>187</v>
      </c>
      <c r="K150" s="79" t="s">
        <v>188</v>
      </c>
      <c r="L150" s="300">
        <f t="shared" si="27"/>
        <v>0</v>
      </c>
      <c r="M150" s="282"/>
      <c r="N150" s="282"/>
    </row>
    <row r="151" spans="1:14" ht="11.25" hidden="1" x14ac:dyDescent="0.2">
      <c r="A151" s="83"/>
      <c r="B151" s="79"/>
      <c r="C151" s="79"/>
      <c r="D151" s="79"/>
      <c r="E151" s="84"/>
      <c r="F151" s="269"/>
      <c r="G151" s="282"/>
      <c r="H151" s="270"/>
      <c r="I151" s="92"/>
      <c r="J151" s="96"/>
      <c r="K151" s="107"/>
      <c r="L151" s="300"/>
      <c r="M151" s="282"/>
      <c r="N151" s="282"/>
    </row>
    <row r="152" spans="1:14" ht="11.25" hidden="1" x14ac:dyDescent="0.2">
      <c r="A152" s="83"/>
      <c r="B152" s="79"/>
      <c r="C152" s="79"/>
      <c r="D152" s="79"/>
      <c r="E152" s="84"/>
      <c r="F152" s="269"/>
      <c r="G152" s="282"/>
      <c r="H152" s="270"/>
      <c r="I152" s="92"/>
      <c r="J152" s="96"/>
      <c r="K152" s="107"/>
      <c r="L152" s="300"/>
      <c r="M152" s="282"/>
      <c r="N152" s="282"/>
    </row>
    <row r="153" spans="1:14" ht="11.25" hidden="1" customHeight="1" x14ac:dyDescent="0.2">
      <c r="A153" s="83"/>
      <c r="B153" s="79"/>
      <c r="C153" s="79"/>
      <c r="D153" s="79"/>
      <c r="E153" s="84"/>
      <c r="F153" s="269"/>
      <c r="G153" s="282"/>
      <c r="H153" s="270"/>
      <c r="I153" s="108"/>
      <c r="J153" s="82"/>
      <c r="L153" s="300"/>
      <c r="M153" s="282"/>
      <c r="N153" s="282"/>
    </row>
    <row r="154" spans="1:14" ht="12" hidden="1" customHeight="1" thickBot="1" x14ac:dyDescent="0.25">
      <c r="A154" s="100"/>
      <c r="B154" s="101"/>
      <c r="C154" s="101"/>
      <c r="D154" s="101"/>
      <c r="E154" s="102"/>
      <c r="F154" s="280"/>
      <c r="G154" s="283"/>
      <c r="H154" s="281"/>
      <c r="I154" s="109"/>
      <c r="J154" s="103"/>
      <c r="K154" s="101"/>
      <c r="L154" s="305"/>
      <c r="M154" s="283"/>
      <c r="N154" s="283"/>
    </row>
    <row r="155" spans="1:14" ht="12" hidden="1" customHeight="1" x14ac:dyDescent="0.2">
      <c r="A155" s="83"/>
      <c r="B155" s="79"/>
      <c r="C155" s="79"/>
      <c r="D155" s="79"/>
      <c r="E155" s="84"/>
      <c r="F155" s="273"/>
      <c r="G155" s="272"/>
      <c r="H155" s="272"/>
      <c r="I155" s="92"/>
      <c r="J155" s="94">
        <v>3</v>
      </c>
      <c r="K155" s="95" t="s">
        <v>411</v>
      </c>
      <c r="L155" s="292"/>
      <c r="M155" s="284"/>
      <c r="N155" s="284"/>
    </row>
    <row r="156" spans="1:14" ht="12" hidden="1" customHeight="1" x14ac:dyDescent="0.2">
      <c r="A156" s="83"/>
      <c r="B156" s="79"/>
      <c r="C156" s="79"/>
      <c r="D156" s="79"/>
      <c r="E156" s="84"/>
      <c r="F156" s="274"/>
      <c r="G156" s="275"/>
      <c r="H156" s="275"/>
      <c r="I156" s="92" t="s">
        <v>314</v>
      </c>
      <c r="J156" s="94" t="s">
        <v>412</v>
      </c>
      <c r="K156" s="95" t="s">
        <v>413</v>
      </c>
      <c r="L156" s="306"/>
      <c r="M156" s="301"/>
      <c r="N156" s="301"/>
    </row>
    <row r="157" spans="1:14" s="126" customFormat="1" ht="22.5" hidden="1" x14ac:dyDescent="0.2">
      <c r="A157" s="130"/>
      <c r="B157" s="131"/>
      <c r="C157" s="131"/>
      <c r="D157" s="131"/>
      <c r="E157" s="132"/>
      <c r="F157" s="278"/>
      <c r="G157" s="279"/>
      <c r="H157" s="279"/>
      <c r="I157" s="136" t="s">
        <v>314</v>
      </c>
      <c r="J157" s="106" t="s">
        <v>414</v>
      </c>
      <c r="K157" s="133" t="s">
        <v>415</v>
      </c>
      <c r="L157" s="304"/>
      <c r="M157" s="293"/>
      <c r="N157" s="293"/>
    </row>
    <row r="158" spans="1:14" s="126" customFormat="1" ht="22.5" hidden="1" x14ac:dyDescent="0.2">
      <c r="A158" s="130"/>
      <c r="B158" s="131"/>
      <c r="C158" s="131"/>
      <c r="D158" s="131"/>
      <c r="E158" s="132"/>
      <c r="F158" s="278"/>
      <c r="G158" s="279"/>
      <c r="H158" s="279"/>
      <c r="I158" s="136" t="s">
        <v>314</v>
      </c>
      <c r="J158" s="106" t="s">
        <v>416</v>
      </c>
      <c r="K158" s="133" t="s">
        <v>417</v>
      </c>
      <c r="L158" s="304"/>
      <c r="M158" s="293"/>
      <c r="N158" s="293"/>
    </row>
    <row r="159" spans="1:14" s="126" customFormat="1" ht="22.5" hidden="1" x14ac:dyDescent="0.2">
      <c r="A159" s="130"/>
      <c r="B159" s="131"/>
      <c r="C159" s="131"/>
      <c r="D159" s="131"/>
      <c r="E159" s="132"/>
      <c r="F159" s="278"/>
      <c r="G159" s="279"/>
      <c r="H159" s="279"/>
      <c r="I159" s="136" t="s">
        <v>314</v>
      </c>
      <c r="J159" s="106" t="s">
        <v>418</v>
      </c>
      <c r="K159" s="133" t="s">
        <v>419</v>
      </c>
      <c r="L159" s="304"/>
      <c r="M159" s="293"/>
      <c r="N159" s="293"/>
    </row>
    <row r="160" spans="1:14" s="126" customFormat="1" ht="22.5" hidden="1" x14ac:dyDescent="0.2">
      <c r="A160" s="130"/>
      <c r="B160" s="131"/>
      <c r="C160" s="131"/>
      <c r="D160" s="131"/>
      <c r="E160" s="132"/>
      <c r="F160" s="278"/>
      <c r="G160" s="279"/>
      <c r="H160" s="279"/>
      <c r="I160" s="136" t="s">
        <v>314</v>
      </c>
      <c r="J160" s="106" t="s">
        <v>420</v>
      </c>
      <c r="K160" s="133" t="s">
        <v>421</v>
      </c>
      <c r="L160" s="304"/>
      <c r="M160" s="293"/>
      <c r="N160" s="293"/>
    </row>
    <row r="161" spans="1:14" ht="4.5" hidden="1" customHeight="1" x14ac:dyDescent="0.2">
      <c r="A161" s="83"/>
      <c r="B161" s="79"/>
      <c r="C161" s="79"/>
      <c r="D161" s="79"/>
      <c r="E161" s="84"/>
      <c r="F161" s="269"/>
      <c r="G161" s="282"/>
      <c r="H161" s="270"/>
      <c r="I161" s="92"/>
      <c r="J161" s="96"/>
      <c r="K161" s="79"/>
      <c r="L161" s="300"/>
      <c r="M161" s="282"/>
      <c r="N161" s="282"/>
    </row>
    <row r="162" spans="1:14" ht="12" hidden="1" customHeight="1" x14ac:dyDescent="0.2">
      <c r="A162" s="83"/>
      <c r="B162" s="79"/>
      <c r="C162" s="79"/>
      <c r="D162" s="79"/>
      <c r="E162" s="84"/>
      <c r="F162" s="273"/>
      <c r="G162" s="272"/>
      <c r="H162" s="272"/>
      <c r="I162" s="94" t="s">
        <v>96</v>
      </c>
      <c r="J162" s="90">
        <v>9</v>
      </c>
      <c r="K162" s="110" t="s">
        <v>422</v>
      </c>
      <c r="L162" s="292"/>
      <c r="M162" s="284"/>
      <c r="N162" s="284"/>
    </row>
    <row r="163" spans="1:14" ht="12" hidden="1" customHeight="1" x14ac:dyDescent="0.2">
      <c r="A163" s="83"/>
      <c r="B163" s="79"/>
      <c r="C163" s="79"/>
      <c r="D163" s="79"/>
      <c r="E163" s="84"/>
      <c r="F163" s="274"/>
      <c r="G163" s="275"/>
      <c r="H163" s="275"/>
      <c r="I163" s="96" t="s">
        <v>314</v>
      </c>
      <c r="J163" s="80" t="s">
        <v>423</v>
      </c>
      <c r="K163" s="110" t="s">
        <v>424</v>
      </c>
      <c r="L163" s="306"/>
      <c r="M163" s="301"/>
      <c r="N163" s="301"/>
    </row>
    <row r="164" spans="1:14" ht="12" hidden="1" customHeight="1" x14ac:dyDescent="0.2">
      <c r="A164" s="83"/>
      <c r="B164" s="79"/>
      <c r="C164" s="79"/>
      <c r="D164" s="79"/>
      <c r="E164" s="84"/>
      <c r="F164" s="269"/>
      <c r="G164" s="282"/>
      <c r="H164" s="270"/>
      <c r="I164" s="96" t="s">
        <v>314</v>
      </c>
      <c r="J164" s="92" t="s">
        <v>425</v>
      </c>
      <c r="K164" s="93" t="s">
        <v>426</v>
      </c>
      <c r="L164" s="300"/>
      <c r="M164" s="282"/>
      <c r="N164" s="282"/>
    </row>
    <row r="165" spans="1:14" ht="12" hidden="1" customHeight="1" x14ac:dyDescent="0.2">
      <c r="A165" s="83"/>
      <c r="B165" s="79"/>
      <c r="C165" s="79"/>
      <c r="D165" s="79"/>
      <c r="E165" s="84"/>
      <c r="F165" s="269"/>
      <c r="G165" s="270"/>
      <c r="H165" s="270"/>
      <c r="I165" s="92"/>
      <c r="J165" s="93"/>
      <c r="K165" s="79"/>
      <c r="L165" s="300"/>
      <c r="M165" s="282"/>
      <c r="N165" s="282"/>
    </row>
    <row r="166" spans="1:14" ht="12" hidden="1" customHeight="1" x14ac:dyDescent="0.2">
      <c r="A166" s="83"/>
      <c r="B166" s="94" t="s">
        <v>427</v>
      </c>
      <c r="C166" s="88" t="s">
        <v>428</v>
      </c>
      <c r="D166" s="79"/>
      <c r="E166" s="84"/>
      <c r="F166" s="269">
        <f>SUM(G166:H166)</f>
        <v>0</v>
      </c>
      <c r="G166" s="270"/>
      <c r="H166" s="270"/>
      <c r="I166" s="92" t="s">
        <v>96</v>
      </c>
      <c r="J166" s="90">
        <v>3</v>
      </c>
      <c r="K166" s="95" t="s">
        <v>429</v>
      </c>
      <c r="L166" s="300"/>
      <c r="M166" s="282"/>
      <c r="N166" s="282"/>
    </row>
    <row r="167" spans="1:14" ht="12" hidden="1" customHeight="1" x14ac:dyDescent="0.2">
      <c r="A167" s="83"/>
      <c r="B167" s="94"/>
      <c r="C167" s="88"/>
      <c r="D167" s="79"/>
      <c r="E167" s="84"/>
      <c r="F167" s="269"/>
      <c r="G167" s="270"/>
      <c r="H167" s="270"/>
      <c r="I167" s="92"/>
      <c r="J167" s="90"/>
      <c r="K167" s="95"/>
      <c r="L167" s="300"/>
      <c r="M167" s="282"/>
      <c r="N167" s="282"/>
    </row>
    <row r="168" spans="1:14" ht="12" hidden="1" customHeight="1" x14ac:dyDescent="0.2">
      <c r="A168" s="83"/>
      <c r="B168" s="94"/>
      <c r="C168" s="96" t="s">
        <v>430</v>
      </c>
      <c r="D168" s="79" t="s">
        <v>431</v>
      </c>
      <c r="E168" s="84"/>
      <c r="F168" s="269">
        <f>SUM(G168:H168)</f>
        <v>0</v>
      </c>
      <c r="G168" s="270"/>
      <c r="H168" s="270">
        <f>+N169+N172+N180+N183</f>
        <v>0</v>
      </c>
      <c r="I168" s="92"/>
      <c r="J168" s="90"/>
      <c r="K168" s="95"/>
      <c r="L168" s="300"/>
      <c r="M168" s="282"/>
      <c r="N168" s="282"/>
    </row>
    <row r="169" spans="1:14" ht="12" hidden="1" customHeight="1" x14ac:dyDescent="0.2">
      <c r="A169" s="83"/>
      <c r="B169" s="79"/>
      <c r="C169" s="79"/>
      <c r="D169" s="79"/>
      <c r="E169" s="84"/>
      <c r="F169" s="269"/>
      <c r="G169" s="270"/>
      <c r="H169" s="270"/>
      <c r="I169" s="80" t="s">
        <v>430</v>
      </c>
      <c r="J169" s="80" t="s">
        <v>432</v>
      </c>
      <c r="K169" s="95" t="s">
        <v>433</v>
      </c>
      <c r="L169" s="300"/>
      <c r="M169" s="282"/>
      <c r="N169" s="282"/>
    </row>
    <row r="170" spans="1:14" ht="12" hidden="1" customHeight="1" x14ac:dyDescent="0.2">
      <c r="A170" s="83"/>
      <c r="B170" s="79"/>
      <c r="C170" s="79"/>
      <c r="D170" s="79"/>
      <c r="E170" s="84"/>
      <c r="F170" s="269"/>
      <c r="G170" s="270"/>
      <c r="H170" s="270"/>
      <c r="I170" s="92" t="s">
        <v>430</v>
      </c>
      <c r="J170" s="96" t="s">
        <v>434</v>
      </c>
      <c r="K170" s="79" t="s">
        <v>435</v>
      </c>
      <c r="L170" s="300"/>
      <c r="M170" s="282"/>
      <c r="N170" s="282"/>
    </row>
    <row r="171" spans="1:14" ht="12" hidden="1" customHeight="1" x14ac:dyDescent="0.2">
      <c r="A171" s="83"/>
      <c r="B171" s="79"/>
      <c r="C171" s="79"/>
      <c r="D171" s="79"/>
      <c r="E171" s="84"/>
      <c r="F171" s="269"/>
      <c r="G171" s="270"/>
      <c r="H171" s="270"/>
      <c r="I171" s="92" t="s">
        <v>430</v>
      </c>
      <c r="J171" s="96" t="s">
        <v>436</v>
      </c>
      <c r="K171" s="79" t="s">
        <v>437</v>
      </c>
      <c r="L171" s="300"/>
      <c r="M171" s="282"/>
      <c r="N171" s="282"/>
    </row>
    <row r="172" spans="1:14" ht="12" hidden="1" customHeight="1" x14ac:dyDescent="0.2">
      <c r="A172" s="83"/>
      <c r="B172" s="79"/>
      <c r="C172" s="79"/>
      <c r="D172" s="79"/>
      <c r="E172" s="84"/>
      <c r="F172" s="269"/>
      <c r="G172" s="270"/>
      <c r="H172" s="270"/>
      <c r="I172" s="80" t="s">
        <v>430</v>
      </c>
      <c r="J172" s="94" t="s">
        <v>438</v>
      </c>
      <c r="K172" s="95" t="s">
        <v>439</v>
      </c>
      <c r="L172" s="300"/>
      <c r="M172" s="282"/>
      <c r="N172" s="282"/>
    </row>
    <row r="173" spans="1:14" ht="12" hidden="1" customHeight="1" x14ac:dyDescent="0.2">
      <c r="A173" s="83"/>
      <c r="B173" s="79"/>
      <c r="C173" s="79"/>
      <c r="D173" s="79"/>
      <c r="E173" s="84"/>
      <c r="F173" s="269"/>
      <c r="G173" s="270"/>
      <c r="H173" s="270"/>
      <c r="I173" s="92" t="s">
        <v>430</v>
      </c>
      <c r="J173" s="96" t="s">
        <v>440</v>
      </c>
      <c r="K173" s="93" t="s">
        <v>441</v>
      </c>
      <c r="L173" s="300"/>
      <c r="M173" s="282"/>
      <c r="N173" s="282"/>
    </row>
    <row r="174" spans="1:14" ht="12" hidden="1" customHeight="1" x14ac:dyDescent="0.2">
      <c r="A174" s="83"/>
      <c r="B174" s="79"/>
      <c r="C174" s="79"/>
      <c r="D174" s="79"/>
      <c r="E174" s="84"/>
      <c r="F174" s="269"/>
      <c r="G174" s="270"/>
      <c r="H174" s="270"/>
      <c r="I174" s="92" t="s">
        <v>430</v>
      </c>
      <c r="J174" s="96" t="s">
        <v>442</v>
      </c>
      <c r="K174" s="93" t="s">
        <v>443</v>
      </c>
      <c r="L174" s="300"/>
      <c r="M174" s="282"/>
      <c r="N174" s="282"/>
    </row>
    <row r="175" spans="1:14" ht="12" hidden="1" customHeight="1" x14ac:dyDescent="0.2">
      <c r="A175" s="83"/>
      <c r="B175" s="79"/>
      <c r="C175" s="79"/>
      <c r="D175" s="79"/>
      <c r="E175" s="84"/>
      <c r="F175" s="269"/>
      <c r="G175" s="270"/>
      <c r="H175" s="270"/>
      <c r="I175" s="92" t="s">
        <v>430</v>
      </c>
      <c r="J175" s="96" t="s">
        <v>444</v>
      </c>
      <c r="K175" s="93" t="s">
        <v>445</v>
      </c>
      <c r="L175" s="300"/>
      <c r="M175" s="282"/>
      <c r="N175" s="282"/>
    </row>
    <row r="176" spans="1:14" ht="12" hidden="1" customHeight="1" x14ac:dyDescent="0.2">
      <c r="A176" s="83"/>
      <c r="B176" s="79"/>
      <c r="C176" s="79"/>
      <c r="D176" s="79"/>
      <c r="E176" s="84"/>
      <c r="F176" s="269"/>
      <c r="G176" s="270"/>
      <c r="H176" s="270"/>
      <c r="I176" s="92" t="s">
        <v>430</v>
      </c>
      <c r="J176" s="96" t="s">
        <v>446</v>
      </c>
      <c r="K176" s="93" t="s">
        <v>447</v>
      </c>
      <c r="L176" s="300"/>
      <c r="M176" s="282"/>
      <c r="N176" s="282"/>
    </row>
    <row r="177" spans="1:14" ht="12" hidden="1" customHeight="1" x14ac:dyDescent="0.2">
      <c r="A177" s="83"/>
      <c r="B177" s="79"/>
      <c r="C177" s="79"/>
      <c r="D177" s="79"/>
      <c r="E177" s="84"/>
      <c r="F177" s="269"/>
      <c r="G177" s="270"/>
      <c r="H177" s="270"/>
      <c r="I177" s="92" t="s">
        <v>430</v>
      </c>
      <c r="J177" s="96" t="s">
        <v>448</v>
      </c>
      <c r="K177" s="93" t="s">
        <v>449</v>
      </c>
      <c r="L177" s="300"/>
      <c r="M177" s="282"/>
      <c r="N177" s="282"/>
    </row>
    <row r="178" spans="1:14" ht="12" hidden="1" customHeight="1" x14ac:dyDescent="0.2">
      <c r="A178" s="83"/>
      <c r="B178" s="79"/>
      <c r="C178" s="79"/>
      <c r="D178" s="79"/>
      <c r="E178" s="84"/>
      <c r="F178" s="269"/>
      <c r="G178" s="270"/>
      <c r="H178" s="270"/>
      <c r="I178" s="92" t="s">
        <v>430</v>
      </c>
      <c r="J178" s="96" t="s">
        <v>450</v>
      </c>
      <c r="K178" s="93" t="s">
        <v>451</v>
      </c>
      <c r="L178" s="300"/>
      <c r="M178" s="282"/>
      <c r="N178" s="282"/>
    </row>
    <row r="179" spans="1:14" ht="12" hidden="1" customHeight="1" x14ac:dyDescent="0.2">
      <c r="A179" s="83"/>
      <c r="B179" s="79"/>
      <c r="C179" s="79"/>
      <c r="D179" s="79"/>
      <c r="E179" s="84"/>
      <c r="F179" s="269"/>
      <c r="G179" s="270"/>
      <c r="H179" s="270"/>
      <c r="I179" s="92" t="s">
        <v>430</v>
      </c>
      <c r="J179" s="96" t="s">
        <v>452</v>
      </c>
      <c r="K179" s="93" t="s">
        <v>453</v>
      </c>
      <c r="L179" s="300"/>
      <c r="M179" s="282"/>
      <c r="N179" s="282"/>
    </row>
    <row r="180" spans="1:14" ht="12" hidden="1" customHeight="1" x14ac:dyDescent="0.2">
      <c r="A180" s="83"/>
      <c r="B180" s="79"/>
      <c r="C180" s="79"/>
      <c r="D180" s="79"/>
      <c r="E180" s="84"/>
      <c r="F180" s="269"/>
      <c r="G180" s="270"/>
      <c r="H180" s="270"/>
      <c r="I180" s="92" t="s">
        <v>430</v>
      </c>
      <c r="J180" s="94" t="s">
        <v>454</v>
      </c>
      <c r="K180" s="110" t="s">
        <v>455</v>
      </c>
      <c r="L180" s="300"/>
      <c r="M180" s="282"/>
      <c r="N180" s="282"/>
    </row>
    <row r="181" spans="1:14" ht="12" hidden="1" customHeight="1" x14ac:dyDescent="0.2">
      <c r="A181" s="83"/>
      <c r="B181" s="79"/>
      <c r="C181" s="79"/>
      <c r="D181" s="79"/>
      <c r="E181" s="84"/>
      <c r="F181" s="269"/>
      <c r="G181" s="270"/>
      <c r="H181" s="270"/>
      <c r="I181" s="92" t="s">
        <v>430</v>
      </c>
      <c r="J181" s="96" t="s">
        <v>456</v>
      </c>
      <c r="K181" s="93" t="s">
        <v>457</v>
      </c>
      <c r="L181" s="300"/>
      <c r="M181" s="282"/>
      <c r="N181" s="282"/>
    </row>
    <row r="182" spans="1:14" ht="11.25" hidden="1" x14ac:dyDescent="0.2">
      <c r="A182" s="83"/>
      <c r="B182" s="79"/>
      <c r="C182" s="79"/>
      <c r="D182" s="79"/>
      <c r="E182" s="84"/>
      <c r="F182" s="269"/>
      <c r="G182" s="270"/>
      <c r="H182" s="270"/>
      <c r="I182" s="92" t="s">
        <v>430</v>
      </c>
      <c r="J182" s="96" t="s">
        <v>458</v>
      </c>
      <c r="K182" s="93" t="s">
        <v>459</v>
      </c>
      <c r="L182" s="300"/>
      <c r="M182" s="282"/>
      <c r="N182" s="282"/>
    </row>
    <row r="183" spans="1:14" ht="11.25" hidden="1" x14ac:dyDescent="0.2">
      <c r="A183" s="83"/>
      <c r="B183" s="79"/>
      <c r="C183" s="79"/>
      <c r="D183" s="79"/>
      <c r="E183" s="84"/>
      <c r="F183" s="269"/>
      <c r="G183" s="270"/>
      <c r="H183" s="270"/>
      <c r="I183" s="92" t="s">
        <v>430</v>
      </c>
      <c r="J183" s="94" t="s">
        <v>412</v>
      </c>
      <c r="K183" s="110" t="s">
        <v>413</v>
      </c>
      <c r="L183" s="300"/>
      <c r="M183" s="282"/>
      <c r="N183" s="282"/>
    </row>
    <row r="184" spans="1:14" ht="11.25" hidden="1" x14ac:dyDescent="0.2">
      <c r="A184" s="111"/>
      <c r="B184" s="107"/>
      <c r="C184" s="107"/>
      <c r="D184" s="107"/>
      <c r="E184" s="112"/>
      <c r="F184" s="269"/>
      <c r="G184" s="270"/>
      <c r="H184" s="270"/>
      <c r="I184" s="92" t="s">
        <v>430</v>
      </c>
      <c r="J184" s="96" t="s">
        <v>460</v>
      </c>
      <c r="K184" s="93" t="s">
        <v>461</v>
      </c>
      <c r="L184" s="300"/>
      <c r="M184" s="282"/>
      <c r="N184" s="282"/>
    </row>
    <row r="185" spans="1:14" ht="14.25" hidden="1" customHeight="1" x14ac:dyDescent="0.2">
      <c r="A185" s="83"/>
      <c r="B185" s="79"/>
      <c r="C185" s="79"/>
      <c r="D185" s="79"/>
      <c r="E185" s="84"/>
      <c r="F185" s="269"/>
      <c r="G185" s="270"/>
      <c r="H185" s="270"/>
      <c r="I185" s="92"/>
      <c r="J185" s="96"/>
      <c r="K185" s="93"/>
      <c r="L185" s="300"/>
      <c r="M185" s="282"/>
      <c r="N185" s="282"/>
    </row>
    <row r="186" spans="1:14" ht="12" hidden="1" customHeight="1" x14ac:dyDescent="0.2">
      <c r="A186" s="83"/>
      <c r="B186" s="79"/>
      <c r="C186" s="96" t="s">
        <v>462</v>
      </c>
      <c r="D186" s="79" t="s">
        <v>463</v>
      </c>
      <c r="E186" s="84"/>
      <c r="F186" s="269">
        <f>SUM(G186:H186)</f>
        <v>0</v>
      </c>
      <c r="G186" s="270"/>
      <c r="H186" s="270">
        <f>+N187+N190+N192</f>
        <v>0</v>
      </c>
      <c r="I186" s="92" t="s">
        <v>96</v>
      </c>
      <c r="J186" s="96"/>
      <c r="K186" s="79"/>
      <c r="L186" s="300"/>
      <c r="M186" s="282"/>
      <c r="N186" s="282"/>
    </row>
    <row r="187" spans="1:14" ht="12" hidden="1" customHeight="1" x14ac:dyDescent="0.2">
      <c r="A187" s="83"/>
      <c r="B187" s="79"/>
      <c r="C187" s="79"/>
      <c r="D187" s="79"/>
      <c r="E187" s="84"/>
      <c r="F187" s="269"/>
      <c r="G187" s="270"/>
      <c r="H187" s="270"/>
      <c r="I187" s="80" t="s">
        <v>464</v>
      </c>
      <c r="J187" s="80" t="s">
        <v>432</v>
      </c>
      <c r="K187" s="95" t="s">
        <v>433</v>
      </c>
      <c r="L187" s="300"/>
      <c r="M187" s="282"/>
      <c r="N187" s="282"/>
    </row>
    <row r="188" spans="1:14" ht="12" hidden="1" customHeight="1" x14ac:dyDescent="0.2">
      <c r="A188" s="83"/>
      <c r="B188" s="79"/>
      <c r="C188" s="79"/>
      <c r="D188" s="79"/>
      <c r="E188" s="84"/>
      <c r="F188" s="269"/>
      <c r="G188" s="270"/>
      <c r="H188" s="270"/>
      <c r="I188" s="92" t="s">
        <v>464</v>
      </c>
      <c r="J188" s="96" t="s">
        <v>465</v>
      </c>
      <c r="K188" s="79" t="s">
        <v>466</v>
      </c>
      <c r="L188" s="300"/>
      <c r="M188" s="282"/>
      <c r="N188" s="282"/>
    </row>
    <row r="189" spans="1:14" ht="12" hidden="1" customHeight="1" x14ac:dyDescent="0.2">
      <c r="A189" s="83"/>
      <c r="B189" s="79"/>
      <c r="C189" s="79"/>
      <c r="D189" s="79" t="s">
        <v>96</v>
      </c>
      <c r="E189" s="84"/>
      <c r="F189" s="269"/>
      <c r="G189" s="282"/>
      <c r="H189" s="270"/>
      <c r="I189" s="92" t="s">
        <v>464</v>
      </c>
      <c r="J189" s="96" t="s">
        <v>467</v>
      </c>
      <c r="K189" s="79" t="s">
        <v>468</v>
      </c>
      <c r="L189" s="300"/>
      <c r="M189" s="282"/>
      <c r="N189" s="282"/>
    </row>
    <row r="190" spans="1:14" ht="12" hidden="1" customHeight="1" x14ac:dyDescent="0.2">
      <c r="A190" s="83"/>
      <c r="B190" s="79"/>
      <c r="C190" s="79"/>
      <c r="D190" s="79"/>
      <c r="E190" s="84"/>
      <c r="F190" s="269"/>
      <c r="G190" s="270"/>
      <c r="H190" s="270"/>
      <c r="I190" s="80" t="s">
        <v>464</v>
      </c>
      <c r="J190" s="94" t="s">
        <v>438</v>
      </c>
      <c r="K190" s="95" t="s">
        <v>439</v>
      </c>
      <c r="L190" s="300"/>
      <c r="M190" s="282"/>
      <c r="N190" s="282"/>
    </row>
    <row r="191" spans="1:14" ht="12" hidden="1" customHeight="1" x14ac:dyDescent="0.2">
      <c r="A191" s="83"/>
      <c r="B191" s="79"/>
      <c r="C191" s="79"/>
      <c r="D191" s="79"/>
      <c r="E191" s="84"/>
      <c r="F191" s="269"/>
      <c r="G191" s="270"/>
      <c r="H191" s="270"/>
      <c r="I191" s="92" t="s">
        <v>464</v>
      </c>
      <c r="J191" s="96" t="s">
        <v>469</v>
      </c>
      <c r="K191" s="93" t="s">
        <v>470</v>
      </c>
      <c r="L191" s="300"/>
      <c r="M191" s="282"/>
      <c r="N191" s="282"/>
    </row>
    <row r="192" spans="1:14" ht="12" hidden="1" customHeight="1" x14ac:dyDescent="0.2">
      <c r="A192" s="83"/>
      <c r="B192" s="79"/>
      <c r="C192" s="79"/>
      <c r="D192" s="79"/>
      <c r="E192" s="84" t="s">
        <v>96</v>
      </c>
      <c r="F192" s="269"/>
      <c r="G192" s="270"/>
      <c r="H192" s="270"/>
      <c r="I192" s="80" t="s">
        <v>464</v>
      </c>
      <c r="J192" s="94" t="s">
        <v>454</v>
      </c>
      <c r="K192" s="110" t="s">
        <v>455</v>
      </c>
      <c r="L192" s="300"/>
      <c r="M192" s="282"/>
      <c r="N192" s="282"/>
    </row>
    <row r="193" spans="1:16" ht="12" hidden="1" customHeight="1" x14ac:dyDescent="0.2">
      <c r="A193" s="83"/>
      <c r="B193" s="79"/>
      <c r="C193" s="79"/>
      <c r="D193" s="79"/>
      <c r="E193" s="84"/>
      <c r="F193" s="269"/>
      <c r="G193" s="270"/>
      <c r="H193" s="270"/>
      <c r="I193" s="92" t="s">
        <v>464</v>
      </c>
      <c r="J193" s="96" t="s">
        <v>456</v>
      </c>
      <c r="K193" s="93" t="s">
        <v>457</v>
      </c>
      <c r="L193" s="300"/>
      <c r="M193" s="282"/>
      <c r="N193" s="282"/>
    </row>
    <row r="194" spans="1:16" ht="12" hidden="1" customHeight="1" x14ac:dyDescent="0.2">
      <c r="A194" s="83"/>
      <c r="B194" s="79"/>
      <c r="C194" s="79"/>
      <c r="D194" s="79"/>
      <c r="E194" s="84"/>
      <c r="F194" s="269"/>
      <c r="G194" s="270"/>
      <c r="H194" s="270"/>
      <c r="I194" s="92" t="s">
        <v>464</v>
      </c>
      <c r="J194" s="96" t="s">
        <v>458</v>
      </c>
      <c r="K194" s="93" t="s">
        <v>459</v>
      </c>
      <c r="L194" s="300"/>
      <c r="M194" s="282"/>
      <c r="N194" s="282"/>
    </row>
    <row r="195" spans="1:16" ht="12" hidden="1" customHeight="1" x14ac:dyDescent="0.2">
      <c r="A195" s="83"/>
      <c r="B195" s="79"/>
      <c r="C195" s="79"/>
      <c r="D195" s="79"/>
      <c r="E195" s="84"/>
      <c r="F195" s="269"/>
      <c r="G195" s="270"/>
      <c r="H195" s="270"/>
      <c r="L195" s="300"/>
      <c r="M195" s="282"/>
      <c r="N195" s="282"/>
      <c r="P195" s="99"/>
    </row>
    <row r="196" spans="1:16" s="86" customFormat="1" ht="12" hidden="1" customHeight="1" x14ac:dyDescent="0.2">
      <c r="A196" s="113"/>
      <c r="B196" s="80" t="s">
        <v>471</v>
      </c>
      <c r="C196" s="90" t="s">
        <v>205</v>
      </c>
      <c r="D196" s="90"/>
      <c r="E196" s="114"/>
      <c r="F196" s="271">
        <f>SUM(G196:H196)</f>
        <v>0</v>
      </c>
      <c r="G196" s="284">
        <f>+G198+G214+G238</f>
        <v>0</v>
      </c>
      <c r="H196" s="271">
        <f t="shared" ref="H196" si="29">+H198+H214+H238</f>
        <v>0</v>
      </c>
      <c r="I196" s="80" t="s">
        <v>471</v>
      </c>
      <c r="J196" s="80">
        <v>6</v>
      </c>
      <c r="K196" s="110" t="s">
        <v>205</v>
      </c>
      <c r="L196" s="292">
        <f>+L198+L215+L220+L226+L232+L234+L238</f>
        <v>0</v>
      </c>
      <c r="M196" s="284">
        <f>+M198+M215+M220+M226+M232+M234+M238</f>
        <v>0</v>
      </c>
      <c r="N196" s="284">
        <f>+N198+N215+N220+N226+N232+N234+N238</f>
        <v>0</v>
      </c>
    </row>
    <row r="197" spans="1:16" ht="3" hidden="1" customHeight="1" x14ac:dyDescent="0.2">
      <c r="A197" s="83"/>
      <c r="B197" s="79"/>
      <c r="C197" s="79"/>
      <c r="D197" s="79"/>
      <c r="E197" s="84"/>
      <c r="F197" s="269"/>
      <c r="G197" s="270"/>
      <c r="H197" s="270"/>
      <c r="I197" s="92"/>
      <c r="J197" s="92"/>
      <c r="K197" s="79"/>
      <c r="L197" s="300"/>
      <c r="M197" s="282"/>
      <c r="N197" s="282"/>
    </row>
    <row r="198" spans="1:16" s="126" customFormat="1" ht="22.5" hidden="1" x14ac:dyDescent="0.2">
      <c r="A198" s="130"/>
      <c r="B198" s="131"/>
      <c r="C198" s="106" t="s">
        <v>472</v>
      </c>
      <c r="D198" s="397" t="s">
        <v>473</v>
      </c>
      <c r="E198" s="398"/>
      <c r="F198" s="278">
        <f>SUM(G198:H198)</f>
        <v>0</v>
      </c>
      <c r="G198" s="285">
        <f>+M198+M208</f>
        <v>0</v>
      </c>
      <c r="H198" s="285">
        <f>+N198+N208</f>
        <v>0</v>
      </c>
      <c r="I198" s="134" t="s">
        <v>472</v>
      </c>
      <c r="J198" s="134" t="s">
        <v>206</v>
      </c>
      <c r="K198" s="135" t="s">
        <v>474</v>
      </c>
      <c r="L198" s="307">
        <f t="shared" ref="L198:L208" si="30">SUM(M198:N198)</f>
        <v>0</v>
      </c>
      <c r="M198" s="291">
        <f>SUM(M199:M207)</f>
        <v>0</v>
      </c>
      <c r="N198" s="291">
        <f>SUM(N199:N207)</f>
        <v>0</v>
      </c>
    </row>
    <row r="199" spans="1:16" ht="12" hidden="1" customHeight="1" x14ac:dyDescent="0.2">
      <c r="A199" s="83"/>
      <c r="B199" s="79"/>
      <c r="C199" s="96"/>
      <c r="D199" s="79"/>
      <c r="E199" s="84"/>
      <c r="F199" s="269"/>
      <c r="G199" s="270"/>
      <c r="H199" s="270"/>
      <c r="I199" s="96" t="s">
        <v>472</v>
      </c>
      <c r="J199" s="96" t="s">
        <v>475</v>
      </c>
      <c r="K199" s="93" t="s">
        <v>476</v>
      </c>
      <c r="L199" s="300">
        <f t="shared" si="30"/>
        <v>0</v>
      </c>
      <c r="M199" s="282"/>
      <c r="N199" s="282"/>
    </row>
    <row r="200" spans="1:16" s="126" customFormat="1" ht="22.5" hidden="1" x14ac:dyDescent="0.2">
      <c r="A200" s="130"/>
      <c r="B200" s="131"/>
      <c r="C200" s="106"/>
      <c r="D200" s="131"/>
      <c r="E200" s="132"/>
      <c r="F200" s="278"/>
      <c r="G200" s="279"/>
      <c r="H200" s="279"/>
      <c r="I200" s="106" t="s">
        <v>472</v>
      </c>
      <c r="J200" s="106" t="s">
        <v>208</v>
      </c>
      <c r="K200" s="133" t="s">
        <v>209</v>
      </c>
      <c r="L200" s="304">
        <f t="shared" si="30"/>
        <v>0</v>
      </c>
      <c r="M200" s="293"/>
      <c r="N200" s="293"/>
    </row>
    <row r="201" spans="1:16" s="126" customFormat="1" ht="22.5" hidden="1" x14ac:dyDescent="0.2">
      <c r="A201" s="130"/>
      <c r="B201" s="131"/>
      <c r="C201" s="106"/>
      <c r="D201" s="131"/>
      <c r="E201" s="132"/>
      <c r="F201" s="278"/>
      <c r="G201" s="279"/>
      <c r="H201" s="279"/>
      <c r="I201" s="106" t="s">
        <v>472</v>
      </c>
      <c r="J201" s="106" t="s">
        <v>210</v>
      </c>
      <c r="K201" s="133" t="s">
        <v>477</v>
      </c>
      <c r="L201" s="304">
        <f t="shared" si="30"/>
        <v>0</v>
      </c>
      <c r="M201" s="293"/>
      <c r="N201" s="293"/>
    </row>
    <row r="202" spans="1:16" s="126" customFormat="1" ht="11.25" hidden="1" x14ac:dyDescent="0.2">
      <c r="A202" s="130"/>
      <c r="B202" s="131"/>
      <c r="C202" s="106"/>
      <c r="D202" s="131"/>
      <c r="E202" s="132"/>
      <c r="F202" s="278"/>
      <c r="G202" s="279"/>
      <c r="H202" s="279"/>
      <c r="I202" s="106" t="s">
        <v>472</v>
      </c>
      <c r="J202" s="106" t="s">
        <v>478</v>
      </c>
      <c r="K202" s="133" t="s">
        <v>479</v>
      </c>
      <c r="L202" s="304">
        <f t="shared" si="30"/>
        <v>0</v>
      </c>
      <c r="M202" s="293"/>
      <c r="N202" s="293"/>
    </row>
    <row r="203" spans="1:16" s="126" customFormat="1" ht="22.5" hidden="1" x14ac:dyDescent="0.2">
      <c r="A203" s="130"/>
      <c r="B203" s="131"/>
      <c r="C203" s="106"/>
      <c r="D203" s="131"/>
      <c r="E203" s="132"/>
      <c r="F203" s="278"/>
      <c r="G203" s="279"/>
      <c r="H203" s="279"/>
      <c r="I203" s="106" t="s">
        <v>472</v>
      </c>
      <c r="J203" s="106" t="s">
        <v>212</v>
      </c>
      <c r="K203" s="133" t="s">
        <v>480</v>
      </c>
      <c r="L203" s="304">
        <f t="shared" si="30"/>
        <v>0</v>
      </c>
      <c r="M203" s="293"/>
      <c r="N203" s="293"/>
    </row>
    <row r="204" spans="1:16" s="126" customFormat="1" ht="22.5" hidden="1" x14ac:dyDescent="0.2">
      <c r="A204" s="130"/>
      <c r="B204" s="131"/>
      <c r="C204" s="106"/>
      <c r="D204" s="131"/>
      <c r="E204" s="132"/>
      <c r="F204" s="278"/>
      <c r="G204" s="279"/>
      <c r="H204" s="279"/>
      <c r="I204" s="106" t="s">
        <v>472</v>
      </c>
      <c r="J204" s="106" t="s">
        <v>481</v>
      </c>
      <c r="K204" s="133" t="s">
        <v>482</v>
      </c>
      <c r="L204" s="304">
        <f t="shared" si="30"/>
        <v>0</v>
      </c>
      <c r="M204" s="293"/>
      <c r="N204" s="293"/>
    </row>
    <row r="205" spans="1:16" ht="12" hidden="1" customHeight="1" x14ac:dyDescent="0.2">
      <c r="A205" s="83"/>
      <c r="B205" s="79"/>
      <c r="C205" s="96"/>
      <c r="D205" s="79"/>
      <c r="E205" s="84"/>
      <c r="F205" s="269"/>
      <c r="G205" s="270"/>
      <c r="H205" s="270"/>
      <c r="I205" s="96" t="s">
        <v>472</v>
      </c>
      <c r="J205" s="96" t="s">
        <v>483</v>
      </c>
      <c r="K205" s="93" t="s">
        <v>484</v>
      </c>
      <c r="L205" s="300">
        <f t="shared" si="30"/>
        <v>0</v>
      </c>
      <c r="M205" s="282"/>
      <c r="N205" s="282"/>
    </row>
    <row r="206" spans="1:16" ht="12" hidden="1" customHeight="1" x14ac:dyDescent="0.2">
      <c r="A206" s="83"/>
      <c r="B206" s="79"/>
      <c r="C206" s="96"/>
      <c r="D206" s="79"/>
      <c r="E206" s="84"/>
      <c r="F206" s="269"/>
      <c r="G206" s="270"/>
      <c r="H206" s="270"/>
      <c r="I206" s="96" t="s">
        <v>472</v>
      </c>
      <c r="J206" s="96" t="s">
        <v>214</v>
      </c>
      <c r="K206" s="93" t="s">
        <v>485</v>
      </c>
      <c r="L206" s="300">
        <f t="shared" si="30"/>
        <v>0</v>
      </c>
      <c r="M206" s="282">
        <v>0</v>
      </c>
      <c r="N206" s="282"/>
    </row>
    <row r="207" spans="1:16" ht="12" hidden="1" customHeight="1" x14ac:dyDescent="0.2">
      <c r="A207" s="83"/>
      <c r="B207" s="79"/>
      <c r="C207" s="96"/>
      <c r="D207" s="79"/>
      <c r="E207" s="84"/>
      <c r="F207" s="269"/>
      <c r="G207" s="270"/>
      <c r="H207" s="270"/>
      <c r="I207" s="96" t="s">
        <v>472</v>
      </c>
      <c r="J207" s="96" t="s">
        <v>486</v>
      </c>
      <c r="K207" s="93" t="s">
        <v>487</v>
      </c>
      <c r="L207" s="300">
        <f t="shared" si="30"/>
        <v>0</v>
      </c>
      <c r="M207" s="282"/>
      <c r="N207" s="282"/>
    </row>
    <row r="208" spans="1:16" ht="12" hidden="1" customHeight="1" x14ac:dyDescent="0.2">
      <c r="A208" s="83"/>
      <c r="B208" s="79"/>
      <c r="C208" s="96"/>
      <c r="D208" s="79"/>
      <c r="E208" s="84"/>
      <c r="F208" s="274"/>
      <c r="G208" s="286"/>
      <c r="H208" s="286"/>
      <c r="I208" s="94" t="s">
        <v>472</v>
      </c>
      <c r="J208" s="94" t="s">
        <v>488</v>
      </c>
      <c r="K208" s="95" t="s">
        <v>144</v>
      </c>
      <c r="L208" s="306">
        <f t="shared" si="30"/>
        <v>0</v>
      </c>
      <c r="M208" s="286">
        <f>SUM(M209:M212)</f>
        <v>0</v>
      </c>
      <c r="N208" s="286">
        <f t="shared" ref="N208" si="31">SUM(N209:N212)</f>
        <v>0</v>
      </c>
    </row>
    <row r="209" spans="1:14" ht="12" hidden="1" customHeight="1" x14ac:dyDescent="0.2">
      <c r="A209" s="83"/>
      <c r="B209" s="79"/>
      <c r="C209" s="96"/>
      <c r="D209" s="79"/>
      <c r="E209" s="84"/>
      <c r="F209" s="287"/>
      <c r="G209" s="288"/>
      <c r="H209" s="288"/>
      <c r="I209" s="96" t="s">
        <v>472</v>
      </c>
      <c r="J209" s="96" t="s">
        <v>489</v>
      </c>
      <c r="K209" s="79" t="s">
        <v>490</v>
      </c>
      <c r="L209" s="287"/>
      <c r="M209" s="288"/>
      <c r="N209" s="288"/>
    </row>
    <row r="210" spans="1:14" ht="12" hidden="1" customHeight="1" x14ac:dyDescent="0.2">
      <c r="A210" s="83"/>
      <c r="B210" s="79"/>
      <c r="C210" s="96"/>
      <c r="D210" s="79"/>
      <c r="E210" s="84"/>
      <c r="F210" s="269"/>
      <c r="G210" s="270"/>
      <c r="H210" s="270"/>
      <c r="I210" s="96" t="s">
        <v>472</v>
      </c>
      <c r="J210" s="96" t="s">
        <v>491</v>
      </c>
      <c r="K210" s="84" t="s">
        <v>492</v>
      </c>
      <c r="L210" s="300"/>
      <c r="M210" s="282"/>
      <c r="N210" s="282"/>
    </row>
    <row r="211" spans="1:14" ht="12" hidden="1" customHeight="1" x14ac:dyDescent="0.2">
      <c r="A211" s="83"/>
      <c r="B211" s="79"/>
      <c r="C211" s="79"/>
      <c r="D211" s="79"/>
      <c r="E211" s="84"/>
      <c r="F211" s="269"/>
      <c r="G211" s="270"/>
      <c r="H211" s="270"/>
      <c r="I211" s="96" t="s">
        <v>472</v>
      </c>
      <c r="J211" s="96" t="s">
        <v>493</v>
      </c>
      <c r="K211" s="79" t="s">
        <v>494</v>
      </c>
      <c r="L211" s="300"/>
      <c r="M211" s="282"/>
      <c r="N211" s="282"/>
    </row>
    <row r="212" spans="1:14" ht="12" hidden="1" customHeight="1" x14ac:dyDescent="0.2">
      <c r="A212" s="83"/>
      <c r="B212" s="79"/>
      <c r="C212" s="79"/>
      <c r="D212" s="79"/>
      <c r="E212" s="84"/>
      <c r="F212" s="269"/>
      <c r="G212" s="270"/>
      <c r="H212" s="270"/>
      <c r="I212" s="96" t="s">
        <v>472</v>
      </c>
      <c r="J212" s="96" t="s">
        <v>145</v>
      </c>
      <c r="K212" s="79" t="s">
        <v>146</v>
      </c>
      <c r="L212" s="300">
        <f>SUM(M212:N212)</f>
        <v>0</v>
      </c>
      <c r="M212" s="282"/>
      <c r="N212" s="282">
        <f>+'Tablas Aumentos OBG'!E104</f>
        <v>0</v>
      </c>
    </row>
    <row r="213" spans="1:14" ht="12" hidden="1" customHeight="1" x14ac:dyDescent="0.2">
      <c r="A213" s="83"/>
      <c r="B213" s="79"/>
      <c r="C213" s="96"/>
      <c r="D213" s="79"/>
      <c r="E213" s="84"/>
      <c r="F213" s="269"/>
      <c r="G213" s="270"/>
      <c r="H213" s="270"/>
      <c r="I213" s="96"/>
      <c r="J213" s="96"/>
      <c r="K213" s="79"/>
      <c r="L213" s="300"/>
      <c r="M213" s="282"/>
      <c r="N213" s="282"/>
    </row>
    <row r="214" spans="1:14" ht="12.75" hidden="1" customHeight="1" x14ac:dyDescent="0.2">
      <c r="A214" s="83"/>
      <c r="B214" s="79"/>
      <c r="C214" s="106" t="s">
        <v>495</v>
      </c>
      <c r="D214" s="397" t="s">
        <v>496</v>
      </c>
      <c r="E214" s="398"/>
      <c r="F214" s="278">
        <f>SUM(G214:H214)</f>
        <v>0</v>
      </c>
      <c r="G214" s="279">
        <f>+M215+M220+M226+M232+M234</f>
        <v>0</v>
      </c>
      <c r="H214" s="279">
        <f>+N215+N220+N226+N232+N234</f>
        <v>0</v>
      </c>
      <c r="I214" s="82"/>
      <c r="J214" s="82"/>
      <c r="K214" s="84"/>
      <c r="L214" s="282"/>
      <c r="M214" s="282"/>
      <c r="N214" s="282"/>
    </row>
    <row r="215" spans="1:14" ht="12" hidden="1" customHeight="1" x14ac:dyDescent="0.2">
      <c r="A215" s="83"/>
      <c r="B215" s="79"/>
      <c r="C215" s="96"/>
      <c r="D215" s="79"/>
      <c r="E215" s="84"/>
      <c r="F215" s="269"/>
      <c r="G215" s="270"/>
      <c r="H215" s="270"/>
      <c r="I215" s="80" t="s">
        <v>495</v>
      </c>
      <c r="J215" s="80" t="s">
        <v>497</v>
      </c>
      <c r="K215" s="95" t="s">
        <v>216</v>
      </c>
      <c r="L215" s="306">
        <f t="shared" ref="L215:L229" si="32">SUM(M215:N215)</f>
        <v>0</v>
      </c>
      <c r="M215" s="286">
        <f>SUM(M216:M219)</f>
        <v>0</v>
      </c>
      <c r="N215" s="286">
        <f>SUM(N216:N219)</f>
        <v>0</v>
      </c>
    </row>
    <row r="216" spans="1:14" ht="12" hidden="1" customHeight="1" x14ac:dyDescent="0.2">
      <c r="A216" s="83"/>
      <c r="B216" s="79"/>
      <c r="C216" s="96"/>
      <c r="D216" s="79" t="s">
        <v>96</v>
      </c>
      <c r="E216" s="84"/>
      <c r="F216" s="269"/>
      <c r="G216" s="270"/>
      <c r="H216" s="270"/>
      <c r="I216" s="92" t="s">
        <v>495</v>
      </c>
      <c r="J216" s="92" t="s">
        <v>498</v>
      </c>
      <c r="K216" s="79" t="s">
        <v>499</v>
      </c>
      <c r="L216" s="300">
        <f t="shared" si="32"/>
        <v>0</v>
      </c>
      <c r="M216" s="282"/>
      <c r="N216" s="282"/>
    </row>
    <row r="217" spans="1:14" ht="12" hidden="1" customHeight="1" x14ac:dyDescent="0.2">
      <c r="A217" s="83"/>
      <c r="B217" s="79"/>
      <c r="C217" s="96"/>
      <c r="D217" s="79"/>
      <c r="E217" s="84"/>
      <c r="F217" s="269"/>
      <c r="G217" s="270"/>
      <c r="H217" s="270"/>
      <c r="I217" s="92" t="s">
        <v>495</v>
      </c>
      <c r="J217" s="92" t="s">
        <v>217</v>
      </c>
      <c r="K217" s="79" t="s">
        <v>218</v>
      </c>
      <c r="L217" s="300">
        <f t="shared" si="32"/>
        <v>0</v>
      </c>
      <c r="M217" s="282"/>
      <c r="N217" s="282"/>
    </row>
    <row r="218" spans="1:14" ht="12" hidden="1" customHeight="1" x14ac:dyDescent="0.2">
      <c r="A218" s="83"/>
      <c r="B218" s="79"/>
      <c r="C218" s="96"/>
      <c r="D218" s="79"/>
      <c r="E218" s="84"/>
      <c r="F218" s="269"/>
      <c r="G218" s="270"/>
      <c r="H218" s="270"/>
      <c r="I218" s="92" t="s">
        <v>495</v>
      </c>
      <c r="J218" s="92" t="s">
        <v>500</v>
      </c>
      <c r="K218" s="79" t="s">
        <v>501</v>
      </c>
      <c r="L218" s="300">
        <f t="shared" si="32"/>
        <v>0</v>
      </c>
      <c r="M218" s="282"/>
      <c r="N218" s="282"/>
    </row>
    <row r="219" spans="1:14" ht="12" hidden="1" customHeight="1" x14ac:dyDescent="0.2">
      <c r="A219" s="83"/>
      <c r="B219" s="79"/>
      <c r="C219" s="96"/>
      <c r="D219" s="79"/>
      <c r="E219" s="84"/>
      <c r="F219" s="269"/>
      <c r="G219" s="270"/>
      <c r="H219" s="270"/>
      <c r="I219" s="92" t="s">
        <v>495</v>
      </c>
      <c r="J219" s="92" t="s">
        <v>220</v>
      </c>
      <c r="K219" s="79" t="s">
        <v>221</v>
      </c>
      <c r="L219" s="300">
        <f t="shared" si="32"/>
        <v>0</v>
      </c>
      <c r="M219" s="282">
        <f>-'Tablas Rebajos OBG'!D168</f>
        <v>0</v>
      </c>
      <c r="N219" s="282"/>
    </row>
    <row r="220" spans="1:14" ht="12" hidden="1" customHeight="1" x14ac:dyDescent="0.2">
      <c r="A220" s="83"/>
      <c r="B220" s="79"/>
      <c r="C220" s="96"/>
      <c r="D220" s="79"/>
      <c r="E220" s="84"/>
      <c r="F220" s="274"/>
      <c r="G220" s="286"/>
      <c r="H220" s="286"/>
      <c r="I220" s="92" t="s">
        <v>495</v>
      </c>
      <c r="J220" s="80" t="s">
        <v>502</v>
      </c>
      <c r="K220" s="95" t="s">
        <v>503</v>
      </c>
      <c r="L220" s="306">
        <f t="shared" si="32"/>
        <v>0</v>
      </c>
      <c r="M220" s="286">
        <f>SUM(M221:M225)</f>
        <v>0</v>
      </c>
      <c r="N220" s="286">
        <f t="shared" ref="N220" si="33">SUM(N221:N225)</f>
        <v>0</v>
      </c>
    </row>
    <row r="221" spans="1:14" ht="12" hidden="1" customHeight="1" x14ac:dyDescent="0.2">
      <c r="A221" s="83"/>
      <c r="B221" s="79"/>
      <c r="C221" s="96"/>
      <c r="D221" s="79"/>
      <c r="E221" s="84"/>
      <c r="F221" s="269"/>
      <c r="G221" s="286"/>
      <c r="H221" s="289"/>
      <c r="I221" s="92" t="s">
        <v>495</v>
      </c>
      <c r="J221" s="92" t="s">
        <v>223</v>
      </c>
      <c r="K221" s="79" t="s">
        <v>224</v>
      </c>
      <c r="L221" s="300">
        <f t="shared" si="32"/>
        <v>0</v>
      </c>
      <c r="M221" s="286"/>
      <c r="N221" s="289"/>
    </row>
    <row r="222" spans="1:14" ht="12" hidden="1" customHeight="1" x14ac:dyDescent="0.2">
      <c r="A222" s="83"/>
      <c r="B222" s="79"/>
      <c r="C222" s="96"/>
      <c r="D222" s="79"/>
      <c r="E222" s="84"/>
      <c r="F222" s="269"/>
      <c r="G222" s="286"/>
      <c r="H222" s="286"/>
      <c r="I222" s="92" t="s">
        <v>495</v>
      </c>
      <c r="J222" s="92" t="s">
        <v>504</v>
      </c>
      <c r="K222" s="79" t="s">
        <v>505</v>
      </c>
      <c r="L222" s="300">
        <f t="shared" si="32"/>
        <v>0</v>
      </c>
      <c r="M222" s="286"/>
      <c r="N222" s="286"/>
    </row>
    <row r="223" spans="1:14" ht="12" hidden="1" customHeight="1" x14ac:dyDescent="0.2">
      <c r="A223" s="83"/>
      <c r="B223" s="79"/>
      <c r="C223" s="96"/>
      <c r="D223" s="79"/>
      <c r="E223" s="84"/>
      <c r="F223" s="269"/>
      <c r="G223" s="286"/>
      <c r="H223" s="286"/>
      <c r="I223" s="92" t="s">
        <v>495</v>
      </c>
      <c r="J223" s="92" t="s">
        <v>506</v>
      </c>
      <c r="K223" s="79" t="s">
        <v>507</v>
      </c>
      <c r="L223" s="300">
        <f t="shared" si="32"/>
        <v>0</v>
      </c>
      <c r="M223" s="286"/>
      <c r="N223" s="286"/>
    </row>
    <row r="224" spans="1:14" ht="12" hidden="1" customHeight="1" x14ac:dyDescent="0.2">
      <c r="A224" s="83"/>
      <c r="B224" s="79"/>
      <c r="C224" s="96"/>
      <c r="D224" s="79"/>
      <c r="E224" s="84"/>
      <c r="F224" s="269"/>
      <c r="G224" s="286"/>
      <c r="H224" s="286"/>
      <c r="I224" s="92" t="s">
        <v>495</v>
      </c>
      <c r="J224" s="92" t="s">
        <v>508</v>
      </c>
      <c r="K224" s="79" t="s">
        <v>509</v>
      </c>
      <c r="L224" s="300">
        <f t="shared" si="32"/>
        <v>0</v>
      </c>
      <c r="M224" s="286"/>
      <c r="N224" s="286"/>
    </row>
    <row r="225" spans="1:14" ht="12" hidden="1" customHeight="1" x14ac:dyDescent="0.2">
      <c r="A225" s="83"/>
      <c r="B225" s="79"/>
      <c r="C225" s="96"/>
      <c r="D225" s="79"/>
      <c r="E225" s="84"/>
      <c r="F225" s="269"/>
      <c r="G225" s="289"/>
      <c r="H225" s="289"/>
      <c r="I225" s="92" t="s">
        <v>495</v>
      </c>
      <c r="J225" s="92" t="s">
        <v>10</v>
      </c>
      <c r="K225" s="79" t="s">
        <v>510</v>
      </c>
      <c r="L225" s="300">
        <f t="shared" si="32"/>
        <v>0</v>
      </c>
      <c r="M225" s="289"/>
      <c r="N225" s="289"/>
    </row>
    <row r="226" spans="1:14" s="126" customFormat="1" ht="28.5" hidden="1" customHeight="1" x14ac:dyDescent="0.2">
      <c r="A226" s="130"/>
      <c r="B226" s="131"/>
      <c r="C226" s="106"/>
      <c r="D226" s="131"/>
      <c r="E226" s="132"/>
      <c r="F226" s="290"/>
      <c r="G226" s="291"/>
      <c r="H226" s="291"/>
      <c r="I226" s="136" t="s">
        <v>495</v>
      </c>
      <c r="J226" s="137" t="s">
        <v>511</v>
      </c>
      <c r="K226" s="135" t="s">
        <v>225</v>
      </c>
      <c r="L226" s="307">
        <f t="shared" si="32"/>
        <v>0</v>
      </c>
      <c r="M226" s="291">
        <f>SUM(M227:M231)</f>
        <v>0</v>
      </c>
      <c r="N226" s="291">
        <f t="shared" ref="N226" si="34">SUM(N227:N231)</f>
        <v>0</v>
      </c>
    </row>
    <row r="227" spans="1:14" ht="12" hidden="1" customHeight="1" x14ac:dyDescent="0.2">
      <c r="A227" s="83"/>
      <c r="B227" s="79"/>
      <c r="C227" s="96"/>
      <c r="D227" s="79" t="s">
        <v>96</v>
      </c>
      <c r="E227" s="84"/>
      <c r="F227" s="269"/>
      <c r="G227" s="270"/>
      <c r="H227" s="270"/>
      <c r="I227" s="92" t="s">
        <v>495</v>
      </c>
      <c r="J227" s="92" t="s">
        <v>512</v>
      </c>
      <c r="K227" s="79" t="s">
        <v>513</v>
      </c>
      <c r="L227" s="300">
        <f t="shared" si="32"/>
        <v>0</v>
      </c>
      <c r="M227" s="282"/>
      <c r="N227" s="282"/>
    </row>
    <row r="228" spans="1:14" ht="12" hidden="1" customHeight="1" x14ac:dyDescent="0.2">
      <c r="A228" s="83"/>
      <c r="B228" s="79"/>
      <c r="C228" s="96"/>
      <c r="D228" s="79"/>
      <c r="E228" s="84"/>
      <c r="F228" s="269"/>
      <c r="G228" s="270"/>
      <c r="H228" s="270"/>
      <c r="I228" s="92" t="s">
        <v>495</v>
      </c>
      <c r="J228" s="92" t="s">
        <v>514</v>
      </c>
      <c r="K228" s="79" t="s">
        <v>515</v>
      </c>
      <c r="L228" s="300">
        <f t="shared" si="32"/>
        <v>0</v>
      </c>
      <c r="M228" s="282"/>
      <c r="N228" s="282"/>
    </row>
    <row r="229" spans="1:14" ht="12" hidden="1" customHeight="1" thickBot="1" x14ac:dyDescent="0.25">
      <c r="A229" s="100"/>
      <c r="B229" s="101"/>
      <c r="C229" s="103"/>
      <c r="D229" s="101"/>
      <c r="E229" s="102"/>
      <c r="F229" s="280"/>
      <c r="G229" s="281"/>
      <c r="H229" s="281"/>
      <c r="I229" s="109" t="s">
        <v>495</v>
      </c>
      <c r="J229" s="109" t="s">
        <v>226</v>
      </c>
      <c r="K229" s="101" t="s">
        <v>227</v>
      </c>
      <c r="L229" s="305">
        <f t="shared" si="32"/>
        <v>0</v>
      </c>
      <c r="M229" s="283"/>
      <c r="N229" s="283"/>
    </row>
    <row r="230" spans="1:14" ht="12" hidden="1" customHeight="1" x14ac:dyDescent="0.2">
      <c r="A230" s="83"/>
      <c r="B230" s="79"/>
      <c r="C230" s="96"/>
      <c r="D230" s="79"/>
      <c r="E230" s="84"/>
      <c r="F230" s="269"/>
      <c r="G230" s="270"/>
      <c r="H230" s="270"/>
      <c r="I230" s="92"/>
      <c r="J230" s="92"/>
      <c r="K230" s="79"/>
      <c r="L230" s="300"/>
      <c r="M230" s="282"/>
      <c r="N230" s="282"/>
    </row>
    <row r="231" spans="1:14" s="126" customFormat="1" ht="22.5" hidden="1" x14ac:dyDescent="0.2">
      <c r="A231" s="130"/>
      <c r="B231" s="131"/>
      <c r="C231" s="106"/>
      <c r="D231" s="131"/>
      <c r="E231" s="132"/>
      <c r="F231" s="278"/>
      <c r="G231" s="279"/>
      <c r="H231" s="279"/>
      <c r="I231" s="136" t="s">
        <v>495</v>
      </c>
      <c r="J231" s="136" t="s">
        <v>516</v>
      </c>
      <c r="K231" s="138" t="s">
        <v>517</v>
      </c>
      <c r="L231" s="304"/>
      <c r="M231" s="293"/>
      <c r="N231" s="293"/>
    </row>
    <row r="232" spans="1:14" s="126" customFormat="1" ht="22.5" hidden="1" x14ac:dyDescent="0.2">
      <c r="A232" s="130"/>
      <c r="B232" s="131"/>
      <c r="C232" s="106"/>
      <c r="D232" s="131"/>
      <c r="E232" s="132"/>
      <c r="F232" s="290"/>
      <c r="G232" s="291"/>
      <c r="H232" s="291"/>
      <c r="I232" s="136" t="s">
        <v>495</v>
      </c>
      <c r="J232" s="137" t="s">
        <v>518</v>
      </c>
      <c r="K232" s="135" t="s">
        <v>519</v>
      </c>
      <c r="L232" s="307">
        <f>SUM(M232:N232)</f>
        <v>0</v>
      </c>
      <c r="M232" s="291">
        <f>SUM(M233:M233)</f>
        <v>0</v>
      </c>
      <c r="N232" s="291">
        <f t="shared" ref="N232" si="35">SUM(N233:N233)</f>
        <v>0</v>
      </c>
    </row>
    <row r="233" spans="1:14" ht="12" hidden="1" customHeight="1" x14ac:dyDescent="0.2">
      <c r="A233" s="83"/>
      <c r="B233" s="79"/>
      <c r="C233" s="96"/>
      <c r="D233" s="79" t="s">
        <v>96</v>
      </c>
      <c r="E233" s="84"/>
      <c r="F233" s="269"/>
      <c r="G233" s="270"/>
      <c r="H233" s="270"/>
      <c r="I233" s="92" t="s">
        <v>495</v>
      </c>
      <c r="J233" s="92" t="s">
        <v>257</v>
      </c>
      <c r="K233" s="79" t="s">
        <v>258</v>
      </c>
      <c r="L233" s="300">
        <f>SUM(M233:N233)</f>
        <v>0</v>
      </c>
      <c r="M233" s="282">
        <f>+'Tablas Aumentos OBG'!D189</f>
        <v>0</v>
      </c>
      <c r="N233" s="282"/>
    </row>
    <row r="234" spans="1:14" s="126" customFormat="1" ht="22.5" hidden="1" x14ac:dyDescent="0.2">
      <c r="A234" s="130"/>
      <c r="B234" s="131"/>
      <c r="C234" s="106"/>
      <c r="D234" s="131"/>
      <c r="E234" s="132"/>
      <c r="F234" s="290"/>
      <c r="G234" s="291"/>
      <c r="H234" s="291"/>
      <c r="I234" s="136" t="s">
        <v>495</v>
      </c>
      <c r="J234" s="137" t="s">
        <v>520</v>
      </c>
      <c r="K234" s="135" t="s">
        <v>521</v>
      </c>
      <c r="L234" s="307">
        <f>SUM(M234:N234)</f>
        <v>0</v>
      </c>
      <c r="M234" s="291">
        <f>SUM(M235:M237)</f>
        <v>0</v>
      </c>
      <c r="N234" s="291">
        <f t="shared" ref="N234" si="36">SUM(N235:N237)</f>
        <v>0</v>
      </c>
    </row>
    <row r="235" spans="1:14" ht="12" hidden="1" customHeight="1" x14ac:dyDescent="0.2">
      <c r="A235" s="83"/>
      <c r="B235" s="79"/>
      <c r="C235" s="96"/>
      <c r="D235" s="79"/>
      <c r="E235" s="84"/>
      <c r="F235" s="269"/>
      <c r="G235" s="270"/>
      <c r="H235" s="270"/>
      <c r="I235" s="92" t="s">
        <v>495</v>
      </c>
      <c r="J235" s="92" t="s">
        <v>230</v>
      </c>
      <c r="K235" s="93" t="s">
        <v>231</v>
      </c>
      <c r="L235" s="300">
        <f>SUM(M235:N235)</f>
        <v>0</v>
      </c>
      <c r="M235" s="282"/>
      <c r="N235" s="282"/>
    </row>
    <row r="236" spans="1:14" ht="12" hidden="1" customHeight="1" x14ac:dyDescent="0.2">
      <c r="A236" s="83"/>
      <c r="B236" s="79"/>
      <c r="C236" s="96"/>
      <c r="D236" s="79"/>
      <c r="E236" s="84"/>
      <c r="F236" s="269"/>
      <c r="G236" s="270"/>
      <c r="H236" s="270"/>
      <c r="I236" s="92" t="s">
        <v>495</v>
      </c>
      <c r="J236" s="92" t="s">
        <v>238</v>
      </c>
      <c r="K236" s="93" t="s">
        <v>239</v>
      </c>
      <c r="L236" s="300"/>
      <c r="M236" s="282"/>
      <c r="N236" s="282"/>
    </row>
    <row r="237" spans="1:14" ht="5.25" hidden="1" customHeight="1" x14ac:dyDescent="0.2">
      <c r="A237" s="83"/>
      <c r="B237" s="79"/>
      <c r="C237" s="96"/>
      <c r="D237" s="79"/>
      <c r="E237" s="84"/>
      <c r="F237" s="269"/>
      <c r="G237" s="270"/>
      <c r="H237" s="270"/>
      <c r="I237" s="92" t="s">
        <v>96</v>
      </c>
      <c r="J237" s="92"/>
      <c r="K237" s="79"/>
      <c r="L237" s="300"/>
      <c r="M237" s="282"/>
      <c r="N237" s="282"/>
    </row>
    <row r="238" spans="1:14" s="126" customFormat="1" ht="30" hidden="1" customHeight="1" x14ac:dyDescent="0.2">
      <c r="A238" s="130"/>
      <c r="B238" s="131"/>
      <c r="C238" s="106" t="s">
        <v>522</v>
      </c>
      <c r="D238" s="131" t="s">
        <v>523</v>
      </c>
      <c r="E238" s="263"/>
      <c r="F238" s="290">
        <f>SUM(G238:H238)</f>
        <v>0</v>
      </c>
      <c r="G238" s="285">
        <f>+M238</f>
        <v>0</v>
      </c>
      <c r="H238" s="285">
        <f>+N238</f>
        <v>0</v>
      </c>
      <c r="I238" s="137" t="s">
        <v>522</v>
      </c>
      <c r="J238" s="137" t="s">
        <v>232</v>
      </c>
      <c r="K238" s="135" t="s">
        <v>233</v>
      </c>
      <c r="L238" s="307">
        <f>SUM(M238:N238)</f>
        <v>0</v>
      </c>
      <c r="M238" s="291">
        <f>SUM(M239:M240)</f>
        <v>0</v>
      </c>
      <c r="N238" s="291">
        <f t="shared" ref="N238" si="37">SUM(N239:N240)</f>
        <v>0</v>
      </c>
    </row>
    <row r="239" spans="1:14" s="126" customFormat="1" ht="23.25" hidden="1" customHeight="1" x14ac:dyDescent="0.2">
      <c r="A239" s="130"/>
      <c r="B239" s="131"/>
      <c r="C239" s="131"/>
      <c r="D239" s="131" t="s">
        <v>96</v>
      </c>
      <c r="E239" s="132"/>
      <c r="F239" s="278"/>
      <c r="G239" s="279"/>
      <c r="H239" s="279"/>
      <c r="I239" s="136" t="s">
        <v>522</v>
      </c>
      <c r="J239" s="136" t="s">
        <v>234</v>
      </c>
      <c r="K239" s="138" t="s">
        <v>235</v>
      </c>
      <c r="L239" s="304">
        <f>SUM(M239:N239)</f>
        <v>0</v>
      </c>
      <c r="M239" s="293"/>
      <c r="N239" s="293"/>
    </row>
    <row r="240" spans="1:14" ht="11.25" hidden="1" customHeight="1" x14ac:dyDescent="0.2">
      <c r="A240" s="83"/>
      <c r="B240" s="79"/>
      <c r="C240" s="79"/>
      <c r="D240" s="79" t="s">
        <v>96</v>
      </c>
      <c r="E240" s="84"/>
      <c r="F240" s="269"/>
      <c r="G240" s="270"/>
      <c r="H240" s="270"/>
      <c r="I240" s="92" t="s">
        <v>522</v>
      </c>
      <c r="J240" s="92" t="s">
        <v>524</v>
      </c>
      <c r="K240" s="79" t="s">
        <v>525</v>
      </c>
      <c r="L240" s="300"/>
      <c r="M240" s="282"/>
      <c r="N240" s="282"/>
    </row>
    <row r="241" spans="1:14" ht="4.5" hidden="1" customHeight="1" x14ac:dyDescent="0.2">
      <c r="A241" s="83"/>
      <c r="B241" s="79"/>
      <c r="C241" s="79"/>
      <c r="D241" s="79"/>
      <c r="E241" s="84"/>
      <c r="F241" s="269"/>
      <c r="G241" s="270"/>
      <c r="H241" s="270"/>
      <c r="I241" s="92"/>
      <c r="J241" s="92"/>
      <c r="K241" s="79"/>
      <c r="L241" s="300"/>
      <c r="M241" s="282"/>
      <c r="N241" s="282"/>
    </row>
    <row r="242" spans="1:14" ht="4.5" hidden="1" customHeight="1" x14ac:dyDescent="0.2">
      <c r="A242" s="83"/>
      <c r="B242" s="79"/>
      <c r="C242" s="79"/>
      <c r="D242" s="79"/>
      <c r="E242" s="84"/>
      <c r="F242" s="269"/>
      <c r="G242" s="270"/>
      <c r="H242" s="270"/>
      <c r="I242" s="92"/>
      <c r="J242" s="92"/>
      <c r="K242" s="79"/>
      <c r="L242" s="300"/>
      <c r="M242" s="282"/>
      <c r="N242" s="282"/>
    </row>
    <row r="243" spans="1:14" s="86" customFormat="1" ht="12" hidden="1" customHeight="1" x14ac:dyDescent="0.2">
      <c r="A243" s="115" t="s">
        <v>526</v>
      </c>
      <c r="B243" s="90" t="s">
        <v>527</v>
      </c>
      <c r="C243" s="90"/>
      <c r="D243" s="90"/>
      <c r="E243" s="114"/>
      <c r="F243" s="292">
        <f>SUM(G243:H243)</f>
        <v>0</v>
      </c>
      <c r="G243" s="284">
        <f>+G245+G256</f>
        <v>0</v>
      </c>
      <c r="H243" s="284">
        <f t="shared" ref="H243" si="38">+H245+H256</f>
        <v>0</v>
      </c>
      <c r="I243" s="80">
        <v>2</v>
      </c>
      <c r="J243" s="80">
        <v>5</v>
      </c>
      <c r="K243" s="110" t="s">
        <v>189</v>
      </c>
      <c r="L243" s="292">
        <f>+L245+L258+L268+L271+L276</f>
        <v>0</v>
      </c>
      <c r="M243" s="284">
        <f>+M245+M258+M268+M271+M276</f>
        <v>0</v>
      </c>
      <c r="N243" s="284">
        <f>+N245+N258+N268+N271+N276</f>
        <v>0</v>
      </c>
    </row>
    <row r="244" spans="1:14" ht="5.25" hidden="1" customHeight="1" x14ac:dyDescent="0.2">
      <c r="A244" s="83"/>
      <c r="B244" s="79"/>
      <c r="C244" s="79"/>
      <c r="D244" s="79"/>
      <c r="E244" s="84"/>
      <c r="F244" s="269"/>
      <c r="G244" s="270"/>
      <c r="H244" s="270"/>
      <c r="I244" s="92"/>
      <c r="J244" s="92"/>
      <c r="K244" s="79"/>
      <c r="L244" s="300"/>
      <c r="M244" s="282"/>
      <c r="N244" s="282"/>
    </row>
    <row r="245" spans="1:14" ht="12" hidden="1" customHeight="1" x14ac:dyDescent="0.2">
      <c r="A245" s="83"/>
      <c r="B245" s="94" t="s">
        <v>528</v>
      </c>
      <c r="C245" s="88" t="s">
        <v>529</v>
      </c>
      <c r="D245" s="79"/>
      <c r="E245" s="84"/>
      <c r="F245" s="269"/>
      <c r="G245" s="270">
        <f>SUM(G247:G254)</f>
        <v>0</v>
      </c>
      <c r="H245" s="270">
        <f t="shared" ref="H245" si="39">SUM(H247:H254)</f>
        <v>0</v>
      </c>
      <c r="I245" s="80" t="s">
        <v>96</v>
      </c>
      <c r="J245" s="80" t="s">
        <v>530</v>
      </c>
      <c r="K245" s="95" t="s">
        <v>531</v>
      </c>
      <c r="L245" s="300"/>
      <c r="M245" s="282">
        <f>SUM(M246:M254)</f>
        <v>0</v>
      </c>
      <c r="N245" s="282"/>
    </row>
    <row r="246" spans="1:14" ht="12" hidden="1" customHeight="1" x14ac:dyDescent="0.2">
      <c r="A246" s="83"/>
      <c r="B246" s="94"/>
      <c r="C246" s="88"/>
      <c r="D246" s="79"/>
      <c r="E246" s="84"/>
      <c r="F246" s="269"/>
      <c r="G246" s="270"/>
      <c r="H246" s="270"/>
      <c r="I246" s="80"/>
      <c r="J246" s="80"/>
      <c r="K246" s="95"/>
      <c r="L246" s="300"/>
      <c r="M246" s="282"/>
      <c r="N246" s="282"/>
    </row>
    <row r="247" spans="1:14" ht="12" hidden="1" customHeight="1" x14ac:dyDescent="0.2">
      <c r="A247" s="83"/>
      <c r="B247" s="116"/>
      <c r="C247" s="96" t="s">
        <v>532</v>
      </c>
      <c r="D247" s="79" t="s">
        <v>533</v>
      </c>
      <c r="E247" s="84"/>
      <c r="F247" s="269"/>
      <c r="G247" s="270">
        <f>+M247</f>
        <v>0</v>
      </c>
      <c r="H247" s="270">
        <f>+N247</f>
        <v>0</v>
      </c>
      <c r="I247" s="96" t="s">
        <v>532</v>
      </c>
      <c r="J247" s="92" t="s">
        <v>200</v>
      </c>
      <c r="K247" s="79" t="s">
        <v>201</v>
      </c>
      <c r="L247" s="300"/>
      <c r="M247" s="282"/>
      <c r="N247" s="282"/>
    </row>
    <row r="248" spans="1:14" ht="12" hidden="1" customHeight="1" x14ac:dyDescent="0.2">
      <c r="A248" s="83"/>
      <c r="B248" s="116"/>
      <c r="C248" s="96" t="s">
        <v>534</v>
      </c>
      <c r="D248" s="79" t="s">
        <v>535</v>
      </c>
      <c r="E248" s="84"/>
      <c r="F248" s="269"/>
      <c r="G248" s="270">
        <f>SUM(M248:M251)</f>
        <v>0</v>
      </c>
      <c r="H248" s="270">
        <f>SUM(N248:N251)</f>
        <v>0</v>
      </c>
      <c r="I248" s="96" t="s">
        <v>534</v>
      </c>
      <c r="J248" s="92" t="s">
        <v>536</v>
      </c>
      <c r="K248" s="79" t="s">
        <v>537</v>
      </c>
      <c r="L248" s="300"/>
      <c r="M248" s="282"/>
      <c r="N248" s="282"/>
    </row>
    <row r="249" spans="1:14" ht="12" hidden="1" customHeight="1" x14ac:dyDescent="0.2">
      <c r="A249" s="83"/>
      <c r="B249" s="116"/>
      <c r="C249" s="79"/>
      <c r="D249" s="79"/>
      <c r="E249" s="84"/>
      <c r="F249" s="269"/>
      <c r="G249" s="270"/>
      <c r="H249" s="270"/>
      <c r="I249" s="96" t="s">
        <v>534</v>
      </c>
      <c r="J249" s="92" t="s">
        <v>538</v>
      </c>
      <c r="K249" s="79" t="s">
        <v>539</v>
      </c>
      <c r="L249" s="300"/>
      <c r="M249" s="282"/>
      <c r="N249" s="282"/>
    </row>
    <row r="250" spans="1:14" ht="12" hidden="1" customHeight="1" x14ac:dyDescent="0.2">
      <c r="A250" s="83"/>
      <c r="B250" s="79"/>
      <c r="C250" s="79"/>
      <c r="D250" s="79"/>
      <c r="E250" s="84"/>
      <c r="F250" s="269"/>
      <c r="G250" s="270"/>
      <c r="H250" s="270"/>
      <c r="I250" s="96" t="s">
        <v>534</v>
      </c>
      <c r="J250" s="92" t="s">
        <v>540</v>
      </c>
      <c r="K250" s="79" t="s">
        <v>541</v>
      </c>
      <c r="L250" s="300"/>
      <c r="M250" s="282"/>
      <c r="N250" s="282"/>
    </row>
    <row r="251" spans="1:14" ht="12" hidden="1" customHeight="1" x14ac:dyDescent="0.2">
      <c r="A251" s="83"/>
      <c r="B251" s="79"/>
      <c r="C251" s="79"/>
      <c r="D251" s="79"/>
      <c r="E251" s="84"/>
      <c r="F251" s="269"/>
      <c r="G251" s="270"/>
      <c r="H251" s="270"/>
      <c r="I251" s="96" t="s">
        <v>534</v>
      </c>
      <c r="J251" s="92" t="s">
        <v>542</v>
      </c>
      <c r="K251" s="79" t="s">
        <v>543</v>
      </c>
      <c r="L251" s="300"/>
      <c r="M251" s="282"/>
      <c r="N251" s="282"/>
    </row>
    <row r="252" spans="1:14" ht="12" hidden="1" customHeight="1" x14ac:dyDescent="0.2">
      <c r="A252" s="83"/>
      <c r="B252" s="79"/>
      <c r="C252" s="96" t="s">
        <v>544</v>
      </c>
      <c r="D252" s="79" t="s">
        <v>545</v>
      </c>
      <c r="E252" s="84"/>
      <c r="F252" s="269"/>
      <c r="G252" s="270">
        <f t="shared" ref="G252:H254" si="40">+M252</f>
        <v>0</v>
      </c>
      <c r="H252" s="270">
        <f t="shared" si="40"/>
        <v>0</v>
      </c>
      <c r="I252" s="96" t="s">
        <v>544</v>
      </c>
      <c r="J252" s="92" t="s">
        <v>546</v>
      </c>
      <c r="K252" s="79" t="s">
        <v>545</v>
      </c>
      <c r="L252" s="300"/>
      <c r="M252" s="282"/>
      <c r="N252" s="282"/>
    </row>
    <row r="253" spans="1:14" ht="12" hidden="1" customHeight="1" x14ac:dyDescent="0.2">
      <c r="A253" s="83"/>
      <c r="B253" s="79"/>
      <c r="C253" s="96" t="s">
        <v>547</v>
      </c>
      <c r="D253" s="79" t="s">
        <v>548</v>
      </c>
      <c r="E253" s="84"/>
      <c r="F253" s="269"/>
      <c r="G253" s="270">
        <f t="shared" si="40"/>
        <v>0</v>
      </c>
      <c r="H253" s="270">
        <f t="shared" si="40"/>
        <v>0</v>
      </c>
      <c r="I253" s="96" t="s">
        <v>547</v>
      </c>
      <c r="J253" s="92" t="s">
        <v>549</v>
      </c>
      <c r="K253" s="79" t="s">
        <v>548</v>
      </c>
      <c r="L253" s="300"/>
      <c r="M253" s="282"/>
      <c r="N253" s="282"/>
    </row>
    <row r="254" spans="1:14" ht="12" hidden="1" customHeight="1" x14ac:dyDescent="0.2">
      <c r="A254" s="83"/>
      <c r="B254" s="79"/>
      <c r="C254" s="96" t="s">
        <v>550</v>
      </c>
      <c r="D254" s="79" t="s">
        <v>551</v>
      </c>
      <c r="E254" s="84"/>
      <c r="F254" s="269"/>
      <c r="G254" s="270">
        <f t="shared" si="40"/>
        <v>0</v>
      </c>
      <c r="H254" s="270">
        <f t="shared" si="40"/>
        <v>0</v>
      </c>
      <c r="I254" s="96" t="s">
        <v>550</v>
      </c>
      <c r="J254" s="92" t="s">
        <v>552</v>
      </c>
      <c r="K254" s="79" t="s">
        <v>553</v>
      </c>
      <c r="L254" s="300"/>
      <c r="M254" s="282"/>
      <c r="N254" s="282"/>
    </row>
    <row r="255" spans="1:14" ht="12" hidden="1" customHeight="1" x14ac:dyDescent="0.2">
      <c r="A255" s="83"/>
      <c r="B255" s="79"/>
      <c r="C255" s="96"/>
      <c r="D255" s="79"/>
      <c r="E255" s="84"/>
      <c r="F255" s="269"/>
      <c r="G255" s="270"/>
      <c r="H255" s="270"/>
      <c r="I255" s="96"/>
      <c r="J255" s="92"/>
      <c r="K255" s="79"/>
      <c r="L255" s="300"/>
      <c r="M255" s="282"/>
      <c r="N255" s="282"/>
    </row>
    <row r="256" spans="1:14" ht="12" hidden="1" customHeight="1" x14ac:dyDescent="0.2">
      <c r="A256" s="83"/>
      <c r="B256" s="94" t="s">
        <v>554</v>
      </c>
      <c r="C256" s="88" t="s">
        <v>555</v>
      </c>
      <c r="D256" s="79"/>
      <c r="E256" s="84"/>
      <c r="F256" s="274">
        <f>SUM(G256:H256)</f>
        <v>0</v>
      </c>
      <c r="G256" s="275">
        <f>SUM(G258:G277)</f>
        <v>0</v>
      </c>
      <c r="H256" s="275">
        <f>SUM(H258:H277)</f>
        <v>0</v>
      </c>
      <c r="I256" s="92" t="s">
        <v>96</v>
      </c>
      <c r="J256" s="93"/>
      <c r="K256" s="79"/>
      <c r="L256" s="300"/>
      <c r="M256" s="282"/>
      <c r="N256" s="282"/>
    </row>
    <row r="257" spans="1:14" ht="12" hidden="1" customHeight="1" x14ac:dyDescent="0.2">
      <c r="A257" s="83"/>
      <c r="B257" s="94"/>
      <c r="C257" s="88"/>
      <c r="D257" s="79"/>
      <c r="E257" s="84"/>
      <c r="F257" s="269"/>
      <c r="G257" s="270"/>
      <c r="H257" s="270"/>
      <c r="I257" s="92"/>
      <c r="J257" s="93"/>
      <c r="K257" s="79"/>
      <c r="L257" s="300"/>
      <c r="M257" s="282"/>
      <c r="N257" s="282"/>
    </row>
    <row r="258" spans="1:14" ht="12" hidden="1" customHeight="1" x14ac:dyDescent="0.2">
      <c r="A258" s="83"/>
      <c r="B258" s="79"/>
      <c r="C258" s="96" t="s">
        <v>556</v>
      </c>
      <c r="D258" s="79" t="s">
        <v>557</v>
      </c>
      <c r="E258" s="84"/>
      <c r="F258" s="269">
        <f>SUM(G258:H258)</f>
        <v>0</v>
      </c>
      <c r="G258" s="269">
        <f>+M258+M268</f>
        <v>0</v>
      </c>
      <c r="H258" s="269">
        <f>+N258+N268</f>
        <v>0</v>
      </c>
      <c r="I258" s="80" t="s">
        <v>556</v>
      </c>
      <c r="J258" s="80" t="s">
        <v>558</v>
      </c>
      <c r="K258" s="95" t="s">
        <v>190</v>
      </c>
      <c r="L258" s="292">
        <f t="shared" ref="L258:L266" si="41">SUM(M258:N258)</f>
        <v>0</v>
      </c>
      <c r="M258" s="284">
        <f>SUM(M259:M266)</f>
        <v>0</v>
      </c>
      <c r="N258" s="284">
        <f t="shared" ref="N258" si="42">SUM(N259:N266)</f>
        <v>0</v>
      </c>
    </row>
    <row r="259" spans="1:14" ht="12" hidden="1" customHeight="1" x14ac:dyDescent="0.2">
      <c r="A259" s="83"/>
      <c r="B259" s="79"/>
      <c r="C259" s="79"/>
      <c r="D259" s="79"/>
      <c r="E259" s="84"/>
      <c r="F259" s="269"/>
      <c r="G259" s="270"/>
      <c r="H259" s="270"/>
      <c r="I259" s="92" t="s">
        <v>556</v>
      </c>
      <c r="J259" s="92" t="s">
        <v>559</v>
      </c>
      <c r="K259" s="79" t="s">
        <v>560</v>
      </c>
      <c r="L259" s="300">
        <f t="shared" si="41"/>
        <v>0</v>
      </c>
      <c r="M259" s="282"/>
      <c r="N259" s="282"/>
    </row>
    <row r="260" spans="1:14" ht="12" hidden="1" customHeight="1" x14ac:dyDescent="0.2">
      <c r="A260" s="83"/>
      <c r="B260" s="79"/>
      <c r="C260" s="79"/>
      <c r="D260" s="79"/>
      <c r="E260" s="84"/>
      <c r="F260" s="269"/>
      <c r="G260" s="270"/>
      <c r="H260" s="270"/>
      <c r="I260" s="92" t="s">
        <v>556</v>
      </c>
      <c r="J260" s="92" t="s">
        <v>561</v>
      </c>
      <c r="K260" s="79" t="s">
        <v>562</v>
      </c>
      <c r="L260" s="300">
        <f t="shared" si="41"/>
        <v>0</v>
      </c>
      <c r="M260" s="282"/>
      <c r="N260" s="282"/>
    </row>
    <row r="261" spans="1:14" ht="12" hidden="1" customHeight="1" x14ac:dyDescent="0.2">
      <c r="A261" s="83"/>
      <c r="B261" s="79"/>
      <c r="C261" s="79"/>
      <c r="D261" s="79"/>
      <c r="E261" s="84"/>
      <c r="F261" s="269"/>
      <c r="G261" s="270"/>
      <c r="H261" s="270"/>
      <c r="I261" s="92" t="s">
        <v>556</v>
      </c>
      <c r="J261" s="92" t="s">
        <v>191</v>
      </c>
      <c r="K261" s="79" t="s">
        <v>192</v>
      </c>
      <c r="L261" s="300">
        <f t="shared" si="41"/>
        <v>0</v>
      </c>
      <c r="M261" s="282"/>
      <c r="N261" s="282"/>
    </row>
    <row r="262" spans="1:14" ht="12" hidden="1" customHeight="1" x14ac:dyDescent="0.2">
      <c r="A262" s="83"/>
      <c r="B262" s="79"/>
      <c r="C262" s="79"/>
      <c r="D262" s="79"/>
      <c r="E262" s="84"/>
      <c r="F262" s="269"/>
      <c r="G262" s="270"/>
      <c r="H262" s="270"/>
      <c r="I262" s="92" t="s">
        <v>556</v>
      </c>
      <c r="J262" s="92" t="s">
        <v>563</v>
      </c>
      <c r="K262" s="79" t="s">
        <v>564</v>
      </c>
      <c r="L262" s="300">
        <f t="shared" si="41"/>
        <v>0</v>
      </c>
      <c r="M262" s="282"/>
      <c r="N262" s="282"/>
    </row>
    <row r="263" spans="1:14" ht="12" hidden="1" customHeight="1" x14ac:dyDescent="0.2">
      <c r="A263" s="83"/>
      <c r="B263" s="79"/>
      <c r="C263" s="79"/>
      <c r="D263" s="79"/>
      <c r="E263" s="84"/>
      <c r="F263" s="269"/>
      <c r="G263" s="270"/>
      <c r="H263" s="270"/>
      <c r="I263" s="92" t="s">
        <v>556</v>
      </c>
      <c r="J263" s="92" t="s">
        <v>193</v>
      </c>
      <c r="K263" s="79" t="s">
        <v>565</v>
      </c>
      <c r="L263" s="300">
        <f t="shared" si="41"/>
        <v>0</v>
      </c>
      <c r="M263" s="282"/>
      <c r="N263" s="282"/>
    </row>
    <row r="264" spans="1:14" ht="12.75" hidden="1" customHeight="1" x14ac:dyDescent="0.2">
      <c r="A264" s="83"/>
      <c r="B264" s="79"/>
      <c r="C264" s="79"/>
      <c r="D264" s="79"/>
      <c r="E264" s="84"/>
      <c r="F264" s="269"/>
      <c r="G264" s="270"/>
      <c r="H264" s="270"/>
      <c r="I264" s="92" t="s">
        <v>556</v>
      </c>
      <c r="J264" s="92" t="s">
        <v>566</v>
      </c>
      <c r="K264" s="79" t="s">
        <v>567</v>
      </c>
      <c r="L264" s="300">
        <f t="shared" si="41"/>
        <v>0</v>
      </c>
      <c r="M264" s="282"/>
      <c r="N264" s="282"/>
    </row>
    <row r="265" spans="1:14" ht="13.5" hidden="1" customHeight="1" x14ac:dyDescent="0.2">
      <c r="A265" s="83"/>
      <c r="B265" s="79"/>
      <c r="C265" s="79"/>
      <c r="D265" s="79"/>
      <c r="E265" s="84"/>
      <c r="F265" s="269"/>
      <c r="G265" s="270"/>
      <c r="H265" s="270"/>
      <c r="I265" s="92" t="s">
        <v>556</v>
      </c>
      <c r="J265" s="92" t="s">
        <v>195</v>
      </c>
      <c r="K265" s="79" t="s">
        <v>196</v>
      </c>
      <c r="L265" s="300">
        <f t="shared" si="41"/>
        <v>0</v>
      </c>
      <c r="M265" s="282"/>
      <c r="N265" s="282"/>
    </row>
    <row r="266" spans="1:14" ht="12" hidden="1" customHeight="1" x14ac:dyDescent="0.2">
      <c r="A266" s="83"/>
      <c r="B266" s="79"/>
      <c r="C266" s="79"/>
      <c r="D266" s="79"/>
      <c r="E266" s="84"/>
      <c r="F266" s="269"/>
      <c r="G266" s="270"/>
      <c r="H266" s="270"/>
      <c r="I266" s="92" t="s">
        <v>556</v>
      </c>
      <c r="J266" s="92" t="s">
        <v>197</v>
      </c>
      <c r="K266" s="79" t="s">
        <v>568</v>
      </c>
      <c r="L266" s="300">
        <f t="shared" si="41"/>
        <v>0</v>
      </c>
      <c r="M266" s="282"/>
      <c r="N266" s="282"/>
    </row>
    <row r="267" spans="1:14" ht="12" hidden="1" customHeight="1" x14ac:dyDescent="0.2">
      <c r="A267" s="83"/>
      <c r="B267" s="79"/>
      <c r="C267" s="79"/>
      <c r="D267" s="79"/>
      <c r="E267" s="84"/>
      <c r="F267" s="269"/>
      <c r="G267" s="270"/>
      <c r="H267" s="270"/>
      <c r="I267" s="92"/>
      <c r="J267" s="92"/>
      <c r="K267" s="107"/>
      <c r="L267" s="300"/>
      <c r="M267" s="282"/>
      <c r="N267" s="282"/>
    </row>
    <row r="268" spans="1:14" ht="12" hidden="1" customHeight="1" x14ac:dyDescent="0.2">
      <c r="A268" s="83"/>
      <c r="B268" s="79"/>
      <c r="C268" s="79"/>
      <c r="D268" s="79"/>
      <c r="E268" s="84"/>
      <c r="F268" s="269"/>
      <c r="G268" s="270"/>
      <c r="H268" s="270"/>
      <c r="I268" s="80" t="s">
        <v>556</v>
      </c>
      <c r="J268" s="80" t="s">
        <v>569</v>
      </c>
      <c r="K268" s="95" t="s">
        <v>202</v>
      </c>
      <c r="L268" s="300"/>
      <c r="M268" s="282"/>
      <c r="N268" s="282"/>
    </row>
    <row r="269" spans="1:14" ht="12" hidden="1" customHeight="1" x14ac:dyDescent="0.2">
      <c r="A269" s="83"/>
      <c r="B269" s="79"/>
      <c r="C269" s="79"/>
      <c r="D269" s="79"/>
      <c r="E269" s="84"/>
      <c r="F269" s="269"/>
      <c r="G269" s="270"/>
      <c r="H269" s="270"/>
      <c r="I269" s="92" t="s">
        <v>556</v>
      </c>
      <c r="J269" s="92" t="s">
        <v>570</v>
      </c>
      <c r="K269" s="79" t="s">
        <v>571</v>
      </c>
      <c r="L269" s="300"/>
      <c r="M269" s="282"/>
      <c r="N269" s="282"/>
    </row>
    <row r="270" spans="1:14" ht="12" hidden="1" customHeight="1" x14ac:dyDescent="0.2">
      <c r="A270" s="83"/>
      <c r="B270" s="79"/>
      <c r="C270" s="79"/>
      <c r="D270" s="79"/>
      <c r="E270" s="84"/>
      <c r="F270" s="269"/>
      <c r="G270" s="270"/>
      <c r="H270" s="270"/>
      <c r="I270" s="92" t="s">
        <v>96</v>
      </c>
      <c r="J270" s="92"/>
      <c r="K270" s="79"/>
      <c r="L270" s="300"/>
      <c r="M270" s="282"/>
      <c r="N270" s="282"/>
    </row>
    <row r="271" spans="1:14" ht="12" hidden="1" customHeight="1" x14ac:dyDescent="0.2">
      <c r="A271" s="83"/>
      <c r="B271" s="79"/>
      <c r="C271" s="79"/>
      <c r="D271" s="79"/>
      <c r="E271" s="84"/>
      <c r="F271" s="269"/>
      <c r="G271" s="270"/>
      <c r="H271" s="270"/>
      <c r="I271" s="92" t="s">
        <v>96</v>
      </c>
      <c r="J271" s="80" t="s">
        <v>572</v>
      </c>
      <c r="K271" s="95" t="s">
        <v>573</v>
      </c>
      <c r="L271" s="300"/>
      <c r="M271" s="282"/>
      <c r="N271" s="282"/>
    </row>
    <row r="272" spans="1:14" ht="12" hidden="1" customHeight="1" x14ac:dyDescent="0.2">
      <c r="A272" s="83"/>
      <c r="B272" s="79"/>
      <c r="C272" s="96" t="s">
        <v>574</v>
      </c>
      <c r="D272" s="79" t="s">
        <v>575</v>
      </c>
      <c r="E272" s="84"/>
      <c r="F272" s="269">
        <f t="shared" ref="F272:H273" si="43">SUM(G272:H272)</f>
        <v>0</v>
      </c>
      <c r="G272" s="269">
        <f t="shared" si="43"/>
        <v>0</v>
      </c>
      <c r="H272" s="269">
        <f t="shared" si="43"/>
        <v>0</v>
      </c>
      <c r="I272" s="92" t="s">
        <v>574</v>
      </c>
      <c r="J272" s="92" t="s">
        <v>576</v>
      </c>
      <c r="K272" s="79" t="s">
        <v>575</v>
      </c>
      <c r="L272" s="300"/>
      <c r="M272" s="282"/>
      <c r="N272" s="282"/>
    </row>
    <row r="273" spans="1:14" ht="12" hidden="1" customHeight="1" x14ac:dyDescent="0.2">
      <c r="A273" s="83"/>
      <c r="B273" s="79"/>
      <c r="C273" s="96" t="s">
        <v>577</v>
      </c>
      <c r="D273" s="79" t="s">
        <v>201</v>
      </c>
      <c r="E273" s="84"/>
      <c r="F273" s="269">
        <f t="shared" si="43"/>
        <v>0</v>
      </c>
      <c r="G273" s="269">
        <f t="shared" si="43"/>
        <v>0</v>
      </c>
      <c r="H273" s="269">
        <f t="shared" si="43"/>
        <v>0</v>
      </c>
      <c r="I273" s="92" t="s">
        <v>577</v>
      </c>
      <c r="J273" s="92" t="s">
        <v>578</v>
      </c>
      <c r="K273" s="79" t="s">
        <v>579</v>
      </c>
      <c r="L273" s="300"/>
      <c r="M273" s="282"/>
      <c r="N273" s="282"/>
    </row>
    <row r="274" spans="1:14" ht="12" hidden="1" customHeight="1" x14ac:dyDescent="0.2">
      <c r="A274" s="83"/>
      <c r="B274" s="79"/>
      <c r="C274" s="96"/>
      <c r="D274" s="79"/>
      <c r="E274" s="84"/>
      <c r="F274" s="269"/>
      <c r="G274" s="270"/>
      <c r="H274" s="270"/>
      <c r="I274" s="92" t="s">
        <v>577</v>
      </c>
      <c r="J274" s="92" t="s">
        <v>580</v>
      </c>
      <c r="K274" s="79" t="s">
        <v>581</v>
      </c>
      <c r="L274" s="300"/>
      <c r="M274" s="282"/>
      <c r="N274" s="282"/>
    </row>
    <row r="275" spans="1:14" ht="12" hidden="1" customHeight="1" x14ac:dyDescent="0.2">
      <c r="A275" s="83"/>
      <c r="B275" s="79"/>
      <c r="C275" s="96"/>
      <c r="D275" s="79"/>
      <c r="E275" s="84"/>
      <c r="F275" s="269"/>
      <c r="G275" s="270"/>
      <c r="H275" s="270"/>
      <c r="I275" s="96"/>
      <c r="J275" s="79"/>
      <c r="K275" s="79"/>
      <c r="L275" s="300"/>
      <c r="M275" s="282"/>
      <c r="N275" s="282"/>
    </row>
    <row r="276" spans="1:14" ht="12" hidden="1" customHeight="1" x14ac:dyDescent="0.2">
      <c r="A276" s="83"/>
      <c r="B276" s="79"/>
      <c r="C276" s="79"/>
      <c r="D276" s="79"/>
      <c r="E276" s="84"/>
      <c r="F276" s="273"/>
      <c r="G276" s="272"/>
      <c r="H276" s="272"/>
      <c r="I276" s="92" t="s">
        <v>96</v>
      </c>
      <c r="J276" s="80" t="s">
        <v>569</v>
      </c>
      <c r="K276" s="95" t="s">
        <v>202</v>
      </c>
      <c r="L276" s="292">
        <f>SUM(M276:N276)</f>
        <v>0</v>
      </c>
      <c r="M276" s="284">
        <f>SUM(M277:M279)</f>
        <v>0</v>
      </c>
      <c r="N276" s="284">
        <f t="shared" ref="N276" si="44">SUM(N277:N279)</f>
        <v>0</v>
      </c>
    </row>
    <row r="277" spans="1:14" ht="12" hidden="1" customHeight="1" x14ac:dyDescent="0.2">
      <c r="A277" s="83"/>
      <c r="B277" s="79"/>
      <c r="C277" s="96" t="s">
        <v>582</v>
      </c>
      <c r="D277" s="79" t="s">
        <v>583</v>
      </c>
      <c r="E277" s="84"/>
      <c r="F277" s="269">
        <f>SUM(G277:H277)</f>
        <v>0</v>
      </c>
      <c r="G277" s="269">
        <f>+M277</f>
        <v>0</v>
      </c>
      <c r="H277" s="269">
        <f>+N277</f>
        <v>0</v>
      </c>
      <c r="I277" s="96" t="s">
        <v>582</v>
      </c>
      <c r="J277" s="92" t="s">
        <v>203</v>
      </c>
      <c r="K277" s="79" t="s">
        <v>204</v>
      </c>
      <c r="L277" s="300">
        <f>SUM(M277:N277)</f>
        <v>0</v>
      </c>
      <c r="M277" s="282"/>
      <c r="N277" s="282"/>
    </row>
    <row r="278" spans="1:14" ht="12" hidden="1" customHeight="1" x14ac:dyDescent="0.2">
      <c r="A278" s="83"/>
      <c r="B278" s="79"/>
      <c r="C278" s="96" t="s">
        <v>584</v>
      </c>
      <c r="D278" s="79" t="s">
        <v>585</v>
      </c>
      <c r="E278" s="84"/>
      <c r="F278" s="269">
        <f>SUM(G278:H278)</f>
        <v>0</v>
      </c>
      <c r="G278" s="270">
        <f>+N278+N279</f>
        <v>0</v>
      </c>
      <c r="H278" s="270"/>
      <c r="I278" s="96" t="s">
        <v>584</v>
      </c>
      <c r="J278" s="92" t="s">
        <v>586</v>
      </c>
      <c r="K278" s="79" t="s">
        <v>587</v>
      </c>
      <c r="L278" s="300"/>
      <c r="M278" s="282"/>
      <c r="N278" s="282"/>
    </row>
    <row r="279" spans="1:14" ht="12" hidden="1" customHeight="1" x14ac:dyDescent="0.2">
      <c r="A279" s="83"/>
      <c r="B279" s="79"/>
      <c r="C279" s="79"/>
      <c r="D279" s="79"/>
      <c r="E279" s="84"/>
      <c r="F279" s="269"/>
      <c r="G279" s="270"/>
      <c r="H279" s="270"/>
      <c r="I279" s="96" t="s">
        <v>584</v>
      </c>
      <c r="J279" s="92" t="s">
        <v>588</v>
      </c>
      <c r="K279" s="79" t="s">
        <v>589</v>
      </c>
      <c r="L279" s="300"/>
      <c r="M279" s="282"/>
      <c r="N279" s="282"/>
    </row>
    <row r="280" spans="1:14" ht="12" hidden="1" customHeight="1" x14ac:dyDescent="0.2">
      <c r="A280" s="83"/>
      <c r="B280" s="79"/>
      <c r="C280" s="79"/>
      <c r="D280" s="79"/>
      <c r="E280" s="84"/>
      <c r="F280" s="269"/>
      <c r="G280" s="270"/>
      <c r="H280" s="270"/>
      <c r="I280" s="92"/>
      <c r="J280" s="92"/>
      <c r="K280" s="79"/>
      <c r="L280" s="300"/>
      <c r="M280" s="282"/>
      <c r="N280" s="282"/>
    </row>
    <row r="281" spans="1:14" ht="12" hidden="1" customHeight="1" x14ac:dyDescent="0.2">
      <c r="A281" s="83"/>
      <c r="B281" s="79"/>
      <c r="C281" s="79"/>
      <c r="D281" s="79"/>
      <c r="E281" s="84"/>
      <c r="F281" s="269"/>
      <c r="G281" s="270"/>
      <c r="H281" s="270"/>
      <c r="I281" s="92"/>
      <c r="J281" s="92"/>
      <c r="K281" s="79"/>
      <c r="L281" s="300"/>
      <c r="M281" s="282"/>
      <c r="N281" s="282"/>
    </row>
    <row r="282" spans="1:14" ht="12" hidden="1" customHeight="1" x14ac:dyDescent="0.2">
      <c r="A282" s="83"/>
      <c r="B282" s="94" t="s">
        <v>590</v>
      </c>
      <c r="C282" s="88" t="s">
        <v>591</v>
      </c>
      <c r="D282" s="79"/>
      <c r="E282" s="84"/>
      <c r="F282" s="269"/>
      <c r="G282" s="270"/>
      <c r="H282" s="270"/>
      <c r="I282" s="80" t="s">
        <v>590</v>
      </c>
      <c r="J282" s="80">
        <v>7</v>
      </c>
      <c r="K282" s="110" t="s">
        <v>591</v>
      </c>
      <c r="L282" s="300"/>
      <c r="M282" s="282"/>
      <c r="N282" s="282"/>
    </row>
    <row r="283" spans="1:14" ht="12" hidden="1" customHeight="1" x14ac:dyDescent="0.2">
      <c r="A283" s="83"/>
      <c r="B283" s="79"/>
      <c r="C283" s="79"/>
      <c r="D283" s="79"/>
      <c r="E283" s="84"/>
      <c r="F283" s="269"/>
      <c r="G283" s="270"/>
      <c r="H283" s="270"/>
      <c r="I283" s="92"/>
      <c r="J283" s="92"/>
      <c r="K283" s="93"/>
      <c r="L283" s="300"/>
      <c r="M283" s="282"/>
      <c r="N283" s="282"/>
    </row>
    <row r="284" spans="1:14" ht="12" hidden="1" customHeight="1" x14ac:dyDescent="0.2">
      <c r="A284" s="83"/>
      <c r="B284" s="79"/>
      <c r="C284" s="96" t="s">
        <v>592</v>
      </c>
      <c r="D284" s="79" t="s">
        <v>593</v>
      </c>
      <c r="E284" s="84"/>
      <c r="F284" s="269"/>
      <c r="G284" s="270"/>
      <c r="H284" s="270"/>
      <c r="I284" s="80" t="s">
        <v>592</v>
      </c>
      <c r="J284" s="80" t="s">
        <v>594</v>
      </c>
      <c r="K284" s="95" t="s">
        <v>595</v>
      </c>
      <c r="L284" s="300"/>
      <c r="M284" s="282"/>
      <c r="N284" s="282"/>
    </row>
    <row r="285" spans="1:14" ht="12" hidden="1" customHeight="1" x14ac:dyDescent="0.2">
      <c r="A285" s="83"/>
      <c r="B285" s="79"/>
      <c r="C285" s="96"/>
      <c r="D285" s="79"/>
      <c r="E285" s="84"/>
      <c r="F285" s="269"/>
      <c r="G285" s="270"/>
      <c r="H285" s="270"/>
      <c r="I285" s="92" t="s">
        <v>592</v>
      </c>
      <c r="J285" s="92" t="s">
        <v>596</v>
      </c>
      <c r="K285" s="93" t="s">
        <v>597</v>
      </c>
      <c r="L285" s="300"/>
      <c r="M285" s="282"/>
      <c r="N285" s="282"/>
    </row>
    <row r="286" spans="1:14" ht="12" hidden="1" customHeight="1" x14ac:dyDescent="0.2">
      <c r="A286" s="83"/>
      <c r="B286" s="79"/>
      <c r="C286" s="96"/>
      <c r="D286" s="79"/>
      <c r="E286" s="84"/>
      <c r="F286" s="269"/>
      <c r="G286" s="270"/>
      <c r="H286" s="270"/>
      <c r="I286" s="92" t="s">
        <v>592</v>
      </c>
      <c r="J286" s="92" t="s">
        <v>598</v>
      </c>
      <c r="K286" s="93" t="s">
        <v>599</v>
      </c>
      <c r="L286" s="300"/>
      <c r="M286" s="282"/>
      <c r="N286" s="282"/>
    </row>
    <row r="287" spans="1:14" ht="12" hidden="1" customHeight="1" x14ac:dyDescent="0.2">
      <c r="A287" s="83"/>
      <c r="B287" s="79"/>
      <c r="C287" s="96"/>
      <c r="D287" s="79"/>
      <c r="E287" s="84"/>
      <c r="F287" s="269"/>
      <c r="G287" s="270"/>
      <c r="H287" s="270"/>
      <c r="I287" s="92" t="s">
        <v>592</v>
      </c>
      <c r="J287" s="92" t="s">
        <v>600</v>
      </c>
      <c r="K287" s="93" t="s">
        <v>601</v>
      </c>
      <c r="L287" s="300"/>
      <c r="M287" s="282"/>
      <c r="N287" s="282"/>
    </row>
    <row r="288" spans="1:14" ht="12" hidden="1" customHeight="1" x14ac:dyDescent="0.2">
      <c r="A288" s="83"/>
      <c r="B288" s="79"/>
      <c r="C288" s="96"/>
      <c r="D288" s="79"/>
      <c r="E288" s="84"/>
      <c r="F288" s="269"/>
      <c r="G288" s="270"/>
      <c r="H288" s="270"/>
      <c r="I288" s="92" t="s">
        <v>592</v>
      </c>
      <c r="J288" s="92" t="s">
        <v>602</v>
      </c>
      <c r="K288" s="93" t="s">
        <v>603</v>
      </c>
      <c r="L288" s="300"/>
      <c r="M288" s="282"/>
      <c r="N288" s="282"/>
    </row>
    <row r="289" spans="1:17" ht="12" hidden="1" customHeight="1" x14ac:dyDescent="0.2">
      <c r="A289" s="83"/>
      <c r="B289" s="79"/>
      <c r="C289" s="96"/>
      <c r="D289" s="79"/>
      <c r="E289" s="84"/>
      <c r="F289" s="269"/>
      <c r="G289" s="270"/>
      <c r="H289" s="270"/>
      <c r="I289" s="92" t="s">
        <v>592</v>
      </c>
      <c r="J289" s="92" t="s">
        <v>604</v>
      </c>
      <c r="K289" s="93" t="s">
        <v>605</v>
      </c>
      <c r="L289" s="300"/>
      <c r="M289" s="282"/>
      <c r="N289" s="282"/>
    </row>
    <row r="290" spans="1:17" ht="12" hidden="1" customHeight="1" x14ac:dyDescent="0.2">
      <c r="A290" s="83"/>
      <c r="B290" s="79"/>
      <c r="C290" s="96"/>
      <c r="D290" s="79"/>
      <c r="E290" s="84"/>
      <c r="F290" s="269"/>
      <c r="G290" s="270"/>
      <c r="H290" s="270"/>
      <c r="I290" s="92" t="s">
        <v>592</v>
      </c>
      <c r="J290" s="92" t="s">
        <v>606</v>
      </c>
      <c r="K290" s="93" t="s">
        <v>607</v>
      </c>
      <c r="L290" s="300"/>
      <c r="M290" s="282"/>
      <c r="N290" s="282"/>
    </row>
    <row r="291" spans="1:17" ht="12" hidden="1" customHeight="1" x14ac:dyDescent="0.2">
      <c r="A291" s="83"/>
      <c r="B291" s="79"/>
      <c r="C291" s="96"/>
      <c r="D291" s="79"/>
      <c r="E291" s="84"/>
      <c r="F291" s="269"/>
      <c r="G291" s="270"/>
      <c r="H291" s="270"/>
      <c r="I291" s="92" t="s">
        <v>592</v>
      </c>
      <c r="J291" s="92" t="s">
        <v>608</v>
      </c>
      <c r="K291" s="93" t="s">
        <v>609</v>
      </c>
      <c r="L291" s="300"/>
      <c r="M291" s="282"/>
      <c r="N291" s="282"/>
    </row>
    <row r="292" spans="1:17" ht="12" hidden="1" customHeight="1" x14ac:dyDescent="0.2">
      <c r="A292" s="83"/>
      <c r="B292" s="79"/>
      <c r="C292" s="96"/>
      <c r="D292" s="79"/>
      <c r="E292" s="84"/>
      <c r="F292" s="269"/>
      <c r="G292" s="270"/>
      <c r="H292" s="270"/>
      <c r="I292" s="92"/>
      <c r="J292" s="92"/>
      <c r="K292" s="93"/>
      <c r="L292" s="300"/>
      <c r="M292" s="282"/>
      <c r="N292" s="282"/>
    </row>
    <row r="293" spans="1:17" ht="12" hidden="1" customHeight="1" x14ac:dyDescent="0.2">
      <c r="A293" s="83"/>
      <c r="B293" s="79"/>
      <c r="C293" s="96" t="s">
        <v>610</v>
      </c>
      <c r="D293" s="79" t="s">
        <v>611</v>
      </c>
      <c r="E293" s="84"/>
      <c r="F293" s="269"/>
      <c r="G293" s="270"/>
      <c r="H293" s="270"/>
      <c r="I293" s="94" t="s">
        <v>610</v>
      </c>
      <c r="J293" s="80" t="s">
        <v>612</v>
      </c>
      <c r="K293" s="95" t="s">
        <v>613</v>
      </c>
      <c r="L293" s="300"/>
      <c r="M293" s="282"/>
      <c r="N293" s="282"/>
    </row>
    <row r="294" spans="1:17" ht="12" hidden="1" customHeight="1" x14ac:dyDescent="0.2">
      <c r="A294" s="83"/>
      <c r="B294" s="79"/>
      <c r="C294" s="96"/>
      <c r="D294" s="79" t="s">
        <v>96</v>
      </c>
      <c r="E294" s="84"/>
      <c r="F294" s="269"/>
      <c r="G294" s="282"/>
      <c r="H294" s="270"/>
      <c r="I294" s="96" t="s">
        <v>610</v>
      </c>
      <c r="J294" s="92" t="s">
        <v>614</v>
      </c>
      <c r="K294" s="93" t="s">
        <v>615</v>
      </c>
      <c r="L294" s="300"/>
      <c r="M294" s="282"/>
      <c r="N294" s="282"/>
    </row>
    <row r="295" spans="1:17" ht="12" hidden="1" customHeight="1" x14ac:dyDescent="0.2">
      <c r="A295" s="83"/>
      <c r="B295" s="79"/>
      <c r="C295" s="96"/>
      <c r="D295" s="79"/>
      <c r="E295" s="84"/>
      <c r="F295" s="269"/>
      <c r="G295" s="282"/>
      <c r="H295" s="270"/>
      <c r="I295" s="96" t="s">
        <v>610</v>
      </c>
      <c r="J295" s="80" t="s">
        <v>616</v>
      </c>
      <c r="K295" s="95" t="s">
        <v>617</v>
      </c>
      <c r="L295" s="300"/>
      <c r="M295" s="282"/>
      <c r="N295" s="282"/>
    </row>
    <row r="296" spans="1:17" s="79" customFormat="1" ht="12" hidden="1" customHeight="1" x14ac:dyDescent="0.2">
      <c r="A296" s="83"/>
      <c r="C296" s="96"/>
      <c r="E296" s="84"/>
      <c r="F296" s="269"/>
      <c r="G296" s="282"/>
      <c r="H296" s="270"/>
      <c r="I296" s="96" t="s">
        <v>610</v>
      </c>
      <c r="J296" s="92" t="s">
        <v>618</v>
      </c>
      <c r="K296" s="93" t="s">
        <v>619</v>
      </c>
      <c r="L296" s="300"/>
      <c r="M296" s="282"/>
      <c r="N296" s="282"/>
      <c r="O296" s="82"/>
      <c r="P296" s="82"/>
      <c r="Q296" s="82"/>
    </row>
    <row r="297" spans="1:17" ht="12" hidden="1" customHeight="1" x14ac:dyDescent="0.2">
      <c r="A297" s="83"/>
      <c r="B297" s="79"/>
      <c r="C297" s="96"/>
      <c r="D297" s="79"/>
      <c r="E297" s="84"/>
      <c r="F297" s="269"/>
      <c r="G297" s="282"/>
      <c r="H297" s="270"/>
      <c r="I297" s="96" t="s">
        <v>610</v>
      </c>
      <c r="J297" s="92" t="s">
        <v>620</v>
      </c>
      <c r="K297" s="93" t="s">
        <v>621</v>
      </c>
      <c r="L297" s="300"/>
      <c r="M297" s="282"/>
      <c r="N297" s="282"/>
    </row>
    <row r="298" spans="1:17" ht="12" hidden="1" customHeight="1" x14ac:dyDescent="0.2">
      <c r="A298" s="83"/>
      <c r="B298" s="79"/>
      <c r="C298" s="96"/>
      <c r="D298" s="79"/>
      <c r="E298" s="84"/>
      <c r="F298" s="269"/>
      <c r="G298" s="282"/>
      <c r="H298" s="270"/>
      <c r="I298" s="96" t="s">
        <v>610</v>
      </c>
      <c r="J298" s="92" t="s">
        <v>622</v>
      </c>
      <c r="K298" s="93" t="s">
        <v>623</v>
      </c>
      <c r="L298" s="300"/>
      <c r="M298" s="282"/>
      <c r="N298" s="282"/>
    </row>
    <row r="299" spans="1:17" ht="12" hidden="1" customHeight="1" x14ac:dyDescent="0.2">
      <c r="A299" s="83"/>
      <c r="B299" s="79"/>
      <c r="C299" s="96"/>
      <c r="D299" s="79" t="s">
        <v>96</v>
      </c>
      <c r="E299" s="84"/>
      <c r="F299" s="269"/>
      <c r="G299" s="282"/>
      <c r="H299" s="270"/>
      <c r="I299" s="96" t="s">
        <v>610</v>
      </c>
      <c r="J299" s="92" t="s">
        <v>624</v>
      </c>
      <c r="K299" s="93" t="s">
        <v>625</v>
      </c>
      <c r="L299" s="300"/>
      <c r="M299" s="282"/>
      <c r="N299" s="282"/>
    </row>
    <row r="300" spans="1:17" ht="12" hidden="1" customHeight="1" x14ac:dyDescent="0.2">
      <c r="A300" s="83"/>
      <c r="B300" s="79"/>
      <c r="C300" s="96"/>
      <c r="D300" s="79"/>
      <c r="E300" s="84"/>
      <c r="F300" s="269"/>
      <c r="G300" s="282"/>
      <c r="H300" s="270"/>
      <c r="I300" s="96" t="s">
        <v>610</v>
      </c>
      <c r="J300" s="80" t="s">
        <v>626</v>
      </c>
      <c r="K300" s="95" t="s">
        <v>627</v>
      </c>
      <c r="L300" s="300"/>
      <c r="M300" s="282"/>
      <c r="N300" s="282"/>
    </row>
    <row r="301" spans="1:17" ht="12" hidden="1" customHeight="1" x14ac:dyDescent="0.2">
      <c r="A301" s="117" t="s">
        <v>96</v>
      </c>
      <c r="B301" s="79"/>
      <c r="C301" s="96"/>
      <c r="D301" s="79"/>
      <c r="E301" s="84"/>
      <c r="F301" s="269"/>
      <c r="G301" s="282"/>
      <c r="H301" s="270"/>
      <c r="I301" s="96" t="s">
        <v>610</v>
      </c>
      <c r="J301" s="92" t="s">
        <v>628</v>
      </c>
      <c r="K301" s="93" t="s">
        <v>629</v>
      </c>
      <c r="L301" s="300"/>
      <c r="M301" s="282"/>
      <c r="N301" s="282"/>
    </row>
    <row r="302" spans="1:17" ht="12" hidden="1" customHeight="1" x14ac:dyDescent="0.2">
      <c r="A302" s="83"/>
      <c r="B302" s="79"/>
      <c r="C302" s="96"/>
      <c r="D302" s="79"/>
      <c r="E302" s="84"/>
      <c r="F302" s="269"/>
      <c r="G302" s="282"/>
      <c r="H302" s="270"/>
      <c r="I302" s="92"/>
      <c r="J302" s="92"/>
      <c r="K302" s="93"/>
      <c r="L302" s="300"/>
      <c r="M302" s="282"/>
      <c r="N302" s="282"/>
    </row>
    <row r="303" spans="1:17" ht="12" hidden="1" customHeight="1" x14ac:dyDescent="0.2">
      <c r="A303" s="83"/>
      <c r="B303" s="79"/>
      <c r="C303" s="79"/>
      <c r="D303" s="79"/>
      <c r="E303" s="84"/>
      <c r="F303" s="269"/>
      <c r="G303" s="270"/>
      <c r="H303" s="270"/>
      <c r="L303" s="300"/>
      <c r="M303" s="282"/>
      <c r="N303" s="282"/>
    </row>
    <row r="304" spans="1:17" ht="12" hidden="1" customHeight="1" thickBot="1" x14ac:dyDescent="0.25">
      <c r="A304" s="100"/>
      <c r="B304" s="101"/>
      <c r="C304" s="101"/>
      <c r="D304" s="101"/>
      <c r="E304" s="102"/>
      <c r="F304" s="280"/>
      <c r="G304" s="283"/>
      <c r="H304" s="281"/>
      <c r="I304" s="103"/>
      <c r="J304" s="109"/>
      <c r="K304" s="118"/>
      <c r="L304" s="305"/>
      <c r="M304" s="283"/>
      <c r="N304" s="283"/>
    </row>
    <row r="305" spans="1:14" ht="12" hidden="1" customHeight="1" x14ac:dyDescent="0.2">
      <c r="A305" s="83"/>
      <c r="B305" s="79"/>
      <c r="C305" s="79"/>
      <c r="D305" s="79"/>
      <c r="E305" s="84"/>
      <c r="F305" s="269"/>
      <c r="G305" s="282"/>
      <c r="H305" s="270"/>
      <c r="I305" s="96"/>
      <c r="J305" s="92"/>
      <c r="K305" s="93"/>
      <c r="L305" s="300"/>
      <c r="M305" s="282"/>
      <c r="N305" s="282"/>
    </row>
    <row r="306" spans="1:14" ht="12" hidden="1" customHeight="1" x14ac:dyDescent="0.2">
      <c r="A306" s="83"/>
      <c r="B306" s="79"/>
      <c r="C306" s="96" t="s">
        <v>630</v>
      </c>
      <c r="D306" s="79" t="s">
        <v>631</v>
      </c>
      <c r="E306" s="84"/>
      <c r="F306" s="269"/>
      <c r="G306" s="282"/>
      <c r="H306" s="270"/>
      <c r="I306" s="94" t="s">
        <v>630</v>
      </c>
      <c r="J306" s="80" t="s">
        <v>632</v>
      </c>
      <c r="K306" s="95" t="s">
        <v>633</v>
      </c>
      <c r="L306" s="300"/>
      <c r="M306" s="282"/>
      <c r="N306" s="282"/>
    </row>
    <row r="307" spans="1:14" ht="12" hidden="1" customHeight="1" x14ac:dyDescent="0.2">
      <c r="A307" s="83"/>
      <c r="B307" s="79"/>
      <c r="C307" s="79"/>
      <c r="D307" s="79"/>
      <c r="E307" s="84"/>
      <c r="F307" s="269"/>
      <c r="G307" s="282"/>
      <c r="H307" s="270"/>
      <c r="I307" s="96" t="s">
        <v>630</v>
      </c>
      <c r="J307" s="92" t="s">
        <v>634</v>
      </c>
      <c r="K307" s="93" t="s">
        <v>635</v>
      </c>
      <c r="L307" s="300"/>
      <c r="M307" s="282"/>
      <c r="N307" s="282"/>
    </row>
    <row r="308" spans="1:14" ht="12" hidden="1" customHeight="1" x14ac:dyDescent="0.2">
      <c r="A308" s="83"/>
      <c r="B308" s="79"/>
      <c r="C308" s="79"/>
      <c r="D308" s="79"/>
      <c r="E308" s="84"/>
      <c r="F308" s="269"/>
      <c r="G308" s="282"/>
      <c r="H308" s="270"/>
      <c r="I308" s="96" t="s">
        <v>630</v>
      </c>
      <c r="J308" s="92" t="s">
        <v>636</v>
      </c>
      <c r="K308" s="93" t="s">
        <v>637</v>
      </c>
      <c r="L308" s="300"/>
      <c r="M308" s="282"/>
      <c r="N308" s="282"/>
    </row>
    <row r="309" spans="1:14" ht="12" hidden="1" customHeight="1" x14ac:dyDescent="0.2">
      <c r="A309" s="83"/>
      <c r="B309" s="79"/>
      <c r="C309" s="79"/>
      <c r="D309" s="79"/>
      <c r="E309" s="84"/>
      <c r="F309" s="269"/>
      <c r="G309" s="282"/>
      <c r="H309" s="270"/>
      <c r="I309" s="80"/>
      <c r="J309" s="80"/>
      <c r="K309" s="79"/>
      <c r="L309" s="300"/>
      <c r="M309" s="282"/>
      <c r="N309" s="282"/>
    </row>
    <row r="310" spans="1:14" ht="12" hidden="1" customHeight="1" x14ac:dyDescent="0.2">
      <c r="A310" s="83"/>
      <c r="B310" s="79"/>
      <c r="C310" s="79"/>
      <c r="D310" s="88"/>
      <c r="E310" s="89"/>
      <c r="F310" s="269"/>
      <c r="G310" s="282"/>
      <c r="H310" s="270"/>
      <c r="I310" s="92"/>
      <c r="J310" s="92"/>
      <c r="K310" s="93"/>
      <c r="L310" s="300"/>
      <c r="M310" s="282"/>
      <c r="N310" s="282"/>
    </row>
    <row r="311" spans="1:14" ht="12" hidden="1" customHeight="1" x14ac:dyDescent="0.2">
      <c r="A311" s="87">
        <v>3</v>
      </c>
      <c r="B311" s="88" t="s">
        <v>638</v>
      </c>
      <c r="C311" s="79"/>
      <c r="D311" s="88"/>
      <c r="E311" s="89"/>
      <c r="F311" s="269"/>
      <c r="G311" s="282"/>
      <c r="H311" s="270"/>
      <c r="I311" s="80">
        <v>3</v>
      </c>
      <c r="J311" s="80">
        <v>4</v>
      </c>
      <c r="K311" s="110" t="s">
        <v>639</v>
      </c>
      <c r="L311" s="300"/>
      <c r="M311" s="282"/>
      <c r="N311" s="282"/>
    </row>
    <row r="312" spans="1:14" ht="12" hidden="1" customHeight="1" x14ac:dyDescent="0.2">
      <c r="A312" s="83"/>
      <c r="B312" s="88" t="s">
        <v>96</v>
      </c>
      <c r="C312" s="88"/>
      <c r="D312" s="79"/>
      <c r="E312" s="84"/>
      <c r="F312" s="269"/>
      <c r="G312" s="282"/>
      <c r="H312" s="270"/>
      <c r="I312" s="92"/>
      <c r="J312" s="92"/>
      <c r="K312" s="93"/>
      <c r="L312" s="300"/>
      <c r="M312" s="282"/>
      <c r="N312" s="282"/>
    </row>
    <row r="313" spans="1:14" ht="12" hidden="1" customHeight="1" x14ac:dyDescent="0.2">
      <c r="A313" s="83"/>
      <c r="B313" s="94" t="s">
        <v>640</v>
      </c>
      <c r="C313" s="119" t="s">
        <v>641</v>
      </c>
      <c r="D313" s="79"/>
      <c r="E313" s="120"/>
      <c r="F313" s="269"/>
      <c r="G313" s="282"/>
      <c r="H313" s="270"/>
      <c r="I313" s="80" t="s">
        <v>640</v>
      </c>
      <c r="J313" s="80" t="s">
        <v>642</v>
      </c>
      <c r="K313" s="110" t="s">
        <v>643</v>
      </c>
      <c r="L313" s="300"/>
      <c r="M313" s="282"/>
      <c r="N313" s="282"/>
    </row>
    <row r="314" spans="1:14" ht="12" hidden="1" customHeight="1" x14ac:dyDescent="0.2">
      <c r="A314" s="83"/>
      <c r="B314" s="121"/>
      <c r="C314" s="79"/>
      <c r="D314" s="79"/>
      <c r="E314" s="84"/>
      <c r="F314" s="269"/>
      <c r="G314" s="282"/>
      <c r="H314" s="270"/>
      <c r="I314" s="92" t="s">
        <v>640</v>
      </c>
      <c r="J314" s="92" t="s">
        <v>644</v>
      </c>
      <c r="K314" s="93" t="s">
        <v>645</v>
      </c>
      <c r="L314" s="300"/>
      <c r="M314" s="282"/>
      <c r="N314" s="282"/>
    </row>
    <row r="315" spans="1:14" ht="12" hidden="1" customHeight="1" x14ac:dyDescent="0.2">
      <c r="A315" s="83"/>
      <c r="B315" s="79"/>
      <c r="C315" s="79"/>
      <c r="D315" s="79"/>
      <c r="E315" s="84"/>
      <c r="F315" s="269"/>
      <c r="G315" s="282"/>
      <c r="H315" s="270"/>
      <c r="I315" s="92" t="s">
        <v>640</v>
      </c>
      <c r="J315" s="92" t="s">
        <v>646</v>
      </c>
      <c r="K315" s="93" t="s">
        <v>647</v>
      </c>
      <c r="L315" s="300"/>
      <c r="M315" s="282"/>
      <c r="N315" s="282"/>
    </row>
    <row r="316" spans="1:14" ht="12" hidden="1" customHeight="1" x14ac:dyDescent="0.2">
      <c r="A316" s="83"/>
      <c r="B316" s="121"/>
      <c r="C316" s="79"/>
      <c r="D316" s="79"/>
      <c r="E316" s="84"/>
      <c r="F316" s="269"/>
      <c r="G316" s="282"/>
      <c r="H316" s="270"/>
      <c r="I316" s="92" t="s">
        <v>640</v>
      </c>
      <c r="J316" s="92" t="s">
        <v>648</v>
      </c>
      <c r="K316" s="93" t="s">
        <v>649</v>
      </c>
      <c r="L316" s="300"/>
      <c r="M316" s="282"/>
      <c r="N316" s="282"/>
    </row>
    <row r="317" spans="1:14" ht="12" hidden="1" customHeight="1" x14ac:dyDescent="0.2">
      <c r="A317" s="83"/>
      <c r="B317" s="121"/>
      <c r="C317" s="79"/>
      <c r="D317" s="79"/>
      <c r="E317" s="84"/>
      <c r="F317" s="269"/>
      <c r="G317" s="282"/>
      <c r="H317" s="270"/>
      <c r="I317" s="92" t="s">
        <v>640</v>
      </c>
      <c r="J317" s="92" t="s">
        <v>650</v>
      </c>
      <c r="K317" s="93" t="s">
        <v>651</v>
      </c>
      <c r="L317" s="300"/>
      <c r="M317" s="282"/>
      <c r="N317" s="282"/>
    </row>
    <row r="318" spans="1:14" ht="12" hidden="1" customHeight="1" x14ac:dyDescent="0.2">
      <c r="A318" s="83"/>
      <c r="B318" s="121"/>
      <c r="C318" s="79"/>
      <c r="D318" s="79"/>
      <c r="E318" s="84"/>
      <c r="F318" s="269"/>
      <c r="G318" s="282"/>
      <c r="H318" s="270"/>
      <c r="I318" s="92" t="s">
        <v>640</v>
      </c>
      <c r="J318" s="92" t="s">
        <v>652</v>
      </c>
      <c r="K318" s="93" t="s">
        <v>653</v>
      </c>
      <c r="L318" s="300"/>
      <c r="M318" s="282"/>
      <c r="N318" s="282"/>
    </row>
    <row r="319" spans="1:14" ht="12" hidden="1" customHeight="1" x14ac:dyDescent="0.2">
      <c r="A319" s="83"/>
      <c r="B319" s="121"/>
      <c r="C319" s="79"/>
      <c r="D319" s="79"/>
      <c r="E319" s="84"/>
      <c r="F319" s="269"/>
      <c r="G319" s="282"/>
      <c r="H319" s="270"/>
      <c r="I319" s="92" t="s">
        <v>640</v>
      </c>
      <c r="J319" s="92" t="s">
        <v>654</v>
      </c>
      <c r="K319" s="93" t="s">
        <v>655</v>
      </c>
      <c r="L319" s="300"/>
      <c r="M319" s="282"/>
      <c r="N319" s="282"/>
    </row>
    <row r="320" spans="1:14" ht="12" hidden="1" customHeight="1" x14ac:dyDescent="0.2">
      <c r="A320" s="83"/>
      <c r="B320" s="121"/>
      <c r="C320" s="79"/>
      <c r="D320" s="79"/>
      <c r="E320" s="84"/>
      <c r="F320" s="269"/>
      <c r="G320" s="282"/>
      <c r="H320" s="270"/>
      <c r="I320" s="92" t="s">
        <v>640</v>
      </c>
      <c r="J320" s="92" t="s">
        <v>656</v>
      </c>
      <c r="K320" s="93" t="s">
        <v>657</v>
      </c>
      <c r="L320" s="300"/>
      <c r="M320" s="282"/>
      <c r="N320" s="282"/>
    </row>
    <row r="321" spans="1:14" ht="12" hidden="1" customHeight="1" x14ac:dyDescent="0.2">
      <c r="A321" s="83"/>
      <c r="B321" s="121"/>
      <c r="C321" s="79"/>
      <c r="D321" s="79"/>
      <c r="E321" s="84"/>
      <c r="F321" s="269"/>
      <c r="G321" s="282"/>
      <c r="H321" s="270"/>
      <c r="I321" s="92" t="s">
        <v>640</v>
      </c>
      <c r="J321" s="92" t="s">
        <v>658</v>
      </c>
      <c r="K321" s="93" t="s">
        <v>659</v>
      </c>
      <c r="L321" s="300"/>
      <c r="M321" s="282"/>
      <c r="N321" s="282"/>
    </row>
    <row r="322" spans="1:14" ht="12" hidden="1" customHeight="1" x14ac:dyDescent="0.2">
      <c r="A322" s="83"/>
      <c r="B322" s="121"/>
      <c r="C322" s="79"/>
      <c r="D322" s="88"/>
      <c r="E322" s="89"/>
      <c r="F322" s="269"/>
      <c r="G322" s="282"/>
      <c r="H322" s="270"/>
      <c r="I322" s="92"/>
      <c r="J322" s="92"/>
      <c r="K322" s="79"/>
      <c r="L322" s="300"/>
      <c r="M322" s="282"/>
      <c r="N322" s="282"/>
    </row>
    <row r="323" spans="1:14" ht="12" hidden="1" customHeight="1" x14ac:dyDescent="0.2">
      <c r="A323" s="83"/>
      <c r="B323" s="116" t="s">
        <v>660</v>
      </c>
      <c r="C323" s="88" t="s">
        <v>661</v>
      </c>
      <c r="D323" s="75"/>
      <c r="E323" s="84"/>
      <c r="F323" s="269"/>
      <c r="G323" s="282"/>
      <c r="H323" s="270"/>
      <c r="I323" s="80" t="s">
        <v>660</v>
      </c>
      <c r="J323" s="80" t="s">
        <v>662</v>
      </c>
      <c r="K323" s="110" t="s">
        <v>661</v>
      </c>
      <c r="L323" s="300"/>
      <c r="M323" s="282"/>
      <c r="N323" s="282"/>
    </row>
    <row r="324" spans="1:14" ht="12" hidden="1" customHeight="1" x14ac:dyDescent="0.2">
      <c r="A324" s="83"/>
      <c r="B324" s="79"/>
      <c r="C324" s="79"/>
      <c r="D324" s="79"/>
      <c r="E324" s="84"/>
      <c r="F324" s="269"/>
      <c r="G324" s="282"/>
      <c r="H324" s="270"/>
      <c r="I324" s="92" t="s">
        <v>660</v>
      </c>
      <c r="J324" s="92" t="s">
        <v>663</v>
      </c>
      <c r="K324" s="93" t="s">
        <v>664</v>
      </c>
      <c r="L324" s="300"/>
      <c r="M324" s="282"/>
      <c r="N324" s="282"/>
    </row>
    <row r="325" spans="1:14" ht="12" hidden="1" customHeight="1" x14ac:dyDescent="0.2">
      <c r="A325" s="83"/>
      <c r="B325" s="79"/>
      <c r="C325" s="79"/>
      <c r="D325" s="79"/>
      <c r="E325" s="84"/>
      <c r="F325" s="269"/>
      <c r="G325" s="282"/>
      <c r="H325" s="270"/>
      <c r="I325" s="92" t="s">
        <v>660</v>
      </c>
      <c r="J325" s="92" t="s">
        <v>665</v>
      </c>
      <c r="K325" s="93" t="s">
        <v>666</v>
      </c>
      <c r="L325" s="300"/>
      <c r="M325" s="282"/>
      <c r="N325" s="282"/>
    </row>
    <row r="326" spans="1:14" ht="12" hidden="1" customHeight="1" x14ac:dyDescent="0.2">
      <c r="A326" s="83"/>
      <c r="B326" s="79"/>
      <c r="C326" s="79"/>
      <c r="D326" s="79"/>
      <c r="E326" s="84"/>
      <c r="F326" s="269"/>
      <c r="G326" s="282"/>
      <c r="H326" s="270"/>
      <c r="I326" s="92" t="s">
        <v>660</v>
      </c>
      <c r="J326" s="92" t="s">
        <v>667</v>
      </c>
      <c r="K326" s="93" t="s">
        <v>668</v>
      </c>
      <c r="L326" s="300"/>
      <c r="M326" s="282"/>
      <c r="N326" s="282"/>
    </row>
    <row r="327" spans="1:14" ht="12" hidden="1" customHeight="1" x14ac:dyDescent="0.2">
      <c r="A327" s="83"/>
      <c r="B327" s="79"/>
      <c r="C327" s="79"/>
      <c r="D327" s="79"/>
      <c r="E327" s="84"/>
      <c r="F327" s="269"/>
      <c r="G327" s="282"/>
      <c r="H327" s="270"/>
      <c r="I327" s="92" t="s">
        <v>660</v>
      </c>
      <c r="J327" s="92" t="s">
        <v>669</v>
      </c>
      <c r="K327" s="93" t="s">
        <v>670</v>
      </c>
      <c r="L327" s="300"/>
      <c r="M327" s="282"/>
      <c r="N327" s="282"/>
    </row>
    <row r="328" spans="1:14" ht="12" hidden="1" customHeight="1" x14ac:dyDescent="0.2">
      <c r="A328" s="83"/>
      <c r="B328" s="79"/>
      <c r="C328" s="79"/>
      <c r="D328" s="79"/>
      <c r="E328" s="84"/>
      <c r="F328" s="269"/>
      <c r="G328" s="282"/>
      <c r="H328" s="270"/>
      <c r="I328" s="92" t="s">
        <v>660</v>
      </c>
      <c r="J328" s="92" t="s">
        <v>671</v>
      </c>
      <c r="K328" s="93" t="s">
        <v>672</v>
      </c>
      <c r="L328" s="300"/>
      <c r="M328" s="282"/>
      <c r="N328" s="282"/>
    </row>
    <row r="329" spans="1:14" ht="12" hidden="1" customHeight="1" x14ac:dyDescent="0.2">
      <c r="A329" s="83"/>
      <c r="B329" s="79"/>
      <c r="C329" s="79"/>
      <c r="D329" s="79"/>
      <c r="E329" s="84"/>
      <c r="F329" s="269"/>
      <c r="G329" s="282"/>
      <c r="H329" s="270"/>
      <c r="I329" s="92" t="s">
        <v>660</v>
      </c>
      <c r="J329" s="92" t="s">
        <v>673</v>
      </c>
      <c r="K329" s="93" t="s">
        <v>674</v>
      </c>
      <c r="L329" s="300"/>
      <c r="M329" s="282"/>
      <c r="N329" s="282"/>
    </row>
    <row r="330" spans="1:14" ht="12" hidden="1" customHeight="1" x14ac:dyDescent="0.2">
      <c r="A330" s="83"/>
      <c r="B330" s="79"/>
      <c r="C330" s="79"/>
      <c r="D330" s="79"/>
      <c r="E330" s="84"/>
      <c r="F330" s="269"/>
      <c r="G330" s="282"/>
      <c r="H330" s="270"/>
      <c r="I330" s="92" t="s">
        <v>660</v>
      </c>
      <c r="J330" s="92" t="s">
        <v>675</v>
      </c>
      <c r="K330" s="93" t="s">
        <v>676</v>
      </c>
      <c r="L330" s="300"/>
      <c r="M330" s="282"/>
      <c r="N330" s="282"/>
    </row>
    <row r="331" spans="1:14" ht="12" hidden="1" customHeight="1" x14ac:dyDescent="0.2">
      <c r="A331" s="83"/>
      <c r="B331" s="79"/>
      <c r="C331" s="79"/>
      <c r="D331" s="79"/>
      <c r="E331" s="84"/>
      <c r="F331" s="269"/>
      <c r="G331" s="282"/>
      <c r="H331" s="270"/>
      <c r="I331" s="92" t="s">
        <v>660</v>
      </c>
      <c r="J331" s="92" t="s">
        <v>677</v>
      </c>
      <c r="K331" s="93" t="s">
        <v>678</v>
      </c>
      <c r="L331" s="300"/>
      <c r="M331" s="282"/>
      <c r="N331" s="282"/>
    </row>
    <row r="332" spans="1:14" ht="12" hidden="1" customHeight="1" x14ac:dyDescent="0.2">
      <c r="A332" s="83"/>
      <c r="B332" s="79"/>
      <c r="C332" s="79"/>
      <c r="D332" s="79"/>
      <c r="E332" s="84"/>
      <c r="F332" s="269"/>
      <c r="G332" s="282"/>
      <c r="H332" s="270"/>
      <c r="I332" s="92"/>
      <c r="J332" s="92"/>
      <c r="K332" s="79"/>
      <c r="L332" s="300"/>
      <c r="M332" s="282"/>
      <c r="N332" s="282"/>
    </row>
    <row r="333" spans="1:14" ht="12" hidden="1" customHeight="1" x14ac:dyDescent="0.2">
      <c r="A333" s="83"/>
      <c r="B333" s="94" t="s">
        <v>679</v>
      </c>
      <c r="C333" s="88" t="s">
        <v>680</v>
      </c>
      <c r="D333" s="79"/>
      <c r="E333" s="84"/>
      <c r="F333" s="269"/>
      <c r="G333" s="282"/>
      <c r="H333" s="270"/>
      <c r="I333" s="80" t="s">
        <v>679</v>
      </c>
      <c r="J333" s="80">
        <v>8</v>
      </c>
      <c r="K333" s="110" t="s">
        <v>681</v>
      </c>
      <c r="L333" s="300"/>
      <c r="M333" s="282"/>
      <c r="N333" s="282"/>
    </row>
    <row r="334" spans="1:14" ht="12" hidden="1" customHeight="1" x14ac:dyDescent="0.2">
      <c r="A334" s="83"/>
      <c r="B334" s="79"/>
      <c r="C334" s="79"/>
      <c r="D334" s="79"/>
      <c r="E334" s="84"/>
      <c r="F334" s="269"/>
      <c r="G334" s="282"/>
      <c r="H334" s="270"/>
      <c r="I334" s="92"/>
      <c r="J334" s="92"/>
      <c r="K334" s="79"/>
      <c r="L334" s="300"/>
      <c r="M334" s="282"/>
      <c r="N334" s="282"/>
    </row>
    <row r="335" spans="1:14" ht="12" hidden="1" customHeight="1" x14ac:dyDescent="0.2">
      <c r="A335" s="83"/>
      <c r="B335" s="79"/>
      <c r="C335" s="96" t="s">
        <v>682</v>
      </c>
      <c r="D335" s="79" t="s">
        <v>683</v>
      </c>
      <c r="E335" s="84"/>
      <c r="F335" s="269"/>
      <c r="G335" s="282"/>
      <c r="H335" s="270"/>
      <c r="I335" s="92"/>
      <c r="J335" s="79"/>
      <c r="K335" s="79"/>
      <c r="L335" s="300"/>
      <c r="M335" s="282"/>
      <c r="N335" s="282"/>
    </row>
    <row r="336" spans="1:14" ht="12" hidden="1" customHeight="1" x14ac:dyDescent="0.2">
      <c r="A336" s="83"/>
      <c r="B336" s="79"/>
      <c r="C336" s="79"/>
      <c r="D336" s="79"/>
      <c r="E336" s="84"/>
      <c r="F336" s="269"/>
      <c r="G336" s="282"/>
      <c r="H336" s="270"/>
      <c r="I336" s="80" t="s">
        <v>682</v>
      </c>
      <c r="J336" s="80" t="s">
        <v>684</v>
      </c>
      <c r="K336" s="110" t="s">
        <v>685</v>
      </c>
      <c r="L336" s="300"/>
      <c r="M336" s="282"/>
      <c r="N336" s="282"/>
    </row>
    <row r="337" spans="1:14" ht="12" hidden="1" customHeight="1" x14ac:dyDescent="0.2">
      <c r="A337" s="83"/>
      <c r="B337" s="79"/>
      <c r="C337" s="79"/>
      <c r="D337" s="79"/>
      <c r="E337" s="84"/>
      <c r="F337" s="269"/>
      <c r="G337" s="282"/>
      <c r="H337" s="270"/>
      <c r="I337" s="92" t="s">
        <v>682</v>
      </c>
      <c r="J337" s="92" t="s">
        <v>686</v>
      </c>
      <c r="K337" s="93" t="s">
        <v>687</v>
      </c>
      <c r="L337" s="300"/>
      <c r="M337" s="282"/>
      <c r="N337" s="282"/>
    </row>
    <row r="338" spans="1:14" ht="12" hidden="1" customHeight="1" x14ac:dyDescent="0.2">
      <c r="A338" s="83"/>
      <c r="B338" s="79"/>
      <c r="C338" s="79"/>
      <c r="D338" s="79"/>
      <c r="E338" s="84"/>
      <c r="F338" s="269"/>
      <c r="G338" s="282"/>
      <c r="H338" s="270"/>
      <c r="I338" s="92" t="s">
        <v>682</v>
      </c>
      <c r="J338" s="92" t="s">
        <v>688</v>
      </c>
      <c r="K338" s="93" t="s">
        <v>689</v>
      </c>
      <c r="L338" s="300"/>
      <c r="M338" s="282"/>
      <c r="N338" s="282"/>
    </row>
    <row r="339" spans="1:14" ht="12" hidden="1" customHeight="1" x14ac:dyDescent="0.2">
      <c r="A339" s="83"/>
      <c r="B339" s="79"/>
      <c r="C339" s="79"/>
      <c r="D339" s="79"/>
      <c r="E339" s="84"/>
      <c r="F339" s="269"/>
      <c r="G339" s="282"/>
      <c r="H339" s="270"/>
      <c r="I339" s="80" t="s">
        <v>682</v>
      </c>
      <c r="J339" s="80" t="s">
        <v>690</v>
      </c>
      <c r="K339" s="110" t="s">
        <v>691</v>
      </c>
      <c r="L339" s="300"/>
      <c r="M339" s="282"/>
      <c r="N339" s="282"/>
    </row>
    <row r="340" spans="1:14" ht="12" hidden="1" customHeight="1" x14ac:dyDescent="0.2">
      <c r="A340" s="83"/>
      <c r="B340" s="79"/>
      <c r="C340" s="79"/>
      <c r="D340" s="79"/>
      <c r="E340" s="84"/>
      <c r="F340" s="269"/>
      <c r="G340" s="282"/>
      <c r="H340" s="270"/>
      <c r="I340" s="92" t="s">
        <v>682</v>
      </c>
      <c r="J340" s="92" t="s">
        <v>692</v>
      </c>
      <c r="K340" s="93" t="s">
        <v>693</v>
      </c>
      <c r="L340" s="300"/>
      <c r="M340" s="282"/>
      <c r="N340" s="282"/>
    </row>
    <row r="341" spans="1:14" ht="12" hidden="1" customHeight="1" x14ac:dyDescent="0.2">
      <c r="A341" s="83"/>
      <c r="B341" s="79"/>
      <c r="C341" s="79"/>
      <c r="D341" s="79"/>
      <c r="E341" s="84"/>
      <c r="F341" s="269"/>
      <c r="G341" s="282"/>
      <c r="H341" s="270"/>
      <c r="I341" s="92" t="s">
        <v>682</v>
      </c>
      <c r="J341" s="92" t="s">
        <v>694</v>
      </c>
      <c r="K341" s="93" t="s">
        <v>695</v>
      </c>
      <c r="L341" s="300"/>
      <c r="M341" s="282"/>
      <c r="N341" s="282"/>
    </row>
    <row r="342" spans="1:14" s="126" customFormat="1" ht="22.5" hidden="1" x14ac:dyDescent="0.2">
      <c r="A342" s="130"/>
      <c r="B342" s="131"/>
      <c r="C342" s="131"/>
      <c r="D342" s="131"/>
      <c r="E342" s="132"/>
      <c r="F342" s="278"/>
      <c r="G342" s="293"/>
      <c r="H342" s="279"/>
      <c r="I342" s="136" t="s">
        <v>682</v>
      </c>
      <c r="J342" s="136" t="s">
        <v>696</v>
      </c>
      <c r="K342" s="133" t="s">
        <v>697</v>
      </c>
      <c r="L342" s="304"/>
      <c r="M342" s="293"/>
      <c r="N342" s="293"/>
    </row>
    <row r="343" spans="1:14" ht="12" hidden="1" customHeight="1" x14ac:dyDescent="0.2">
      <c r="A343" s="83"/>
      <c r="B343" s="79"/>
      <c r="C343" s="79"/>
      <c r="D343" s="79"/>
      <c r="E343" s="84"/>
      <c r="F343" s="269"/>
      <c r="G343" s="282"/>
      <c r="H343" s="270"/>
      <c r="I343" s="92" t="s">
        <v>682</v>
      </c>
      <c r="J343" s="92" t="s">
        <v>698</v>
      </c>
      <c r="K343" s="93" t="s">
        <v>699</v>
      </c>
      <c r="L343" s="300"/>
      <c r="M343" s="282"/>
      <c r="N343" s="282"/>
    </row>
    <row r="344" spans="1:14" s="126" customFormat="1" ht="22.5" hidden="1" x14ac:dyDescent="0.2">
      <c r="A344" s="130"/>
      <c r="B344" s="131"/>
      <c r="C344" s="131"/>
      <c r="D344" s="131"/>
      <c r="E344" s="132"/>
      <c r="F344" s="278"/>
      <c r="G344" s="293"/>
      <c r="H344" s="279"/>
      <c r="I344" s="136" t="s">
        <v>682</v>
      </c>
      <c r="J344" s="136" t="s">
        <v>700</v>
      </c>
      <c r="K344" s="133" t="s">
        <v>701</v>
      </c>
      <c r="L344" s="304"/>
      <c r="M344" s="293"/>
      <c r="N344" s="293"/>
    </row>
    <row r="345" spans="1:14" s="126" customFormat="1" ht="22.5" hidden="1" x14ac:dyDescent="0.2">
      <c r="A345" s="130"/>
      <c r="B345" s="131"/>
      <c r="C345" s="131"/>
      <c r="D345" s="131"/>
      <c r="E345" s="132"/>
      <c r="F345" s="278"/>
      <c r="G345" s="293"/>
      <c r="H345" s="279"/>
      <c r="I345" s="136" t="s">
        <v>682</v>
      </c>
      <c r="J345" s="136" t="s">
        <v>702</v>
      </c>
      <c r="K345" s="133" t="s">
        <v>703</v>
      </c>
      <c r="L345" s="304"/>
      <c r="M345" s="293"/>
      <c r="N345" s="293"/>
    </row>
    <row r="346" spans="1:14" ht="12" hidden="1" customHeight="1" x14ac:dyDescent="0.2">
      <c r="A346" s="83"/>
      <c r="B346" s="79"/>
      <c r="C346" s="79"/>
      <c r="D346" s="79"/>
      <c r="E346" s="84"/>
      <c r="F346" s="269"/>
      <c r="G346" s="282"/>
      <c r="H346" s="270"/>
      <c r="I346" s="92" t="s">
        <v>682</v>
      </c>
      <c r="J346" s="92" t="s">
        <v>704</v>
      </c>
      <c r="K346" s="93" t="s">
        <v>705</v>
      </c>
      <c r="L346" s="300"/>
      <c r="M346" s="282"/>
      <c r="N346" s="282"/>
    </row>
    <row r="347" spans="1:14" ht="12" hidden="1" customHeight="1" x14ac:dyDescent="0.2">
      <c r="A347" s="83"/>
      <c r="B347" s="79"/>
      <c r="C347" s="79"/>
      <c r="D347" s="79"/>
      <c r="E347" s="84"/>
      <c r="F347" s="294"/>
      <c r="G347" s="282"/>
      <c r="H347" s="270"/>
      <c r="I347" s="122" t="s">
        <v>682</v>
      </c>
      <c r="J347" s="122" t="s">
        <v>706</v>
      </c>
      <c r="K347" s="123" t="s">
        <v>707</v>
      </c>
      <c r="L347" s="308"/>
      <c r="M347" s="282"/>
      <c r="N347" s="282"/>
    </row>
    <row r="348" spans="1:14" ht="12" hidden="1" customHeight="1" x14ac:dyDescent="0.2">
      <c r="A348" s="83"/>
      <c r="B348" s="79"/>
      <c r="C348" s="79"/>
      <c r="D348" s="79"/>
      <c r="E348" s="84"/>
      <c r="F348" s="269"/>
      <c r="G348" s="282"/>
      <c r="H348" s="270"/>
      <c r="I348" s="124" t="s">
        <v>682</v>
      </c>
      <c r="J348" s="124" t="s">
        <v>708</v>
      </c>
      <c r="K348" s="125" t="s">
        <v>709</v>
      </c>
      <c r="L348" s="300"/>
      <c r="M348" s="282"/>
      <c r="N348" s="282"/>
    </row>
    <row r="349" spans="1:14" ht="12" hidden="1" customHeight="1" x14ac:dyDescent="0.2">
      <c r="A349" s="83"/>
      <c r="B349" s="79"/>
      <c r="C349" s="79"/>
      <c r="D349" s="79"/>
      <c r="E349" s="84"/>
      <c r="F349" s="269"/>
      <c r="G349" s="282"/>
      <c r="H349" s="270"/>
      <c r="I349" s="92"/>
      <c r="J349" s="92"/>
      <c r="K349" s="93"/>
      <c r="L349" s="300"/>
      <c r="M349" s="282"/>
      <c r="N349" s="282"/>
    </row>
    <row r="350" spans="1:14" ht="12" hidden="1" customHeight="1" x14ac:dyDescent="0.2">
      <c r="A350" s="83"/>
      <c r="B350" s="79"/>
      <c r="C350" s="96" t="s">
        <v>710</v>
      </c>
      <c r="D350" s="79" t="s">
        <v>711</v>
      </c>
      <c r="E350" s="84"/>
      <c r="F350" s="269"/>
      <c r="G350" s="282"/>
      <c r="H350" s="270"/>
      <c r="I350" s="92"/>
      <c r="J350" s="92"/>
      <c r="K350" s="79"/>
      <c r="L350" s="300"/>
      <c r="M350" s="282"/>
      <c r="N350" s="282"/>
    </row>
    <row r="351" spans="1:14" ht="12" hidden="1" customHeight="1" x14ac:dyDescent="0.2">
      <c r="A351" s="83"/>
      <c r="B351" s="79"/>
      <c r="C351" s="79"/>
      <c r="D351" s="79"/>
      <c r="E351" s="84"/>
      <c r="F351" s="269"/>
      <c r="G351" s="282"/>
      <c r="H351" s="270"/>
      <c r="I351" s="80" t="s">
        <v>710</v>
      </c>
      <c r="J351" s="80" t="s">
        <v>684</v>
      </c>
      <c r="K351" s="110" t="s">
        <v>685</v>
      </c>
      <c r="L351" s="300"/>
      <c r="M351" s="282"/>
      <c r="N351" s="282"/>
    </row>
    <row r="352" spans="1:14" s="126" customFormat="1" ht="22.5" hidden="1" x14ac:dyDescent="0.2">
      <c r="A352" s="130"/>
      <c r="B352" s="131"/>
      <c r="C352" s="131"/>
      <c r="D352" s="131"/>
      <c r="E352" s="132"/>
      <c r="F352" s="278"/>
      <c r="G352" s="293"/>
      <c r="H352" s="279"/>
      <c r="I352" s="136" t="s">
        <v>710</v>
      </c>
      <c r="J352" s="136" t="s">
        <v>712</v>
      </c>
      <c r="K352" s="133" t="s">
        <v>713</v>
      </c>
      <c r="L352" s="304"/>
      <c r="M352" s="293"/>
      <c r="N352" s="293"/>
    </row>
    <row r="353" spans="1:14" s="126" customFormat="1" ht="22.5" hidden="1" x14ac:dyDescent="0.2">
      <c r="A353" s="130"/>
      <c r="B353" s="131"/>
      <c r="C353" s="131"/>
      <c r="D353" s="131"/>
      <c r="E353" s="132"/>
      <c r="F353" s="278"/>
      <c r="G353" s="293"/>
      <c r="H353" s="279"/>
      <c r="I353" s="136" t="s">
        <v>710</v>
      </c>
      <c r="J353" s="136" t="s">
        <v>714</v>
      </c>
      <c r="K353" s="133" t="s">
        <v>715</v>
      </c>
      <c r="L353" s="304"/>
      <c r="M353" s="293"/>
      <c r="N353" s="293"/>
    </row>
    <row r="354" spans="1:14" ht="12" hidden="1" customHeight="1" x14ac:dyDescent="0.2">
      <c r="A354" s="83"/>
      <c r="B354" s="79"/>
      <c r="C354" s="79"/>
      <c r="D354" s="79"/>
      <c r="E354" s="84"/>
      <c r="F354" s="269"/>
      <c r="G354" s="282"/>
      <c r="H354" s="270"/>
      <c r="I354" s="80" t="s">
        <v>710</v>
      </c>
      <c r="J354" s="80" t="s">
        <v>690</v>
      </c>
      <c r="K354" s="110" t="s">
        <v>691</v>
      </c>
      <c r="L354" s="300"/>
      <c r="M354" s="282"/>
      <c r="N354" s="282"/>
    </row>
    <row r="355" spans="1:14" ht="12" hidden="1" customHeight="1" x14ac:dyDescent="0.2">
      <c r="A355" s="83"/>
      <c r="B355" s="79"/>
      <c r="C355" s="79"/>
      <c r="D355" s="79"/>
      <c r="E355" s="84"/>
      <c r="F355" s="269"/>
      <c r="G355" s="282"/>
      <c r="H355" s="270"/>
      <c r="I355" s="92" t="s">
        <v>710</v>
      </c>
      <c r="J355" s="92" t="s">
        <v>716</v>
      </c>
      <c r="K355" s="93" t="s">
        <v>717</v>
      </c>
      <c r="L355" s="300"/>
      <c r="M355" s="282"/>
      <c r="N355" s="282"/>
    </row>
    <row r="356" spans="1:14" ht="12" hidden="1" customHeight="1" x14ac:dyDescent="0.2">
      <c r="A356" s="83"/>
      <c r="B356" s="79"/>
      <c r="C356" s="79"/>
      <c r="D356" s="79"/>
      <c r="E356" s="84"/>
      <c r="F356" s="269"/>
      <c r="G356" s="282"/>
      <c r="H356" s="270"/>
      <c r="I356" s="92"/>
      <c r="J356" s="92"/>
      <c r="K356" s="79"/>
      <c r="L356" s="300"/>
      <c r="M356" s="282"/>
      <c r="N356" s="282"/>
    </row>
    <row r="357" spans="1:14" ht="12" hidden="1" customHeight="1" x14ac:dyDescent="0.2">
      <c r="A357" s="83"/>
      <c r="B357" s="94" t="s">
        <v>718</v>
      </c>
      <c r="C357" s="88" t="s">
        <v>719</v>
      </c>
      <c r="D357" s="88"/>
      <c r="E357" s="114"/>
      <c r="F357" s="269"/>
      <c r="G357" s="282"/>
      <c r="H357" s="270"/>
      <c r="I357" s="80" t="s">
        <v>718</v>
      </c>
      <c r="J357" s="80" t="s">
        <v>720</v>
      </c>
      <c r="K357" s="110" t="s">
        <v>719</v>
      </c>
      <c r="L357" s="300"/>
      <c r="M357" s="282"/>
      <c r="N357" s="282"/>
    </row>
    <row r="358" spans="1:14" ht="12" hidden="1" customHeight="1" x14ac:dyDescent="0.2">
      <c r="A358" s="83"/>
      <c r="B358" s="79"/>
      <c r="C358" s="79"/>
      <c r="D358" s="79"/>
      <c r="E358" s="84"/>
      <c r="F358" s="269"/>
      <c r="G358" s="282"/>
      <c r="H358" s="270"/>
      <c r="I358" s="92" t="s">
        <v>718</v>
      </c>
      <c r="J358" s="92" t="s">
        <v>721</v>
      </c>
      <c r="K358" s="93" t="s">
        <v>722</v>
      </c>
      <c r="L358" s="300"/>
      <c r="M358" s="282"/>
      <c r="N358" s="282"/>
    </row>
    <row r="359" spans="1:14" ht="12" hidden="1" customHeight="1" x14ac:dyDescent="0.2">
      <c r="A359" s="83"/>
      <c r="B359" s="79"/>
      <c r="C359" s="79"/>
      <c r="D359" s="79"/>
      <c r="E359" s="84" t="s">
        <v>96</v>
      </c>
      <c r="F359" s="269"/>
      <c r="G359" s="282"/>
      <c r="H359" s="270"/>
      <c r="I359" s="92" t="s">
        <v>718</v>
      </c>
      <c r="J359" s="92" t="s">
        <v>723</v>
      </c>
      <c r="K359" s="93" t="s">
        <v>724</v>
      </c>
      <c r="L359" s="300"/>
      <c r="M359" s="282"/>
      <c r="N359" s="282"/>
    </row>
    <row r="360" spans="1:14" ht="12" customHeight="1" x14ac:dyDescent="0.2">
      <c r="A360" s="83"/>
      <c r="B360" s="79"/>
      <c r="C360" s="79"/>
      <c r="D360" s="79"/>
      <c r="E360" s="84"/>
      <c r="F360" s="269"/>
      <c r="G360" s="282"/>
      <c r="H360" s="270"/>
      <c r="I360" s="92"/>
      <c r="J360" s="92"/>
      <c r="K360" s="93"/>
      <c r="L360" s="300"/>
      <c r="M360" s="282"/>
      <c r="N360" s="282"/>
    </row>
    <row r="361" spans="1:14" ht="11.25" customHeight="1" x14ac:dyDescent="0.2">
      <c r="A361" s="83"/>
      <c r="B361" s="79"/>
      <c r="C361" s="79"/>
      <c r="D361" s="90"/>
      <c r="E361" s="89"/>
      <c r="F361" s="269"/>
      <c r="G361" s="282"/>
      <c r="H361" s="270"/>
      <c r="I361" s="92" t="s">
        <v>96</v>
      </c>
      <c r="J361" s="80">
        <v>9</v>
      </c>
      <c r="K361" s="110" t="s">
        <v>422</v>
      </c>
      <c r="L361" s="306">
        <f>SUM(M361:N361)</f>
        <v>-3380000</v>
      </c>
      <c r="M361" s="301">
        <f>+M362</f>
        <v>0</v>
      </c>
      <c r="N361" s="301">
        <f>+N362</f>
        <v>-3380000</v>
      </c>
    </row>
    <row r="362" spans="1:14" ht="12" customHeight="1" x14ac:dyDescent="0.2">
      <c r="A362" s="117">
        <v>4</v>
      </c>
      <c r="B362" s="90" t="s">
        <v>725</v>
      </c>
      <c r="C362" s="79"/>
      <c r="D362" s="79"/>
      <c r="E362" s="84"/>
      <c r="F362" s="274">
        <f>+L361</f>
        <v>-3380000</v>
      </c>
      <c r="G362" s="274">
        <f>+M361</f>
        <v>0</v>
      </c>
      <c r="H362" s="275">
        <f>+N361</f>
        <v>-3380000</v>
      </c>
      <c r="I362" s="92" t="s">
        <v>96</v>
      </c>
      <c r="J362" s="80" t="s">
        <v>726</v>
      </c>
      <c r="K362" s="110" t="s">
        <v>727</v>
      </c>
      <c r="L362" s="306">
        <f>SUM(M362:N362)</f>
        <v>-3380000</v>
      </c>
      <c r="M362" s="306">
        <f t="shared" ref="M362:N362" si="45">SUM(M363:M364)</f>
        <v>0</v>
      </c>
      <c r="N362" s="301">
        <f t="shared" si="45"/>
        <v>-3380000</v>
      </c>
    </row>
    <row r="363" spans="1:14" ht="12" customHeight="1" x14ac:dyDescent="0.2">
      <c r="A363" s="83"/>
      <c r="B363" s="79"/>
      <c r="C363" s="79"/>
      <c r="D363" s="79"/>
      <c r="E363" s="84"/>
      <c r="F363" s="269"/>
      <c r="G363" s="282"/>
      <c r="H363" s="270"/>
      <c r="I363" s="92">
        <v>4</v>
      </c>
      <c r="J363" s="92" t="s">
        <v>728</v>
      </c>
      <c r="K363" s="93" t="s">
        <v>729</v>
      </c>
      <c r="L363" s="300">
        <f>SUM(M363:N363)</f>
        <v>-3380000</v>
      </c>
      <c r="M363" s="282"/>
      <c r="N363" s="282">
        <f>-'Origen y Aplicación de recursos'!D9</f>
        <v>-3380000</v>
      </c>
    </row>
    <row r="364" spans="1:14" ht="12" hidden="1" customHeight="1" x14ac:dyDescent="0.2">
      <c r="A364" s="83"/>
      <c r="B364" s="79"/>
      <c r="C364" s="79"/>
      <c r="D364" s="79"/>
      <c r="E364" s="84"/>
      <c r="F364" s="269"/>
      <c r="G364" s="282"/>
      <c r="H364" s="270"/>
      <c r="I364" s="92">
        <v>4</v>
      </c>
      <c r="J364" s="92" t="s">
        <v>730</v>
      </c>
      <c r="K364" s="93" t="s">
        <v>731</v>
      </c>
      <c r="L364" s="269"/>
      <c r="M364" s="282"/>
      <c r="N364" s="270"/>
    </row>
    <row r="365" spans="1:14" ht="7.5" customHeight="1" thickBot="1" x14ac:dyDescent="0.25">
      <c r="A365" s="83"/>
      <c r="B365" s="79"/>
      <c r="C365" s="79"/>
      <c r="D365" s="79"/>
      <c r="E365" s="84"/>
      <c r="F365" s="269"/>
      <c r="G365" s="282"/>
      <c r="H365" s="270"/>
      <c r="I365" s="108"/>
      <c r="J365" s="82"/>
      <c r="L365" s="269"/>
      <c r="M365" s="282"/>
      <c r="N365" s="270"/>
    </row>
    <row r="366" spans="1:14" s="126" customFormat="1" ht="23.25" customHeight="1" thickBot="1" x14ac:dyDescent="0.25">
      <c r="A366" s="144"/>
      <c r="B366" s="395" t="s">
        <v>732</v>
      </c>
      <c r="C366" s="395"/>
      <c r="D366" s="395"/>
      <c r="E366" s="396"/>
      <c r="F366" s="295">
        <f>SUM(G366:H366)</f>
        <v>0</v>
      </c>
      <c r="G366" s="296">
        <f>+G243+G8+G311+G362</f>
        <v>0</v>
      </c>
      <c r="H366" s="296">
        <f>+H243+H8+H311+H362</f>
        <v>0</v>
      </c>
      <c r="I366" s="145"/>
      <c r="J366" s="145"/>
      <c r="K366" s="146" t="s">
        <v>732</v>
      </c>
      <c r="L366" s="295">
        <f>+L12+L50+L113+L155+L162+L196+L243+L282+L311+L333+L361</f>
        <v>0</v>
      </c>
      <c r="M366" s="309">
        <f>+M12+M50+M113+M155+M162+M196+M243+M282+M311+M333+M361</f>
        <v>0</v>
      </c>
      <c r="N366" s="309">
        <f>+N12+N50+N113+N155+N162+N196+N243+N282+N311+N333+N361</f>
        <v>0</v>
      </c>
    </row>
    <row r="368" spans="1:14" ht="11.25" x14ac:dyDescent="0.2">
      <c r="G368" s="297"/>
      <c r="H368" s="297"/>
    </row>
    <row r="369" spans="1:18" s="86" customFormat="1" ht="12.75" x14ac:dyDescent="0.2">
      <c r="B369" s="5"/>
      <c r="C369" s="127" t="s">
        <v>733</v>
      </c>
      <c r="D369" s="127"/>
      <c r="E369" s="127"/>
      <c r="F369" s="298"/>
      <c r="G369" s="298"/>
      <c r="H369" s="298"/>
      <c r="I369" s="85"/>
      <c r="J369" s="127"/>
      <c r="L369" s="298"/>
      <c r="M369" s="298"/>
      <c r="N369" s="298"/>
    </row>
    <row r="370" spans="1:18" ht="12" customHeight="1" x14ac:dyDescent="0.2">
      <c r="B370" s="264"/>
      <c r="C370" s="264"/>
      <c r="D370" s="264"/>
      <c r="E370" s="264"/>
      <c r="F370" s="299"/>
      <c r="G370" s="299"/>
      <c r="H370" s="299"/>
      <c r="M370" s="297"/>
      <c r="N370" s="297"/>
    </row>
    <row r="371" spans="1:18" ht="12" customHeight="1" x14ac:dyDescent="0.2">
      <c r="B371" s="6"/>
    </row>
    <row r="372" spans="1:18" ht="16.5" customHeight="1" x14ac:dyDescent="0.2"/>
    <row r="373" spans="1:18" ht="12" customHeight="1" x14ac:dyDescent="0.2">
      <c r="C373" s="128"/>
    </row>
    <row r="374" spans="1:18" s="86" customFormat="1" ht="34.5" customHeight="1" x14ac:dyDescent="0.2">
      <c r="A374" s="82"/>
      <c r="B374" s="82"/>
      <c r="C374" s="129" t="s">
        <v>734</v>
      </c>
      <c r="D374" s="82"/>
      <c r="E374" s="82"/>
      <c r="F374" s="297"/>
      <c r="G374" s="267"/>
      <c r="H374" s="267"/>
      <c r="I374" s="85"/>
      <c r="K374" s="82"/>
      <c r="L374" s="297"/>
      <c r="M374" s="267"/>
      <c r="N374" s="267"/>
      <c r="O374" s="82"/>
      <c r="P374" s="82"/>
      <c r="Q374" s="82"/>
      <c r="R374" s="82"/>
    </row>
    <row r="375" spans="1:18" s="86" customFormat="1" ht="51" customHeight="1" x14ac:dyDescent="0.2">
      <c r="A375" s="82"/>
      <c r="B375" s="82"/>
      <c r="C375" s="128"/>
      <c r="D375" s="82"/>
      <c r="E375" s="82"/>
      <c r="F375" s="297"/>
      <c r="G375" s="267"/>
      <c r="H375" s="267"/>
      <c r="I375" s="85"/>
      <c r="K375" s="82"/>
      <c r="L375" s="297"/>
      <c r="M375" s="267"/>
      <c r="N375" s="267"/>
      <c r="O375" s="82"/>
      <c r="P375" s="82"/>
      <c r="Q375" s="82"/>
      <c r="R375" s="82"/>
    </row>
    <row r="376" spans="1:18" s="86" customFormat="1" ht="48.75" customHeight="1" x14ac:dyDescent="0.2">
      <c r="A376" s="82"/>
      <c r="B376" s="82"/>
      <c r="C376" s="392"/>
      <c r="D376" s="392"/>
      <c r="E376" s="392"/>
      <c r="F376" s="392"/>
      <c r="G376" s="392"/>
      <c r="H376" s="392"/>
      <c r="I376" s="85"/>
      <c r="K376" s="82"/>
      <c r="L376" s="297"/>
      <c r="M376" s="267"/>
      <c r="N376" s="267"/>
      <c r="O376" s="82"/>
      <c r="P376" s="82"/>
      <c r="Q376" s="82"/>
      <c r="R376" s="82"/>
    </row>
    <row r="377" spans="1:18" s="86" customFormat="1" ht="12" customHeight="1" x14ac:dyDescent="0.2">
      <c r="A377" s="82"/>
      <c r="B377" s="82"/>
      <c r="C377" s="91"/>
      <c r="D377" s="91"/>
      <c r="E377" s="91"/>
      <c r="F377" s="297"/>
      <c r="G377" s="267"/>
      <c r="H377" s="267"/>
      <c r="I377" s="85"/>
      <c r="K377" s="82"/>
      <c r="L377" s="297"/>
      <c r="M377" s="267"/>
      <c r="N377" s="267"/>
      <c r="O377" s="82"/>
      <c r="P377" s="82"/>
      <c r="Q377" s="82"/>
      <c r="R377" s="82"/>
    </row>
    <row r="378" spans="1:18" s="86" customFormat="1" ht="12" customHeight="1" x14ac:dyDescent="0.2">
      <c r="A378" s="82"/>
      <c r="B378" s="82"/>
      <c r="C378" s="91"/>
      <c r="D378" s="91"/>
      <c r="E378" s="91"/>
      <c r="F378" s="297"/>
      <c r="G378" s="267"/>
      <c r="H378" s="267"/>
      <c r="I378" s="85"/>
      <c r="K378" s="82"/>
      <c r="L378" s="297"/>
      <c r="M378" s="267"/>
      <c r="N378" s="267"/>
      <c r="O378" s="82"/>
      <c r="P378" s="82"/>
      <c r="Q378" s="82"/>
      <c r="R378" s="82"/>
    </row>
    <row r="379" spans="1:18" s="86" customFormat="1" ht="42.75" customHeight="1" x14ac:dyDescent="0.2">
      <c r="A379" s="82"/>
      <c r="B379" s="82"/>
      <c r="C379" s="392"/>
      <c r="D379" s="392"/>
      <c r="E379" s="392"/>
      <c r="F379" s="392"/>
      <c r="G379" s="392"/>
      <c r="H379" s="392"/>
      <c r="I379" s="85"/>
      <c r="K379" s="82"/>
      <c r="L379" s="297"/>
      <c r="M379" s="267"/>
      <c r="N379" s="267"/>
      <c r="O379" s="82"/>
      <c r="P379" s="82"/>
      <c r="Q379" s="82"/>
      <c r="R379" s="82"/>
    </row>
    <row r="380" spans="1:18" s="86" customFormat="1" ht="12" customHeight="1" x14ac:dyDescent="0.2">
      <c r="A380" s="82"/>
      <c r="B380" s="82"/>
      <c r="C380" s="91"/>
      <c r="D380" s="91"/>
      <c r="E380" s="91"/>
      <c r="F380" s="297"/>
      <c r="G380" s="267"/>
      <c r="H380" s="267"/>
      <c r="I380" s="85"/>
      <c r="K380" s="82"/>
      <c r="L380" s="297"/>
      <c r="M380" s="267"/>
      <c r="N380" s="267"/>
      <c r="O380" s="82"/>
      <c r="P380" s="82"/>
      <c r="Q380" s="82"/>
      <c r="R380" s="82"/>
    </row>
    <row r="381" spans="1:18" s="86" customFormat="1" ht="12" customHeight="1" x14ac:dyDescent="0.2">
      <c r="A381" s="82"/>
      <c r="B381" s="82"/>
      <c r="C381" s="91"/>
      <c r="D381" s="91"/>
      <c r="E381" s="91"/>
      <c r="F381" s="297"/>
      <c r="G381" s="267"/>
      <c r="H381" s="267"/>
      <c r="I381" s="85"/>
      <c r="K381" s="82"/>
      <c r="L381" s="297"/>
      <c r="M381" s="267"/>
      <c r="N381" s="267"/>
      <c r="O381" s="82"/>
      <c r="P381" s="82"/>
      <c r="Q381" s="82"/>
      <c r="R381" s="82"/>
    </row>
    <row r="382" spans="1:18" s="86" customFormat="1" ht="31.5" customHeight="1" x14ac:dyDescent="0.2">
      <c r="A382" s="82"/>
      <c r="B382" s="82"/>
      <c r="C382" s="392"/>
      <c r="D382" s="392"/>
      <c r="E382" s="392"/>
      <c r="F382" s="392"/>
      <c r="G382" s="392"/>
      <c r="H382" s="392"/>
      <c r="I382" s="85"/>
      <c r="K382" s="82"/>
      <c r="L382" s="297"/>
      <c r="M382" s="267"/>
      <c r="N382" s="267"/>
      <c r="O382" s="82"/>
      <c r="P382" s="82"/>
      <c r="Q382" s="82"/>
      <c r="R382" s="82"/>
    </row>
  </sheetData>
  <mergeCells count="11">
    <mergeCell ref="C379:H379"/>
    <mergeCell ref="C382:H382"/>
    <mergeCell ref="A1:N1"/>
    <mergeCell ref="A2:N2"/>
    <mergeCell ref="A3:N3"/>
    <mergeCell ref="A6:E6"/>
    <mergeCell ref="B366:E366"/>
    <mergeCell ref="C376:H376"/>
    <mergeCell ref="D198:E198"/>
    <mergeCell ref="D214:E214"/>
    <mergeCell ref="A4:N4"/>
  </mergeCells>
  <printOptions horizontalCentered="1"/>
  <pageMargins left="0.19685039370078741" right="0.19685039370078741" top="0.98425196850393704" bottom="0.19685039370078741" header="0.19685039370078741" footer="0.19685039370078741"/>
  <pageSetup paperSize="9" scale="8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2"/>
  <sheetViews>
    <sheetView showGridLines="0" tabSelected="1" zoomScaleNormal="100" workbookViewId="0">
      <pane ySplit="6" topLeftCell="A7" activePane="bottomLeft" state="frozen"/>
      <selection pane="bottomLeft" activeCell="R4" sqref="R4"/>
    </sheetView>
  </sheetViews>
  <sheetFormatPr baseColWidth="10" defaultColWidth="11.42578125" defaultRowHeight="12" customHeight="1" x14ac:dyDescent="0.2"/>
  <cols>
    <col min="1" max="1" width="2.28515625" style="82" customWidth="1"/>
    <col min="2" max="2" width="4.7109375" style="82" customWidth="1"/>
    <col min="3" max="3" width="5.28515625" style="82" customWidth="1"/>
    <col min="4" max="4" width="5.7109375" style="82" customWidth="1"/>
    <col min="5" max="5" width="26.28515625" style="82" customWidth="1"/>
    <col min="6" max="6" width="13.5703125" style="297" customWidth="1"/>
    <col min="7" max="7" width="15.7109375" style="267" customWidth="1"/>
    <col min="8" max="8" width="14.42578125" style="267" customWidth="1"/>
    <col min="9" max="9" width="6.42578125" style="85" hidden="1" customWidth="1"/>
    <col min="10" max="10" width="7.28515625" style="86" hidden="1" customWidth="1"/>
    <col min="11" max="11" width="35.85546875" style="82" hidden="1" customWidth="1"/>
    <col min="12" max="12" width="14.28515625" style="297" hidden="1" customWidth="1"/>
    <col min="13" max="14" width="15.7109375" style="267" hidden="1" customWidth="1"/>
    <col min="15" max="15" width="13.28515625" style="82" bestFit="1" customWidth="1"/>
    <col min="16" max="16" width="14.140625" style="82" bestFit="1" customWidth="1"/>
    <col min="17" max="16384" width="11.42578125" style="82"/>
  </cols>
  <sheetData>
    <row r="1" spans="1:14" ht="12" customHeight="1" x14ac:dyDescent="0.2">
      <c r="A1" s="393" t="s">
        <v>19</v>
      </c>
      <c r="B1" s="393"/>
      <c r="C1" s="393"/>
      <c r="D1" s="393"/>
      <c r="E1" s="393"/>
      <c r="F1" s="393"/>
      <c r="G1" s="393"/>
      <c r="H1" s="393"/>
      <c r="I1" s="393"/>
      <c r="J1" s="393"/>
      <c r="K1" s="393"/>
      <c r="L1" s="393"/>
      <c r="M1" s="393"/>
      <c r="N1" s="393"/>
    </row>
    <row r="2" spans="1:14" s="79" customFormat="1" x14ac:dyDescent="0.2">
      <c r="A2" s="393" t="s">
        <v>768</v>
      </c>
      <c r="B2" s="393"/>
      <c r="C2" s="393"/>
      <c r="D2" s="393"/>
      <c r="E2" s="393"/>
      <c r="F2" s="393"/>
      <c r="G2" s="393"/>
      <c r="H2" s="393"/>
      <c r="I2" s="393"/>
      <c r="J2" s="393"/>
      <c r="K2" s="393"/>
      <c r="L2" s="393"/>
      <c r="M2" s="393"/>
      <c r="N2" s="393"/>
    </row>
    <row r="3" spans="1:14" s="79" customFormat="1" x14ac:dyDescent="0.2">
      <c r="A3" s="393" t="s">
        <v>262</v>
      </c>
      <c r="B3" s="393"/>
      <c r="C3" s="393"/>
      <c r="D3" s="393"/>
      <c r="E3" s="393"/>
      <c r="F3" s="393"/>
      <c r="G3" s="393"/>
      <c r="H3" s="393"/>
      <c r="I3" s="393"/>
      <c r="J3" s="393"/>
      <c r="K3" s="393"/>
      <c r="L3" s="393"/>
      <c r="M3" s="393"/>
      <c r="N3" s="393"/>
    </row>
    <row r="4" spans="1:14" s="79" customFormat="1" x14ac:dyDescent="0.2">
      <c r="A4" s="393" t="s">
        <v>738</v>
      </c>
      <c r="B4" s="393"/>
      <c r="C4" s="393"/>
      <c r="D4" s="393"/>
      <c r="E4" s="393"/>
      <c r="F4" s="393"/>
      <c r="G4" s="393"/>
      <c r="H4" s="393"/>
      <c r="I4" s="393"/>
      <c r="J4" s="393"/>
      <c r="K4" s="393"/>
      <c r="L4" s="393"/>
      <c r="M4" s="393"/>
      <c r="N4" s="393"/>
    </row>
    <row r="5" spans="1:14" s="79" customFormat="1" ht="7.5" customHeight="1" x14ac:dyDescent="0.2">
      <c r="F5" s="267"/>
      <c r="G5" s="267"/>
      <c r="H5" s="267"/>
      <c r="I5" s="80"/>
      <c r="J5" s="81"/>
      <c r="L5" s="267"/>
      <c r="M5" s="267"/>
      <c r="N5" s="267"/>
    </row>
    <row r="6" spans="1:14" ht="53.25" customHeight="1" x14ac:dyDescent="0.2">
      <c r="A6" s="394" t="s">
        <v>262</v>
      </c>
      <c r="B6" s="394"/>
      <c r="C6" s="394"/>
      <c r="D6" s="394"/>
      <c r="E6" s="394"/>
      <c r="F6" s="268" t="s">
        <v>263</v>
      </c>
      <c r="G6" s="268" t="s">
        <v>264</v>
      </c>
      <c r="H6" s="268" t="s">
        <v>265</v>
      </c>
      <c r="I6" s="373" t="s">
        <v>266</v>
      </c>
      <c r="J6" s="373" t="s">
        <v>267</v>
      </c>
      <c r="K6" s="373" t="s">
        <v>268</v>
      </c>
      <c r="L6" s="268" t="s">
        <v>263</v>
      </c>
      <c r="M6" s="268" t="s">
        <v>264</v>
      </c>
      <c r="N6" s="268" t="s">
        <v>265</v>
      </c>
    </row>
    <row r="7" spans="1:14" ht="3.75" customHeight="1" x14ac:dyDescent="0.2">
      <c r="A7" s="83"/>
      <c r="B7" s="79"/>
      <c r="C7" s="79"/>
      <c r="D7" s="79"/>
      <c r="E7" s="84"/>
      <c r="F7" s="269"/>
      <c r="G7" s="270"/>
      <c r="H7" s="270"/>
      <c r="K7" s="79"/>
      <c r="L7" s="269"/>
      <c r="M7" s="270"/>
      <c r="N7" s="270"/>
    </row>
    <row r="8" spans="1:14" s="91" customFormat="1" ht="12" customHeight="1" x14ac:dyDescent="0.2">
      <c r="A8" s="87" t="s">
        <v>269</v>
      </c>
      <c r="B8" s="88" t="s">
        <v>270</v>
      </c>
      <c r="C8" s="88"/>
      <c r="D8" s="88"/>
      <c r="E8" s="89"/>
      <c r="F8" s="271">
        <f>+G8+H8</f>
        <v>3380000</v>
      </c>
      <c r="G8" s="272">
        <f>+G10+G196</f>
        <v>0</v>
      </c>
      <c r="H8" s="272">
        <f t="shared" ref="H8" si="0">+H10+H196</f>
        <v>3380000</v>
      </c>
      <c r="I8" s="80"/>
      <c r="J8" s="90"/>
      <c r="K8" s="88"/>
      <c r="L8" s="300"/>
      <c r="M8" s="301"/>
      <c r="N8" s="301"/>
    </row>
    <row r="9" spans="1:14" ht="4.5" customHeight="1" x14ac:dyDescent="0.2">
      <c r="A9" s="83"/>
      <c r="B9" s="79"/>
      <c r="C9" s="79"/>
      <c r="D9" s="79"/>
      <c r="E9" s="84"/>
      <c r="F9" s="269"/>
      <c r="G9" s="270"/>
      <c r="H9" s="270"/>
      <c r="I9" s="92"/>
      <c r="J9" s="93"/>
      <c r="K9" s="79"/>
      <c r="L9" s="300"/>
      <c r="M9" s="282"/>
      <c r="N9" s="282"/>
    </row>
    <row r="10" spans="1:14" ht="12" customHeight="1" x14ac:dyDescent="0.2">
      <c r="A10" s="83"/>
      <c r="B10" s="94" t="s">
        <v>271</v>
      </c>
      <c r="C10" s="88" t="s">
        <v>272</v>
      </c>
      <c r="D10" s="88"/>
      <c r="E10" s="89"/>
      <c r="F10" s="273">
        <f>+G10+H10</f>
        <v>3380000</v>
      </c>
      <c r="G10" s="272">
        <f>+G12+G50</f>
        <v>0</v>
      </c>
      <c r="H10" s="272">
        <f t="shared" ref="H10" si="1">+H12+H50</f>
        <v>3380000</v>
      </c>
      <c r="I10" s="92"/>
      <c r="J10" s="93"/>
      <c r="K10" s="79"/>
      <c r="L10" s="300"/>
      <c r="M10" s="282"/>
      <c r="N10" s="282"/>
    </row>
    <row r="11" spans="1:14" ht="3" customHeight="1" x14ac:dyDescent="0.2">
      <c r="A11" s="83"/>
      <c r="B11" s="79"/>
      <c r="C11" s="79"/>
      <c r="D11" s="79"/>
      <c r="E11" s="84"/>
      <c r="F11" s="269"/>
      <c r="G11" s="270"/>
      <c r="H11" s="270"/>
      <c r="I11" s="92"/>
      <c r="J11" s="93"/>
      <c r="K11" s="79"/>
      <c r="L11" s="300"/>
      <c r="M11" s="282"/>
      <c r="N11" s="282"/>
    </row>
    <row r="12" spans="1:14" ht="12" hidden="1" customHeight="1" x14ac:dyDescent="0.2">
      <c r="A12" s="83"/>
      <c r="B12" s="79"/>
      <c r="C12" s="94" t="s">
        <v>273</v>
      </c>
      <c r="D12" s="88" t="s">
        <v>26</v>
      </c>
      <c r="E12" s="89"/>
      <c r="F12" s="274">
        <f>+G12+H12</f>
        <v>0</v>
      </c>
      <c r="G12" s="275">
        <f>+G14+G36</f>
        <v>0</v>
      </c>
      <c r="H12" s="275">
        <f t="shared" ref="H12" si="2">+H14+H36</f>
        <v>0</v>
      </c>
      <c r="I12" s="94" t="s">
        <v>273</v>
      </c>
      <c r="J12" s="94">
        <v>0</v>
      </c>
      <c r="K12" s="95" t="s">
        <v>26</v>
      </c>
      <c r="L12" s="292">
        <f>+L15+L21+L27+L37+L43</f>
        <v>0</v>
      </c>
      <c r="M12" s="284">
        <f>+M15+M21+M27+M37+M43</f>
        <v>0</v>
      </c>
      <c r="N12" s="284">
        <f>+N15+N21+N27+N37+N43</f>
        <v>0</v>
      </c>
    </row>
    <row r="13" spans="1:14" ht="4.5" hidden="1" customHeight="1" x14ac:dyDescent="0.2">
      <c r="A13" s="83"/>
      <c r="B13" s="79"/>
      <c r="C13" s="79"/>
      <c r="D13" s="79"/>
      <c r="E13" s="84"/>
      <c r="F13" s="269"/>
      <c r="G13" s="270"/>
      <c r="H13" s="270"/>
      <c r="I13" s="92"/>
      <c r="J13" s="93"/>
      <c r="K13" s="79"/>
      <c r="L13" s="300"/>
      <c r="M13" s="282"/>
      <c r="N13" s="282"/>
    </row>
    <row r="14" spans="1:14" ht="12" hidden="1" customHeight="1" x14ac:dyDescent="0.2">
      <c r="A14" s="83"/>
      <c r="B14" s="79"/>
      <c r="C14" s="79"/>
      <c r="D14" s="96" t="s">
        <v>274</v>
      </c>
      <c r="E14" s="84" t="s">
        <v>275</v>
      </c>
      <c r="F14" s="269">
        <f>+G14+H14</f>
        <v>0</v>
      </c>
      <c r="G14" s="270">
        <f>+M15+M21+M27+M33</f>
        <v>0</v>
      </c>
      <c r="H14" s="270">
        <f>+N15+N21+N27+N33</f>
        <v>0</v>
      </c>
      <c r="I14" s="92"/>
      <c r="J14" s="93"/>
      <c r="K14" s="79"/>
      <c r="L14" s="300"/>
      <c r="M14" s="282"/>
      <c r="N14" s="282"/>
    </row>
    <row r="15" spans="1:14" ht="12" hidden="1" customHeight="1" x14ac:dyDescent="0.2">
      <c r="A15" s="83"/>
      <c r="B15" s="79"/>
      <c r="C15" s="79"/>
      <c r="D15" s="97"/>
      <c r="E15" s="98"/>
      <c r="F15" s="273"/>
      <c r="G15" s="272"/>
      <c r="H15" s="272"/>
      <c r="I15" s="94" t="s">
        <v>274</v>
      </c>
      <c r="J15" s="94" t="s">
        <v>276</v>
      </c>
      <c r="K15" s="95" t="s">
        <v>277</v>
      </c>
      <c r="L15" s="292">
        <f>SUM(L16:L20)</f>
        <v>0</v>
      </c>
      <c r="M15" s="284">
        <f t="shared" ref="M15:N15" si="3">SUM(M16:M20)</f>
        <v>0</v>
      </c>
      <c r="N15" s="284">
        <f t="shared" si="3"/>
        <v>0</v>
      </c>
    </row>
    <row r="16" spans="1:14" ht="12" hidden="1" customHeight="1" x14ac:dyDescent="0.2">
      <c r="A16" s="83"/>
      <c r="B16" s="79"/>
      <c r="C16" s="79"/>
      <c r="D16" s="97"/>
      <c r="E16" s="98"/>
      <c r="F16" s="269"/>
      <c r="G16" s="270"/>
      <c r="H16" s="270"/>
      <c r="I16" s="96" t="s">
        <v>274</v>
      </c>
      <c r="J16" s="96" t="s">
        <v>29</v>
      </c>
      <c r="K16" s="79" t="s">
        <v>278</v>
      </c>
      <c r="L16" s="300">
        <f>SUM(M16:N16)</f>
        <v>0</v>
      </c>
      <c r="M16" s="282"/>
      <c r="N16" s="282"/>
    </row>
    <row r="17" spans="1:14" ht="12" hidden="1" customHeight="1" x14ac:dyDescent="0.2">
      <c r="A17" s="83"/>
      <c r="B17" s="79"/>
      <c r="C17" s="79"/>
      <c r="D17" s="97"/>
      <c r="E17" s="98"/>
      <c r="F17" s="269"/>
      <c r="G17" s="270"/>
      <c r="H17" s="270"/>
      <c r="I17" s="96" t="s">
        <v>274</v>
      </c>
      <c r="J17" s="96" t="s">
        <v>279</v>
      </c>
      <c r="K17" s="79" t="s">
        <v>280</v>
      </c>
      <c r="L17" s="300">
        <f>SUM(M17:N17)</f>
        <v>0</v>
      </c>
      <c r="M17" s="282"/>
      <c r="N17" s="282"/>
    </row>
    <row r="18" spans="1:14" ht="12" hidden="1" customHeight="1" x14ac:dyDescent="0.2">
      <c r="A18" s="83"/>
      <c r="B18" s="79"/>
      <c r="C18" s="79"/>
      <c r="D18" s="97"/>
      <c r="E18" s="98"/>
      <c r="F18" s="269"/>
      <c r="G18" s="270"/>
      <c r="H18" s="270"/>
      <c r="I18" s="96" t="s">
        <v>274</v>
      </c>
      <c r="J18" s="96" t="s">
        <v>281</v>
      </c>
      <c r="K18" s="79" t="s">
        <v>282</v>
      </c>
      <c r="L18" s="300">
        <f>SUM(M18:N18)</f>
        <v>0</v>
      </c>
      <c r="M18" s="282"/>
      <c r="N18" s="282"/>
    </row>
    <row r="19" spans="1:14" ht="12" hidden="1" customHeight="1" x14ac:dyDescent="0.2">
      <c r="A19" s="83"/>
      <c r="B19" s="79"/>
      <c r="C19" s="79"/>
      <c r="D19" s="97"/>
      <c r="E19" s="98"/>
      <c r="F19" s="269"/>
      <c r="G19" s="270"/>
      <c r="H19" s="270"/>
      <c r="I19" s="96" t="s">
        <v>274</v>
      </c>
      <c r="J19" s="96" t="s">
        <v>283</v>
      </c>
      <c r="K19" s="79" t="s">
        <v>284</v>
      </c>
      <c r="L19" s="300">
        <f>SUM(M19:N19)</f>
        <v>0</v>
      </c>
      <c r="M19" s="282"/>
      <c r="N19" s="282"/>
    </row>
    <row r="20" spans="1:14" ht="12" hidden="1" customHeight="1" x14ac:dyDescent="0.2">
      <c r="A20" s="83"/>
      <c r="B20" s="79"/>
      <c r="C20" s="79"/>
      <c r="D20" s="97"/>
      <c r="E20" s="98"/>
      <c r="F20" s="269"/>
      <c r="G20" s="270"/>
      <c r="H20" s="270"/>
      <c r="I20" s="96" t="s">
        <v>274</v>
      </c>
      <c r="J20" s="96" t="s">
        <v>31</v>
      </c>
      <c r="K20" s="79" t="s">
        <v>285</v>
      </c>
      <c r="L20" s="300"/>
      <c r="M20" s="282"/>
      <c r="N20" s="282"/>
    </row>
    <row r="21" spans="1:14" ht="12" hidden="1" customHeight="1" x14ac:dyDescent="0.2">
      <c r="A21" s="83"/>
      <c r="B21" s="79"/>
      <c r="C21" s="79"/>
      <c r="D21" s="97"/>
      <c r="E21" s="98"/>
      <c r="F21" s="273"/>
      <c r="G21" s="272"/>
      <c r="H21" s="272"/>
      <c r="I21" s="94" t="s">
        <v>274</v>
      </c>
      <c r="J21" s="94" t="s">
        <v>286</v>
      </c>
      <c r="K21" s="95" t="s">
        <v>287</v>
      </c>
      <c r="L21" s="292">
        <f>SUM(M21:N21)</f>
        <v>0</v>
      </c>
      <c r="M21" s="284">
        <f t="shared" ref="M21:N21" si="4">SUM(M22:M26)</f>
        <v>0</v>
      </c>
      <c r="N21" s="284">
        <f t="shared" si="4"/>
        <v>0</v>
      </c>
    </row>
    <row r="22" spans="1:14" ht="12" hidden="1" customHeight="1" x14ac:dyDescent="0.2">
      <c r="A22" s="83"/>
      <c r="B22" s="79"/>
      <c r="C22" s="79"/>
      <c r="D22" s="97"/>
      <c r="E22" s="98"/>
      <c r="F22" s="269"/>
      <c r="G22" s="270"/>
      <c r="H22" s="270"/>
      <c r="I22" s="96" t="s">
        <v>274</v>
      </c>
      <c r="J22" s="96" t="s">
        <v>259</v>
      </c>
      <c r="K22" s="79" t="s">
        <v>260</v>
      </c>
      <c r="L22" s="300"/>
      <c r="M22" s="282"/>
      <c r="N22" s="282"/>
    </row>
    <row r="23" spans="1:14" ht="12" hidden="1" customHeight="1" x14ac:dyDescent="0.2">
      <c r="A23" s="83"/>
      <c r="B23" s="79"/>
      <c r="C23" s="79"/>
      <c r="D23" s="97"/>
      <c r="E23" s="98"/>
      <c r="F23" s="269"/>
      <c r="G23" s="270"/>
      <c r="H23" s="270"/>
      <c r="I23" s="96" t="s">
        <v>274</v>
      </c>
      <c r="J23" s="96" t="s">
        <v>34</v>
      </c>
      <c r="K23" s="79" t="s">
        <v>35</v>
      </c>
      <c r="L23" s="300">
        <f t="shared" ref="L23:L30" si="5">SUM(M23:N23)</f>
        <v>0</v>
      </c>
      <c r="M23" s="282"/>
      <c r="N23" s="282"/>
    </row>
    <row r="24" spans="1:14" ht="12" hidden="1" customHeight="1" x14ac:dyDescent="0.2">
      <c r="A24" s="83"/>
      <c r="B24" s="79"/>
      <c r="C24" s="79"/>
      <c r="D24" s="97"/>
      <c r="E24" s="98"/>
      <c r="F24" s="269"/>
      <c r="G24" s="270"/>
      <c r="H24" s="270"/>
      <c r="I24" s="96" t="s">
        <v>274</v>
      </c>
      <c r="J24" s="96" t="s">
        <v>288</v>
      </c>
      <c r="K24" s="79" t="s">
        <v>289</v>
      </c>
      <c r="L24" s="300">
        <f t="shared" si="5"/>
        <v>0</v>
      </c>
      <c r="M24" s="282"/>
      <c r="N24" s="282"/>
    </row>
    <row r="25" spans="1:14" ht="12" hidden="1" customHeight="1" x14ac:dyDescent="0.2">
      <c r="A25" s="83"/>
      <c r="B25" s="79"/>
      <c r="C25" s="79"/>
      <c r="D25" s="97"/>
      <c r="E25" s="98"/>
      <c r="F25" s="269"/>
      <c r="G25" s="270"/>
      <c r="H25" s="270"/>
      <c r="I25" s="96" t="s">
        <v>274</v>
      </c>
      <c r="J25" s="96" t="s">
        <v>290</v>
      </c>
      <c r="K25" s="79" t="s">
        <v>291</v>
      </c>
      <c r="L25" s="300">
        <f t="shared" si="5"/>
        <v>0</v>
      </c>
      <c r="M25" s="282"/>
      <c r="N25" s="282"/>
    </row>
    <row r="26" spans="1:14" ht="12" hidden="1" customHeight="1" x14ac:dyDescent="0.2">
      <c r="A26" s="83"/>
      <c r="B26" s="79"/>
      <c r="C26" s="79"/>
      <c r="D26" s="97"/>
      <c r="E26" s="98"/>
      <c r="F26" s="269"/>
      <c r="G26" s="270"/>
      <c r="H26" s="270"/>
      <c r="I26" s="96" t="s">
        <v>274</v>
      </c>
      <c r="J26" s="96" t="s">
        <v>14</v>
      </c>
      <c r="K26" s="79" t="s">
        <v>15</v>
      </c>
      <c r="L26" s="300">
        <f t="shared" si="5"/>
        <v>0</v>
      </c>
      <c r="M26" s="282">
        <v>0</v>
      </c>
      <c r="N26" s="282"/>
    </row>
    <row r="27" spans="1:14" ht="12" hidden="1" customHeight="1" x14ac:dyDescent="0.2">
      <c r="A27" s="83"/>
      <c r="B27" s="79"/>
      <c r="C27" s="79"/>
      <c r="D27" s="97"/>
      <c r="E27" s="98"/>
      <c r="F27" s="273"/>
      <c r="G27" s="272"/>
      <c r="H27" s="272"/>
      <c r="I27" s="94" t="s">
        <v>274</v>
      </c>
      <c r="J27" s="94" t="s">
        <v>36</v>
      </c>
      <c r="K27" s="95" t="s">
        <v>37</v>
      </c>
      <c r="L27" s="292">
        <f t="shared" si="5"/>
        <v>0</v>
      </c>
      <c r="M27" s="284">
        <f t="shared" ref="M27" si="6">SUM(M28:M32)</f>
        <v>0</v>
      </c>
      <c r="N27" s="284">
        <f>SUM(N28:N32)</f>
        <v>0</v>
      </c>
    </row>
    <row r="28" spans="1:14" ht="12" hidden="1" customHeight="1" x14ac:dyDescent="0.2">
      <c r="A28" s="83"/>
      <c r="B28" s="79"/>
      <c r="C28" s="79"/>
      <c r="D28" s="97"/>
      <c r="E28" s="98"/>
      <c r="F28" s="269"/>
      <c r="G28" s="270"/>
      <c r="H28" s="270"/>
      <c r="I28" s="96" t="s">
        <v>274</v>
      </c>
      <c r="J28" s="96" t="s">
        <v>38</v>
      </c>
      <c r="K28" s="79" t="s">
        <v>39</v>
      </c>
      <c r="L28" s="300">
        <f t="shared" si="5"/>
        <v>0</v>
      </c>
      <c r="M28" s="282"/>
      <c r="N28" s="282"/>
    </row>
    <row r="29" spans="1:14" ht="12" hidden="1" customHeight="1" x14ac:dyDescent="0.2">
      <c r="A29" s="83"/>
      <c r="B29" s="79"/>
      <c r="C29" s="79"/>
      <c r="D29" s="97"/>
      <c r="E29" s="98"/>
      <c r="F29" s="269"/>
      <c r="G29" s="270"/>
      <c r="H29" s="270"/>
      <c r="I29" s="96" t="s">
        <v>274</v>
      </c>
      <c r="J29" s="96" t="s">
        <v>40</v>
      </c>
      <c r="K29" s="79" t="s">
        <v>41</v>
      </c>
      <c r="L29" s="300">
        <f t="shared" si="5"/>
        <v>0</v>
      </c>
      <c r="M29" s="282"/>
      <c r="N29" s="282"/>
    </row>
    <row r="30" spans="1:14" ht="12" hidden="1" customHeight="1" x14ac:dyDescent="0.2">
      <c r="A30" s="83"/>
      <c r="B30" s="79"/>
      <c r="C30" s="79"/>
      <c r="D30" s="97"/>
      <c r="E30" s="98"/>
      <c r="F30" s="269"/>
      <c r="G30" s="270"/>
      <c r="H30" s="270"/>
      <c r="I30" s="96" t="s">
        <v>274</v>
      </c>
      <c r="J30" s="96" t="s">
        <v>42</v>
      </c>
      <c r="K30" s="79" t="s">
        <v>43</v>
      </c>
      <c r="L30" s="300">
        <f t="shared" si="5"/>
        <v>0</v>
      </c>
      <c r="M30" s="282"/>
      <c r="N30" s="282"/>
    </row>
    <row r="31" spans="1:14" ht="12" hidden="1" customHeight="1" x14ac:dyDescent="0.2">
      <c r="A31" s="83"/>
      <c r="B31" s="79"/>
      <c r="C31" s="79"/>
      <c r="D31" s="97"/>
      <c r="E31" s="98"/>
      <c r="F31" s="269"/>
      <c r="G31" s="270"/>
      <c r="H31" s="270"/>
      <c r="I31" s="96" t="s">
        <v>274</v>
      </c>
      <c r="J31" s="96" t="s">
        <v>9</v>
      </c>
      <c r="K31" s="79" t="s">
        <v>44</v>
      </c>
      <c r="L31" s="300"/>
      <c r="M31" s="282"/>
      <c r="N31" s="282"/>
    </row>
    <row r="32" spans="1:14" ht="12" hidden="1" customHeight="1" x14ac:dyDescent="0.2">
      <c r="A32" s="83"/>
      <c r="B32" s="79"/>
      <c r="C32" s="79"/>
      <c r="D32" s="97"/>
      <c r="E32" s="98"/>
      <c r="F32" s="269"/>
      <c r="G32" s="270"/>
      <c r="H32" s="270"/>
      <c r="I32" s="96" t="s">
        <v>274</v>
      </c>
      <c r="J32" s="96" t="s">
        <v>45</v>
      </c>
      <c r="K32" s="79" t="s">
        <v>46</v>
      </c>
      <c r="L32" s="300">
        <f>SUM(M32:N32)</f>
        <v>0</v>
      </c>
      <c r="M32" s="282"/>
      <c r="N32" s="282"/>
    </row>
    <row r="33" spans="1:14" ht="12" hidden="1" customHeight="1" x14ac:dyDescent="0.2">
      <c r="A33" s="83"/>
      <c r="B33" s="79"/>
      <c r="C33" s="79"/>
      <c r="D33" s="97"/>
      <c r="E33" s="98"/>
      <c r="F33" s="273"/>
      <c r="G33" s="272"/>
      <c r="H33" s="272"/>
      <c r="I33" s="94" t="s">
        <v>274</v>
      </c>
      <c r="J33" s="94" t="s">
        <v>292</v>
      </c>
      <c r="K33" s="95" t="s">
        <v>293</v>
      </c>
      <c r="L33" s="292">
        <f>SUM(M33:N33)</f>
        <v>0</v>
      </c>
      <c r="M33" s="284">
        <f t="shared" ref="M33:N33" si="7">SUM(M34:M35)</f>
        <v>0</v>
      </c>
      <c r="N33" s="284">
        <f t="shared" si="7"/>
        <v>0</v>
      </c>
    </row>
    <row r="34" spans="1:14" ht="12" hidden="1" customHeight="1" x14ac:dyDescent="0.2">
      <c r="A34" s="83"/>
      <c r="B34" s="79"/>
      <c r="C34" s="79"/>
      <c r="D34" s="97"/>
      <c r="E34" s="98"/>
      <c r="F34" s="269"/>
      <c r="G34" s="270"/>
      <c r="H34" s="270"/>
      <c r="I34" s="96" t="s">
        <v>274</v>
      </c>
      <c r="J34" s="96" t="s">
        <v>294</v>
      </c>
      <c r="K34" s="79" t="s">
        <v>295</v>
      </c>
      <c r="L34" s="300"/>
      <c r="M34" s="282"/>
      <c r="N34" s="282"/>
    </row>
    <row r="35" spans="1:14" ht="12" hidden="1" customHeight="1" x14ac:dyDescent="0.2">
      <c r="A35" s="83"/>
      <c r="B35" s="79"/>
      <c r="C35" s="79"/>
      <c r="D35" s="97"/>
      <c r="E35" s="98"/>
      <c r="F35" s="269"/>
      <c r="G35" s="270"/>
      <c r="H35" s="270"/>
      <c r="I35" s="96" t="s">
        <v>274</v>
      </c>
      <c r="J35" s="96" t="s">
        <v>296</v>
      </c>
      <c r="K35" s="79" t="s">
        <v>297</v>
      </c>
      <c r="L35" s="300"/>
      <c r="M35" s="282"/>
      <c r="N35" s="282"/>
    </row>
    <row r="36" spans="1:14" ht="12" hidden="1" customHeight="1" x14ac:dyDescent="0.2">
      <c r="A36" s="83"/>
      <c r="B36" s="79"/>
      <c r="C36" s="79"/>
      <c r="D36" s="96" t="s">
        <v>298</v>
      </c>
      <c r="E36" s="84" t="s">
        <v>299</v>
      </c>
      <c r="F36" s="269">
        <f>+G36+H36</f>
        <v>0</v>
      </c>
      <c r="G36" s="270">
        <f>+M37+M43</f>
        <v>0</v>
      </c>
      <c r="H36" s="270">
        <f>+N37+N43</f>
        <v>0</v>
      </c>
      <c r="I36" s="92" t="s">
        <v>96</v>
      </c>
      <c r="J36" s="93"/>
      <c r="K36" s="93"/>
      <c r="L36" s="300"/>
      <c r="M36" s="282"/>
      <c r="N36" s="282"/>
    </row>
    <row r="37" spans="1:14" s="126" customFormat="1" ht="22.5" hidden="1" x14ac:dyDescent="0.2">
      <c r="A37" s="130"/>
      <c r="B37" s="131"/>
      <c r="C37" s="131"/>
      <c r="D37" s="131"/>
      <c r="E37" s="254"/>
      <c r="F37" s="276"/>
      <c r="G37" s="277"/>
      <c r="H37" s="277"/>
      <c r="I37" s="137" t="s">
        <v>298</v>
      </c>
      <c r="J37" s="137" t="s">
        <v>47</v>
      </c>
      <c r="K37" s="135" t="s">
        <v>48</v>
      </c>
      <c r="L37" s="302">
        <f>SUM(L38:L42)</f>
        <v>0</v>
      </c>
      <c r="M37" s="303">
        <f t="shared" ref="M37:N37" si="8">SUM(M38:M42)</f>
        <v>0</v>
      </c>
      <c r="N37" s="303">
        <f t="shared" si="8"/>
        <v>0</v>
      </c>
    </row>
    <row r="38" spans="1:14" s="126" customFormat="1" ht="22.5" hidden="1" x14ac:dyDescent="0.2">
      <c r="A38" s="130"/>
      <c r="B38" s="131"/>
      <c r="C38" s="131"/>
      <c r="D38" s="131"/>
      <c r="E38" s="254"/>
      <c r="F38" s="278"/>
      <c r="G38" s="279"/>
      <c r="H38" s="279"/>
      <c r="I38" s="136" t="s">
        <v>298</v>
      </c>
      <c r="J38" s="136" t="s">
        <v>49</v>
      </c>
      <c r="K38" s="138" t="s">
        <v>300</v>
      </c>
      <c r="L38" s="304">
        <f>SUM(M38:N38)</f>
        <v>0</v>
      </c>
      <c r="M38" s="293"/>
      <c r="N38" s="293"/>
    </row>
    <row r="39" spans="1:14" s="126" customFormat="1" ht="22.5" hidden="1" x14ac:dyDescent="0.2">
      <c r="A39" s="130"/>
      <c r="B39" s="131"/>
      <c r="C39" s="131"/>
      <c r="D39" s="131"/>
      <c r="E39" s="254"/>
      <c r="F39" s="278"/>
      <c r="G39" s="279"/>
      <c r="H39" s="279"/>
      <c r="I39" s="136" t="s">
        <v>298</v>
      </c>
      <c r="J39" s="136" t="s">
        <v>301</v>
      </c>
      <c r="K39" s="138" t="s">
        <v>302</v>
      </c>
      <c r="L39" s="304">
        <f t="shared" ref="L39:L42" si="9">SUM(M39:N39)</f>
        <v>0</v>
      </c>
      <c r="M39" s="293"/>
      <c r="N39" s="293"/>
    </row>
    <row r="40" spans="1:14" s="126" customFormat="1" ht="22.5" hidden="1" x14ac:dyDescent="0.2">
      <c r="A40" s="130"/>
      <c r="B40" s="131"/>
      <c r="C40" s="131"/>
      <c r="D40" s="131"/>
      <c r="E40" s="254"/>
      <c r="F40" s="278"/>
      <c r="G40" s="279"/>
      <c r="H40" s="279"/>
      <c r="I40" s="136" t="s">
        <v>298</v>
      </c>
      <c r="J40" s="136" t="s">
        <v>51</v>
      </c>
      <c r="K40" s="138" t="s">
        <v>303</v>
      </c>
      <c r="L40" s="304">
        <f t="shared" si="9"/>
        <v>0</v>
      </c>
      <c r="M40" s="293"/>
      <c r="N40" s="293"/>
    </row>
    <row r="41" spans="1:14" s="126" customFormat="1" ht="22.5" hidden="1" x14ac:dyDescent="0.2">
      <c r="A41" s="130"/>
      <c r="B41" s="131"/>
      <c r="C41" s="131"/>
      <c r="D41" s="131"/>
      <c r="E41" s="254"/>
      <c r="F41" s="278"/>
      <c r="G41" s="279"/>
      <c r="H41" s="279"/>
      <c r="I41" s="136" t="s">
        <v>298</v>
      </c>
      <c r="J41" s="136" t="s">
        <v>53</v>
      </c>
      <c r="K41" s="138" t="s">
        <v>304</v>
      </c>
      <c r="L41" s="304">
        <f t="shared" si="9"/>
        <v>0</v>
      </c>
      <c r="M41" s="293"/>
      <c r="N41" s="293"/>
    </row>
    <row r="42" spans="1:14" s="126" customFormat="1" ht="22.5" hidden="1" x14ac:dyDescent="0.2">
      <c r="A42" s="130"/>
      <c r="B42" s="131"/>
      <c r="C42" s="131"/>
      <c r="D42" s="131"/>
      <c r="E42" s="254"/>
      <c r="F42" s="278"/>
      <c r="G42" s="279"/>
      <c r="H42" s="279"/>
      <c r="I42" s="136" t="s">
        <v>298</v>
      </c>
      <c r="J42" s="136" t="s">
        <v>55</v>
      </c>
      <c r="K42" s="138" t="s">
        <v>305</v>
      </c>
      <c r="L42" s="304">
        <f t="shared" si="9"/>
        <v>0</v>
      </c>
      <c r="M42" s="293"/>
      <c r="N42" s="293"/>
    </row>
    <row r="43" spans="1:14" s="126" customFormat="1" ht="33.75" hidden="1" x14ac:dyDescent="0.2">
      <c r="A43" s="130"/>
      <c r="B43" s="131"/>
      <c r="C43" s="131"/>
      <c r="D43" s="131"/>
      <c r="E43" s="254"/>
      <c r="F43" s="276"/>
      <c r="G43" s="277"/>
      <c r="H43" s="277"/>
      <c r="I43" s="137" t="s">
        <v>298</v>
      </c>
      <c r="J43" s="137" t="s">
        <v>57</v>
      </c>
      <c r="K43" s="135" t="s">
        <v>306</v>
      </c>
      <c r="L43" s="302">
        <f>SUM(L44:L48)</f>
        <v>0</v>
      </c>
      <c r="M43" s="303">
        <f t="shared" ref="M43:N43" si="10">SUM(M44:M48)</f>
        <v>0</v>
      </c>
      <c r="N43" s="303">
        <f t="shared" si="10"/>
        <v>0</v>
      </c>
    </row>
    <row r="44" spans="1:14" s="126" customFormat="1" ht="22.5" hidden="1" x14ac:dyDescent="0.2">
      <c r="A44" s="130"/>
      <c r="B44" s="131"/>
      <c r="C44" s="131"/>
      <c r="D44" s="131"/>
      <c r="E44" s="254"/>
      <c r="F44" s="278"/>
      <c r="G44" s="279"/>
      <c r="H44" s="279"/>
      <c r="I44" s="136" t="s">
        <v>298</v>
      </c>
      <c r="J44" s="136" t="s">
        <v>307</v>
      </c>
      <c r="K44" s="138" t="s">
        <v>308</v>
      </c>
      <c r="L44" s="304">
        <f>SUM(M44:N44)</f>
        <v>0</v>
      </c>
      <c r="M44" s="293"/>
      <c r="N44" s="293"/>
    </row>
    <row r="45" spans="1:14" s="126" customFormat="1" ht="22.5" hidden="1" x14ac:dyDescent="0.2">
      <c r="A45" s="130"/>
      <c r="B45" s="131"/>
      <c r="C45" s="131"/>
      <c r="D45" s="131"/>
      <c r="E45" s="254"/>
      <c r="F45" s="278"/>
      <c r="G45" s="279"/>
      <c r="H45" s="279"/>
      <c r="I45" s="136" t="s">
        <v>298</v>
      </c>
      <c r="J45" s="136" t="s">
        <v>61</v>
      </c>
      <c r="K45" s="138" t="s">
        <v>309</v>
      </c>
      <c r="L45" s="304">
        <f>SUM(M45:N45)</f>
        <v>0</v>
      </c>
      <c r="M45" s="293"/>
      <c r="N45" s="293"/>
    </row>
    <row r="46" spans="1:14" s="126" customFormat="1" ht="22.5" hidden="1" x14ac:dyDescent="0.2">
      <c r="A46" s="130"/>
      <c r="B46" s="131"/>
      <c r="C46" s="131"/>
      <c r="D46" s="131"/>
      <c r="E46" s="254"/>
      <c r="F46" s="278"/>
      <c r="G46" s="279"/>
      <c r="H46" s="279"/>
      <c r="I46" s="136" t="s">
        <v>298</v>
      </c>
      <c r="J46" s="136" t="s">
        <v>63</v>
      </c>
      <c r="K46" s="138" t="s">
        <v>310</v>
      </c>
      <c r="L46" s="304">
        <f>SUM(M46:N46)</f>
        <v>0</v>
      </c>
      <c r="M46" s="293"/>
      <c r="N46" s="293"/>
    </row>
    <row r="47" spans="1:14" s="126" customFormat="1" ht="22.5" hidden="1" x14ac:dyDescent="0.2">
      <c r="A47" s="130"/>
      <c r="B47" s="131"/>
      <c r="C47" s="131"/>
      <c r="D47" s="131"/>
      <c r="E47" s="254"/>
      <c r="F47" s="278"/>
      <c r="G47" s="279"/>
      <c r="H47" s="279"/>
      <c r="I47" s="136" t="s">
        <v>298</v>
      </c>
      <c r="J47" s="136" t="s">
        <v>311</v>
      </c>
      <c r="K47" s="138" t="s">
        <v>312</v>
      </c>
      <c r="L47" s="304">
        <f>SUM(M47:N47)</f>
        <v>0</v>
      </c>
      <c r="M47" s="293"/>
      <c r="N47" s="293"/>
    </row>
    <row r="48" spans="1:14" s="126" customFormat="1" ht="22.5" hidden="1" x14ac:dyDescent="0.2">
      <c r="A48" s="130"/>
      <c r="B48" s="131"/>
      <c r="C48" s="131"/>
      <c r="D48" s="131"/>
      <c r="E48" s="254"/>
      <c r="F48" s="278"/>
      <c r="G48" s="279"/>
      <c r="H48" s="279"/>
      <c r="I48" s="136" t="s">
        <v>298</v>
      </c>
      <c r="J48" s="136" t="s">
        <v>65</v>
      </c>
      <c r="K48" s="138" t="s">
        <v>313</v>
      </c>
      <c r="L48" s="304">
        <f>SUM(M48:N48)</f>
        <v>0</v>
      </c>
      <c r="M48" s="293"/>
      <c r="N48" s="293"/>
    </row>
    <row r="49" spans="1:16" ht="12" hidden="1" customHeight="1" x14ac:dyDescent="0.2">
      <c r="A49" s="83"/>
      <c r="B49" s="79"/>
      <c r="C49" s="79"/>
      <c r="D49" s="79"/>
      <c r="E49" s="89"/>
      <c r="F49" s="269"/>
      <c r="G49" s="270"/>
      <c r="H49" s="270"/>
      <c r="I49" s="96" t="s">
        <v>96</v>
      </c>
      <c r="J49" s="93"/>
      <c r="K49" s="79"/>
      <c r="L49" s="300"/>
      <c r="M49" s="282"/>
      <c r="N49" s="282"/>
    </row>
    <row r="50" spans="1:16" ht="12" customHeight="1" x14ac:dyDescent="0.2">
      <c r="A50" s="83"/>
      <c r="B50" s="79"/>
      <c r="C50" s="94" t="s">
        <v>314</v>
      </c>
      <c r="D50" s="88" t="s">
        <v>315</v>
      </c>
      <c r="E50" s="89"/>
      <c r="F50" s="271">
        <f>+G50+H50</f>
        <v>3380000</v>
      </c>
      <c r="G50" s="275">
        <f>+M52+M58+M64+M72+M81+M86+M90+M94+M105+M115+M121+M126+M134+M137+M142</f>
        <v>0</v>
      </c>
      <c r="H50" s="275">
        <f>+N52+N58+N64+N72+N81+N86+N90+N94+N105+N115+N121+N126+N134+N137+N142</f>
        <v>3380000</v>
      </c>
      <c r="I50" s="94" t="s">
        <v>314</v>
      </c>
      <c r="J50" s="94">
        <v>1</v>
      </c>
      <c r="K50" s="95" t="s">
        <v>67</v>
      </c>
      <c r="L50" s="292">
        <f>+L52+L58+L64+L72+L81+L86+L90+L94+L105+L208</f>
        <v>3380000</v>
      </c>
      <c r="M50" s="284">
        <f>+M52+M58+M64+M72+M81+M86+M90+M94+M105+M208</f>
        <v>0</v>
      </c>
      <c r="N50" s="284">
        <f>+N52+N58+N64+N72+N81+N86+N90+N94+N105+N208</f>
        <v>3380000</v>
      </c>
      <c r="O50" s="99"/>
      <c r="P50" s="99"/>
    </row>
    <row r="51" spans="1:16" ht="5.25" customHeight="1" x14ac:dyDescent="0.2">
      <c r="A51" s="83"/>
      <c r="B51" s="79"/>
      <c r="C51" s="79"/>
      <c r="D51" s="79" t="s">
        <v>96</v>
      </c>
      <c r="E51" s="84"/>
      <c r="F51" s="269"/>
      <c r="G51" s="270"/>
      <c r="H51" s="270"/>
      <c r="I51" s="96" t="s">
        <v>96</v>
      </c>
      <c r="J51" s="94"/>
      <c r="K51" s="88"/>
      <c r="L51" s="300"/>
      <c r="M51" s="282"/>
      <c r="N51" s="282"/>
      <c r="O51" s="99"/>
    </row>
    <row r="52" spans="1:16" ht="12" hidden="1" customHeight="1" x14ac:dyDescent="0.2">
      <c r="A52" s="83"/>
      <c r="B52" s="79"/>
      <c r="C52" s="79"/>
      <c r="D52" s="79"/>
      <c r="E52" s="84"/>
      <c r="F52" s="273"/>
      <c r="G52" s="272"/>
      <c r="H52" s="272"/>
      <c r="I52" s="94" t="s">
        <v>314</v>
      </c>
      <c r="J52" s="94" t="s">
        <v>316</v>
      </c>
      <c r="K52" s="95" t="s">
        <v>317</v>
      </c>
      <c r="L52" s="292">
        <f t="shared" ref="L52:L72" si="11">SUM(M52:N52)</f>
        <v>0</v>
      </c>
      <c r="M52" s="284">
        <f>SUM(M53:M57)</f>
        <v>0</v>
      </c>
      <c r="N52" s="284">
        <f t="shared" ref="N52" si="12">SUM(N53:N57)</f>
        <v>0</v>
      </c>
      <c r="O52" s="99"/>
    </row>
    <row r="53" spans="1:16" ht="12" hidden="1" customHeight="1" x14ac:dyDescent="0.2">
      <c r="A53" s="83"/>
      <c r="B53" s="79"/>
      <c r="C53" s="79"/>
      <c r="D53" s="79"/>
      <c r="E53" s="84"/>
      <c r="F53" s="269"/>
      <c r="G53" s="270"/>
      <c r="H53" s="270"/>
      <c r="I53" s="96" t="s">
        <v>314</v>
      </c>
      <c r="J53" s="96" t="s">
        <v>318</v>
      </c>
      <c r="K53" s="79" t="s">
        <v>319</v>
      </c>
      <c r="L53" s="300">
        <f t="shared" si="11"/>
        <v>0</v>
      </c>
      <c r="M53" s="282"/>
      <c r="N53" s="282"/>
    </row>
    <row r="54" spans="1:16" ht="12" hidden="1" customHeight="1" x14ac:dyDescent="0.2">
      <c r="A54" s="83"/>
      <c r="B54" s="79"/>
      <c r="C54" s="79"/>
      <c r="D54" s="79"/>
      <c r="E54" s="84"/>
      <c r="F54" s="269"/>
      <c r="G54" s="270"/>
      <c r="H54" s="270"/>
      <c r="I54" s="96" t="s">
        <v>314</v>
      </c>
      <c r="J54" s="96" t="s">
        <v>320</v>
      </c>
      <c r="K54" s="79" t="s">
        <v>321</v>
      </c>
      <c r="L54" s="300">
        <f t="shared" si="11"/>
        <v>0</v>
      </c>
      <c r="M54" s="282"/>
      <c r="N54" s="282"/>
    </row>
    <row r="55" spans="1:16" ht="12" hidden="1" customHeight="1" x14ac:dyDescent="0.2">
      <c r="A55" s="83"/>
      <c r="B55" s="79"/>
      <c r="C55" s="79"/>
      <c r="D55" s="79"/>
      <c r="E55" s="84"/>
      <c r="F55" s="269"/>
      <c r="G55" s="270"/>
      <c r="H55" s="270"/>
      <c r="I55" s="96" t="s">
        <v>314</v>
      </c>
      <c r="J55" s="96" t="s">
        <v>322</v>
      </c>
      <c r="K55" s="79" t="s">
        <v>323</v>
      </c>
      <c r="L55" s="300">
        <f t="shared" si="11"/>
        <v>0</v>
      </c>
      <c r="M55" s="282"/>
      <c r="N55" s="282"/>
    </row>
    <row r="56" spans="1:16" ht="12" hidden="1" customHeight="1" x14ac:dyDescent="0.2">
      <c r="A56" s="83"/>
      <c r="B56" s="79"/>
      <c r="C56" s="79"/>
      <c r="D56" s="79"/>
      <c r="E56" s="84"/>
      <c r="F56" s="269"/>
      <c r="G56" s="270"/>
      <c r="H56" s="270"/>
      <c r="I56" s="96" t="s">
        <v>314</v>
      </c>
      <c r="J56" s="96" t="s">
        <v>324</v>
      </c>
      <c r="K56" s="79" t="s">
        <v>325</v>
      </c>
      <c r="L56" s="300">
        <f t="shared" si="11"/>
        <v>0</v>
      </c>
      <c r="M56" s="282"/>
      <c r="N56" s="282"/>
    </row>
    <row r="57" spans="1:16" ht="12" hidden="1" customHeight="1" x14ac:dyDescent="0.2">
      <c r="A57" s="83"/>
      <c r="B57" s="79"/>
      <c r="C57" s="79"/>
      <c r="D57" s="79"/>
      <c r="E57" s="84"/>
      <c r="F57" s="269"/>
      <c r="G57" s="270"/>
      <c r="H57" s="270"/>
      <c r="I57" s="96" t="s">
        <v>314</v>
      </c>
      <c r="J57" s="96" t="s">
        <v>69</v>
      </c>
      <c r="K57" s="79" t="s">
        <v>70</v>
      </c>
      <c r="L57" s="300">
        <f t="shared" si="11"/>
        <v>0</v>
      </c>
      <c r="M57" s="282"/>
      <c r="N57" s="282"/>
    </row>
    <row r="58" spans="1:16" ht="12" hidden="1" customHeight="1" x14ac:dyDescent="0.2">
      <c r="A58" s="83"/>
      <c r="B58" s="79"/>
      <c r="C58" s="79"/>
      <c r="D58" s="79"/>
      <c r="E58" s="84"/>
      <c r="F58" s="273"/>
      <c r="G58" s="272"/>
      <c r="H58" s="272"/>
      <c r="I58" s="94" t="s">
        <v>314</v>
      </c>
      <c r="J58" s="94" t="s">
        <v>71</v>
      </c>
      <c r="K58" s="95" t="s">
        <v>326</v>
      </c>
      <c r="L58" s="292">
        <f t="shared" si="11"/>
        <v>0</v>
      </c>
      <c r="M58" s="284">
        <f>SUM(M59:M63)</f>
        <v>0</v>
      </c>
      <c r="N58" s="284">
        <f>SUM(N59:N63)</f>
        <v>0</v>
      </c>
    </row>
    <row r="59" spans="1:16" ht="12" hidden="1" customHeight="1" x14ac:dyDescent="0.2">
      <c r="A59" s="83"/>
      <c r="B59" s="79"/>
      <c r="C59" s="79"/>
      <c r="D59" s="79"/>
      <c r="E59" s="84"/>
      <c r="F59" s="269"/>
      <c r="G59" s="270"/>
      <c r="H59" s="270"/>
      <c r="I59" s="96" t="s">
        <v>314</v>
      </c>
      <c r="J59" s="96" t="s">
        <v>73</v>
      </c>
      <c r="K59" s="79" t="s">
        <v>327</v>
      </c>
      <c r="L59" s="300">
        <f t="shared" si="11"/>
        <v>0</v>
      </c>
      <c r="M59" s="282"/>
      <c r="N59" s="282"/>
    </row>
    <row r="60" spans="1:16" ht="12" hidden="1" customHeight="1" x14ac:dyDescent="0.2">
      <c r="A60" s="83"/>
      <c r="B60" s="79"/>
      <c r="C60" s="79"/>
      <c r="D60" s="79"/>
      <c r="E60" s="84"/>
      <c r="F60" s="269"/>
      <c r="G60" s="270"/>
      <c r="H60" s="270"/>
      <c r="I60" s="96" t="s">
        <v>314</v>
      </c>
      <c r="J60" s="96" t="s">
        <v>75</v>
      </c>
      <c r="K60" s="79" t="s">
        <v>76</v>
      </c>
      <c r="L60" s="300">
        <f t="shared" si="11"/>
        <v>0</v>
      </c>
      <c r="M60" s="282"/>
      <c r="N60" s="282"/>
    </row>
    <row r="61" spans="1:16" ht="12" hidden="1" customHeight="1" x14ac:dyDescent="0.2">
      <c r="A61" s="83"/>
      <c r="B61" s="79"/>
      <c r="C61" s="79"/>
      <c r="D61" s="79"/>
      <c r="E61" s="84"/>
      <c r="F61" s="269"/>
      <c r="G61" s="270"/>
      <c r="H61" s="270"/>
      <c r="I61" s="96" t="s">
        <v>314</v>
      </c>
      <c r="J61" s="96" t="s">
        <v>77</v>
      </c>
      <c r="K61" s="79" t="s">
        <v>78</v>
      </c>
      <c r="L61" s="300">
        <f t="shared" si="11"/>
        <v>0</v>
      </c>
      <c r="M61" s="282"/>
      <c r="N61" s="282"/>
    </row>
    <row r="62" spans="1:16" ht="12" hidden="1" customHeight="1" x14ac:dyDescent="0.2">
      <c r="A62" s="83"/>
      <c r="B62" s="79"/>
      <c r="C62" s="79"/>
      <c r="D62" s="79"/>
      <c r="E62" s="84"/>
      <c r="F62" s="269"/>
      <c r="G62" s="270"/>
      <c r="H62" s="270"/>
      <c r="I62" s="96" t="s">
        <v>314</v>
      </c>
      <c r="J62" s="96" t="s">
        <v>79</v>
      </c>
      <c r="K62" s="79" t="s">
        <v>80</v>
      </c>
      <c r="L62" s="300">
        <f t="shared" si="11"/>
        <v>0</v>
      </c>
      <c r="M62" s="282"/>
      <c r="N62" s="282"/>
    </row>
    <row r="63" spans="1:16" ht="12" hidden="1" customHeight="1" x14ac:dyDescent="0.2">
      <c r="A63" s="83"/>
      <c r="B63" s="79"/>
      <c r="C63" s="79"/>
      <c r="D63" s="79"/>
      <c r="E63" s="84"/>
      <c r="F63" s="269"/>
      <c r="G63" s="270"/>
      <c r="H63" s="270"/>
      <c r="I63" s="96" t="s">
        <v>314</v>
      </c>
      <c r="J63" s="96" t="s">
        <v>81</v>
      </c>
      <c r="K63" s="79" t="s">
        <v>328</v>
      </c>
      <c r="L63" s="300">
        <f t="shared" si="11"/>
        <v>0</v>
      </c>
      <c r="M63" s="282"/>
      <c r="N63" s="282"/>
    </row>
    <row r="64" spans="1:16" ht="12" hidden="1" customHeight="1" x14ac:dyDescent="0.2">
      <c r="A64" s="83"/>
      <c r="B64" s="79"/>
      <c r="C64" s="79"/>
      <c r="D64" s="79"/>
      <c r="E64" s="84"/>
      <c r="F64" s="273"/>
      <c r="G64" s="272"/>
      <c r="H64" s="272"/>
      <c r="I64" s="94" t="s">
        <v>314</v>
      </c>
      <c r="J64" s="94" t="s">
        <v>83</v>
      </c>
      <c r="K64" s="95" t="s">
        <v>84</v>
      </c>
      <c r="L64" s="292">
        <f t="shared" si="11"/>
        <v>0</v>
      </c>
      <c r="M64" s="284">
        <f>SUM(M65:M71)</f>
        <v>0</v>
      </c>
      <c r="N64" s="284">
        <f>SUM(N65:N71)</f>
        <v>0</v>
      </c>
    </row>
    <row r="65" spans="1:14" ht="12" hidden="1" customHeight="1" x14ac:dyDescent="0.2">
      <c r="A65" s="83"/>
      <c r="B65" s="79"/>
      <c r="C65" s="79"/>
      <c r="D65" s="79"/>
      <c r="E65" s="84"/>
      <c r="F65" s="269"/>
      <c r="G65" s="270"/>
      <c r="H65" s="270"/>
      <c r="I65" s="96" t="s">
        <v>314</v>
      </c>
      <c r="J65" s="96" t="s">
        <v>85</v>
      </c>
      <c r="K65" s="79" t="s">
        <v>329</v>
      </c>
      <c r="L65" s="300">
        <f t="shared" si="11"/>
        <v>0</v>
      </c>
      <c r="M65" s="282"/>
      <c r="N65" s="282"/>
    </row>
    <row r="66" spans="1:14" ht="12" hidden="1" customHeight="1" x14ac:dyDescent="0.2">
      <c r="A66" s="83"/>
      <c r="B66" s="79"/>
      <c r="C66" s="79"/>
      <c r="D66" s="79"/>
      <c r="E66" s="84"/>
      <c r="F66" s="269"/>
      <c r="G66" s="270"/>
      <c r="H66" s="270"/>
      <c r="I66" s="96" t="s">
        <v>314</v>
      </c>
      <c r="J66" s="96" t="s">
        <v>87</v>
      </c>
      <c r="K66" s="79" t="s">
        <v>88</v>
      </c>
      <c r="L66" s="300">
        <f t="shared" si="11"/>
        <v>0</v>
      </c>
      <c r="M66" s="282"/>
      <c r="N66" s="282"/>
    </row>
    <row r="67" spans="1:14" ht="12" hidden="1" customHeight="1" x14ac:dyDescent="0.2">
      <c r="A67" s="83"/>
      <c r="B67" s="79"/>
      <c r="C67" s="79"/>
      <c r="D67" s="79"/>
      <c r="E67" s="84"/>
      <c r="F67" s="269"/>
      <c r="G67" s="270"/>
      <c r="H67" s="270"/>
      <c r="I67" s="96" t="s">
        <v>314</v>
      </c>
      <c r="J67" s="96" t="s">
        <v>90</v>
      </c>
      <c r="K67" s="79" t="s">
        <v>91</v>
      </c>
      <c r="L67" s="300">
        <f t="shared" si="11"/>
        <v>0</v>
      </c>
      <c r="M67" s="282"/>
      <c r="N67" s="282"/>
    </row>
    <row r="68" spans="1:14" ht="15" hidden="1" customHeight="1" x14ac:dyDescent="0.2">
      <c r="A68" s="83"/>
      <c r="B68" s="79"/>
      <c r="C68" s="79"/>
      <c r="D68" s="79"/>
      <c r="E68" s="84"/>
      <c r="F68" s="269"/>
      <c r="G68" s="270"/>
      <c r="H68" s="270"/>
      <c r="I68" s="96" t="s">
        <v>314</v>
      </c>
      <c r="J68" s="96" t="s">
        <v>330</v>
      </c>
      <c r="K68" s="79" t="s">
        <v>331</v>
      </c>
      <c r="L68" s="300">
        <f t="shared" si="11"/>
        <v>0</v>
      </c>
      <c r="M68" s="282"/>
      <c r="N68" s="282"/>
    </row>
    <row r="69" spans="1:14" ht="12" hidden="1" customHeight="1" x14ac:dyDescent="0.2">
      <c r="A69" s="83"/>
      <c r="B69" s="79"/>
      <c r="C69" s="79"/>
      <c r="D69" s="79"/>
      <c r="E69" s="84"/>
      <c r="F69" s="269"/>
      <c r="G69" s="270"/>
      <c r="H69" s="270"/>
      <c r="I69" s="96" t="s">
        <v>314</v>
      </c>
      <c r="J69" s="96" t="s">
        <v>332</v>
      </c>
      <c r="K69" s="79" t="s">
        <v>333</v>
      </c>
      <c r="L69" s="300">
        <f t="shared" si="11"/>
        <v>0</v>
      </c>
      <c r="M69" s="282"/>
      <c r="N69" s="282"/>
    </row>
    <row r="70" spans="1:14" s="126" customFormat="1" ht="22.5" hidden="1" x14ac:dyDescent="0.2">
      <c r="A70" s="130"/>
      <c r="B70" s="131"/>
      <c r="C70" s="131"/>
      <c r="D70" s="131"/>
      <c r="E70" s="132"/>
      <c r="F70" s="278"/>
      <c r="G70" s="279"/>
      <c r="H70" s="279"/>
      <c r="I70" s="106" t="s">
        <v>314</v>
      </c>
      <c r="J70" s="106" t="s">
        <v>92</v>
      </c>
      <c r="K70" s="133" t="s">
        <v>93</v>
      </c>
      <c r="L70" s="304">
        <f t="shared" si="11"/>
        <v>0</v>
      </c>
      <c r="M70" s="293"/>
      <c r="N70" s="293"/>
    </row>
    <row r="71" spans="1:14" ht="12" hidden="1" customHeight="1" x14ac:dyDescent="0.2">
      <c r="A71" s="83"/>
      <c r="B71" s="79"/>
      <c r="C71" s="79"/>
      <c r="D71" s="79"/>
      <c r="E71" s="84"/>
      <c r="F71" s="269"/>
      <c r="G71" s="270"/>
      <c r="H71" s="270"/>
      <c r="I71" s="96" t="s">
        <v>314</v>
      </c>
      <c r="J71" s="96" t="s">
        <v>94</v>
      </c>
      <c r="K71" s="79" t="s">
        <v>334</v>
      </c>
      <c r="L71" s="300">
        <f t="shared" si="11"/>
        <v>0</v>
      </c>
      <c r="M71" s="282"/>
      <c r="N71" s="282"/>
    </row>
    <row r="72" spans="1:14" ht="12" hidden="1" customHeight="1" x14ac:dyDescent="0.2">
      <c r="A72" s="83"/>
      <c r="B72" s="79"/>
      <c r="C72" s="79"/>
      <c r="D72" s="79"/>
      <c r="E72" s="84"/>
      <c r="F72" s="273"/>
      <c r="G72" s="272"/>
      <c r="H72" s="272"/>
      <c r="I72" s="94" t="s">
        <v>314</v>
      </c>
      <c r="J72" s="94" t="s">
        <v>97</v>
      </c>
      <c r="K72" s="95" t="s">
        <v>335</v>
      </c>
      <c r="L72" s="292">
        <f t="shared" si="11"/>
        <v>1050000</v>
      </c>
      <c r="M72" s="284">
        <f t="shared" ref="M72" si="13">SUM(M73:M79)</f>
        <v>0</v>
      </c>
      <c r="N72" s="284">
        <f>SUM(N73:N79)</f>
        <v>1050000</v>
      </c>
    </row>
    <row r="73" spans="1:14" ht="12" hidden="1" customHeight="1" x14ac:dyDescent="0.2">
      <c r="A73" s="83"/>
      <c r="B73" s="79"/>
      <c r="C73" s="79"/>
      <c r="D73" s="79"/>
      <c r="E73" s="84"/>
      <c r="F73" s="269"/>
      <c r="G73" s="270"/>
      <c r="H73" s="270"/>
      <c r="I73" s="96" t="s">
        <v>314</v>
      </c>
      <c r="J73" s="96" t="s">
        <v>99</v>
      </c>
      <c r="K73" s="79" t="s">
        <v>100</v>
      </c>
      <c r="L73" s="300"/>
      <c r="M73" s="282"/>
      <c r="N73" s="282">
        <f>+'Origen y Aplicación de recursos'!H9</f>
        <v>1050000</v>
      </c>
    </row>
    <row r="74" spans="1:14" ht="12" hidden="1" customHeight="1" x14ac:dyDescent="0.2">
      <c r="A74" s="83"/>
      <c r="B74" s="79"/>
      <c r="C74" s="79"/>
      <c r="D74" s="79"/>
      <c r="E74" s="84"/>
      <c r="F74" s="269"/>
      <c r="G74" s="270"/>
      <c r="H74" s="270"/>
      <c r="I74" s="96" t="s">
        <v>314</v>
      </c>
      <c r="J74" s="96" t="s">
        <v>101</v>
      </c>
      <c r="K74" s="79" t="s">
        <v>336</v>
      </c>
      <c r="L74" s="300">
        <f t="shared" ref="L74:L79" si="14">SUM(M74:N74)</f>
        <v>0</v>
      </c>
      <c r="M74" s="282"/>
      <c r="N74" s="282"/>
    </row>
    <row r="75" spans="1:14" ht="12" hidden="1" customHeight="1" x14ac:dyDescent="0.2">
      <c r="A75" s="83"/>
      <c r="B75" s="79"/>
      <c r="C75" s="79"/>
      <c r="D75" s="79"/>
      <c r="E75" s="84"/>
      <c r="F75" s="269"/>
      <c r="G75" s="270"/>
      <c r="H75" s="270"/>
      <c r="I75" s="96" t="s">
        <v>314</v>
      </c>
      <c r="J75" s="96" t="s">
        <v>337</v>
      </c>
      <c r="K75" s="79" t="s">
        <v>338</v>
      </c>
      <c r="L75" s="300">
        <f t="shared" si="14"/>
        <v>0</v>
      </c>
      <c r="M75" s="282"/>
      <c r="N75" s="282"/>
    </row>
    <row r="76" spans="1:14" ht="12" hidden="1" customHeight="1" x14ac:dyDescent="0.2">
      <c r="A76" s="83"/>
      <c r="B76" s="79"/>
      <c r="C76" s="79"/>
      <c r="D76" s="79"/>
      <c r="E76" s="84"/>
      <c r="F76" s="269"/>
      <c r="G76" s="270"/>
      <c r="H76" s="270"/>
      <c r="I76" s="96" t="s">
        <v>314</v>
      </c>
      <c r="J76" s="96" t="s">
        <v>103</v>
      </c>
      <c r="K76" s="79" t="s">
        <v>104</v>
      </c>
      <c r="L76" s="300">
        <f t="shared" si="14"/>
        <v>0</v>
      </c>
      <c r="M76" s="282"/>
      <c r="N76" s="282"/>
    </row>
    <row r="77" spans="1:14" ht="12" hidden="1" customHeight="1" x14ac:dyDescent="0.2">
      <c r="A77" s="83"/>
      <c r="B77" s="79"/>
      <c r="C77" s="79"/>
      <c r="D77" s="79"/>
      <c r="E77" s="84"/>
      <c r="F77" s="269"/>
      <c r="G77" s="270"/>
      <c r="H77" s="270"/>
      <c r="I77" s="96" t="s">
        <v>314</v>
      </c>
      <c r="J77" s="96" t="s">
        <v>105</v>
      </c>
      <c r="K77" s="79" t="s">
        <v>339</v>
      </c>
      <c r="L77" s="300">
        <f t="shared" si="14"/>
        <v>0</v>
      </c>
      <c r="M77" s="282"/>
      <c r="N77" s="282"/>
    </row>
    <row r="78" spans="1:14" ht="12" hidden="1" customHeight="1" x14ac:dyDescent="0.2">
      <c r="A78" s="83"/>
      <c r="B78" s="79"/>
      <c r="C78" s="79"/>
      <c r="D78" s="79"/>
      <c r="E78" s="84"/>
      <c r="F78" s="269"/>
      <c r="G78" s="270"/>
      <c r="H78" s="270"/>
      <c r="I78" s="96" t="s">
        <v>314</v>
      </c>
      <c r="J78" s="96" t="s">
        <v>107</v>
      </c>
      <c r="K78" s="79" t="s">
        <v>340</v>
      </c>
      <c r="L78" s="300">
        <f t="shared" si="14"/>
        <v>0</v>
      </c>
      <c r="M78" s="282"/>
      <c r="N78" s="282"/>
    </row>
    <row r="79" spans="1:14" ht="12" hidden="1" customHeight="1" thickBot="1" x14ac:dyDescent="0.25">
      <c r="A79" s="100"/>
      <c r="B79" s="101"/>
      <c r="C79" s="101"/>
      <c r="D79" s="101"/>
      <c r="E79" s="102"/>
      <c r="F79" s="280"/>
      <c r="G79" s="281"/>
      <c r="H79" s="281"/>
      <c r="I79" s="103" t="s">
        <v>314</v>
      </c>
      <c r="J79" s="103" t="s">
        <v>109</v>
      </c>
      <c r="K79" s="101" t="s">
        <v>110</v>
      </c>
      <c r="L79" s="305">
        <f t="shared" si="14"/>
        <v>0</v>
      </c>
      <c r="M79" s="283"/>
      <c r="N79" s="283"/>
    </row>
    <row r="80" spans="1:14" ht="12" hidden="1" customHeight="1" x14ac:dyDescent="0.2">
      <c r="A80" s="83"/>
      <c r="B80" s="79"/>
      <c r="C80" s="79"/>
      <c r="D80" s="79"/>
      <c r="E80" s="84"/>
      <c r="F80" s="269"/>
      <c r="G80" s="270"/>
      <c r="H80" s="270"/>
      <c r="I80" s="96"/>
      <c r="J80" s="96"/>
      <c r="K80" s="79"/>
      <c r="L80" s="300"/>
      <c r="M80" s="282"/>
      <c r="N80" s="282"/>
    </row>
    <row r="81" spans="1:14" ht="12" hidden="1" customHeight="1" x14ac:dyDescent="0.2">
      <c r="A81" s="83"/>
      <c r="B81" s="79"/>
      <c r="C81" s="79"/>
      <c r="D81" s="79"/>
      <c r="E81" s="84"/>
      <c r="F81" s="273"/>
      <c r="G81" s="272"/>
      <c r="H81" s="272"/>
      <c r="I81" s="94" t="s">
        <v>314</v>
      </c>
      <c r="J81" s="94" t="s">
        <v>111</v>
      </c>
      <c r="K81" s="95" t="s">
        <v>112</v>
      </c>
      <c r="L81" s="292">
        <f t="shared" ref="L81:L87" si="15">SUM(M81:N81)</f>
        <v>0</v>
      </c>
      <c r="M81" s="284">
        <f>SUM(M82:M85)</f>
        <v>0</v>
      </c>
      <c r="N81" s="284">
        <f t="shared" ref="N81" si="16">SUM(N82:N85)</f>
        <v>0</v>
      </c>
    </row>
    <row r="82" spans="1:14" ht="12" hidden="1" customHeight="1" x14ac:dyDescent="0.2">
      <c r="A82" s="83"/>
      <c r="B82" s="79"/>
      <c r="C82" s="79"/>
      <c r="D82" s="79"/>
      <c r="E82" s="84"/>
      <c r="F82" s="269"/>
      <c r="G82" s="270"/>
      <c r="H82" s="270"/>
      <c r="I82" s="96" t="s">
        <v>314</v>
      </c>
      <c r="J82" s="96" t="s">
        <v>113</v>
      </c>
      <c r="K82" s="79" t="s">
        <v>114</v>
      </c>
      <c r="L82" s="300">
        <f t="shared" si="15"/>
        <v>0</v>
      </c>
      <c r="M82" s="282"/>
      <c r="N82" s="282"/>
    </row>
    <row r="83" spans="1:14" ht="12" hidden="1" customHeight="1" x14ac:dyDescent="0.2">
      <c r="A83" s="83"/>
      <c r="B83" s="79"/>
      <c r="C83" s="79"/>
      <c r="D83" s="79"/>
      <c r="E83" s="84"/>
      <c r="F83" s="269"/>
      <c r="G83" s="270"/>
      <c r="H83" s="270"/>
      <c r="I83" s="96" t="s">
        <v>314</v>
      </c>
      <c r="J83" s="96" t="s">
        <v>115</v>
      </c>
      <c r="K83" s="79" t="s">
        <v>116</v>
      </c>
      <c r="L83" s="300">
        <f t="shared" si="15"/>
        <v>0</v>
      </c>
      <c r="M83" s="282"/>
      <c r="N83" s="282"/>
    </row>
    <row r="84" spans="1:14" ht="12" hidden="1" customHeight="1" x14ac:dyDescent="0.2">
      <c r="A84" s="83"/>
      <c r="B84" s="79"/>
      <c r="C84" s="79"/>
      <c r="D84" s="79"/>
      <c r="E84" s="84"/>
      <c r="F84" s="269"/>
      <c r="G84" s="270"/>
      <c r="H84" s="270"/>
      <c r="I84" s="96" t="s">
        <v>314</v>
      </c>
      <c r="J84" s="96" t="s">
        <v>117</v>
      </c>
      <c r="K84" s="79" t="s">
        <v>118</v>
      </c>
      <c r="L84" s="300">
        <f t="shared" si="15"/>
        <v>0</v>
      </c>
      <c r="M84" s="282"/>
      <c r="N84" s="282"/>
    </row>
    <row r="85" spans="1:14" ht="12" hidden="1" customHeight="1" x14ac:dyDescent="0.2">
      <c r="A85" s="83"/>
      <c r="B85" s="79"/>
      <c r="C85" s="79"/>
      <c r="D85" s="79"/>
      <c r="E85" s="84"/>
      <c r="F85" s="269"/>
      <c r="G85" s="270"/>
      <c r="H85" s="270"/>
      <c r="I85" s="96" t="s">
        <v>314</v>
      </c>
      <c r="J85" s="96" t="s">
        <v>119</v>
      </c>
      <c r="K85" s="79" t="s">
        <v>120</v>
      </c>
      <c r="L85" s="300">
        <f t="shared" si="15"/>
        <v>0</v>
      </c>
      <c r="M85" s="282"/>
      <c r="N85" s="282"/>
    </row>
    <row r="86" spans="1:14" s="126" customFormat="1" ht="22.5" hidden="1" x14ac:dyDescent="0.2">
      <c r="A86" s="130"/>
      <c r="B86" s="131"/>
      <c r="C86" s="131"/>
      <c r="D86" s="131"/>
      <c r="E86" s="132"/>
      <c r="F86" s="276"/>
      <c r="G86" s="277"/>
      <c r="H86" s="277"/>
      <c r="I86" s="134" t="s">
        <v>314</v>
      </c>
      <c r="J86" s="134" t="s">
        <v>121</v>
      </c>
      <c r="K86" s="135" t="s">
        <v>122</v>
      </c>
      <c r="L86" s="302">
        <f t="shared" si="15"/>
        <v>0</v>
      </c>
      <c r="M86" s="303"/>
      <c r="N86" s="303">
        <f t="shared" ref="N86" si="17">SUM(N87:N89)</f>
        <v>0</v>
      </c>
    </row>
    <row r="87" spans="1:14" ht="12" hidden="1" customHeight="1" x14ac:dyDescent="0.2">
      <c r="A87" s="83"/>
      <c r="B87" s="79"/>
      <c r="C87" s="79"/>
      <c r="D87" s="79"/>
      <c r="E87" s="84"/>
      <c r="F87" s="269"/>
      <c r="G87" s="270"/>
      <c r="H87" s="270"/>
      <c r="I87" s="96" t="s">
        <v>314</v>
      </c>
      <c r="J87" s="96" t="s">
        <v>123</v>
      </c>
      <c r="K87" s="79" t="s">
        <v>341</v>
      </c>
      <c r="L87" s="300">
        <f t="shared" si="15"/>
        <v>0</v>
      </c>
      <c r="M87" s="282"/>
      <c r="N87" s="282"/>
    </row>
    <row r="88" spans="1:14" ht="12" hidden="1" customHeight="1" x14ac:dyDescent="0.2">
      <c r="A88" s="83"/>
      <c r="B88" s="79"/>
      <c r="C88" s="79"/>
      <c r="D88" s="79"/>
      <c r="E88" s="84"/>
      <c r="F88" s="269"/>
      <c r="G88" s="270"/>
      <c r="H88" s="270"/>
      <c r="I88" s="96" t="s">
        <v>314</v>
      </c>
      <c r="J88" s="96" t="s">
        <v>342</v>
      </c>
      <c r="K88" s="79" t="s">
        <v>343</v>
      </c>
      <c r="L88" s="300"/>
      <c r="M88" s="282"/>
      <c r="N88" s="282"/>
    </row>
    <row r="89" spans="1:14" ht="12" hidden="1" customHeight="1" x14ac:dyDescent="0.2">
      <c r="A89" s="83"/>
      <c r="B89" s="79"/>
      <c r="C89" s="79"/>
      <c r="D89" s="79"/>
      <c r="E89" s="84"/>
      <c r="F89" s="269"/>
      <c r="G89" s="270"/>
      <c r="H89" s="270"/>
      <c r="I89" s="96" t="s">
        <v>314</v>
      </c>
      <c r="J89" s="96" t="s">
        <v>344</v>
      </c>
      <c r="K89" s="79" t="s">
        <v>345</v>
      </c>
      <c r="L89" s="300"/>
      <c r="M89" s="282"/>
      <c r="N89" s="282"/>
    </row>
    <row r="90" spans="1:14" ht="12" hidden="1" customHeight="1" x14ac:dyDescent="0.2">
      <c r="A90" s="83"/>
      <c r="B90" s="79"/>
      <c r="C90" s="79"/>
      <c r="D90" s="79"/>
      <c r="E90" s="84"/>
      <c r="F90" s="273"/>
      <c r="G90" s="272"/>
      <c r="H90" s="272"/>
      <c r="I90" s="94" t="s">
        <v>314</v>
      </c>
      <c r="J90" s="94" t="s">
        <v>125</v>
      </c>
      <c r="K90" s="95" t="s">
        <v>346</v>
      </c>
      <c r="L90" s="292">
        <f>SUM(M90:N90)</f>
        <v>0</v>
      </c>
      <c r="M90" s="284">
        <f>+M92</f>
        <v>0</v>
      </c>
      <c r="N90" s="284">
        <f t="shared" ref="N90" si="18">SUM(N91:N93)</f>
        <v>0</v>
      </c>
    </row>
    <row r="91" spans="1:14" ht="12" hidden="1" customHeight="1" x14ac:dyDescent="0.2">
      <c r="A91" s="83"/>
      <c r="B91" s="79"/>
      <c r="C91" s="79"/>
      <c r="D91" s="79"/>
      <c r="E91" s="84"/>
      <c r="F91" s="269"/>
      <c r="G91" s="270"/>
      <c r="H91" s="270"/>
      <c r="I91" s="96" t="s">
        <v>314</v>
      </c>
      <c r="J91" s="96" t="s">
        <v>127</v>
      </c>
      <c r="K91" s="79" t="s">
        <v>128</v>
      </c>
      <c r="L91" s="300">
        <f>SUM(M91:N91)</f>
        <v>0</v>
      </c>
      <c r="M91" s="282"/>
      <c r="N91" s="282"/>
    </row>
    <row r="92" spans="1:14" ht="12" hidden="1" customHeight="1" x14ac:dyDescent="0.2">
      <c r="A92" s="83"/>
      <c r="B92" s="79"/>
      <c r="C92" s="79"/>
      <c r="D92" s="79"/>
      <c r="E92" s="84"/>
      <c r="F92" s="269"/>
      <c r="G92" s="270"/>
      <c r="H92" s="270"/>
      <c r="I92" s="96" t="s">
        <v>314</v>
      </c>
      <c r="J92" s="96" t="s">
        <v>129</v>
      </c>
      <c r="K92" s="79" t="s">
        <v>347</v>
      </c>
      <c r="L92" s="300">
        <f>SUM(M92:N92)</f>
        <v>0</v>
      </c>
      <c r="M92" s="282"/>
      <c r="N92" s="282"/>
    </row>
    <row r="93" spans="1:14" ht="12" hidden="1" customHeight="1" x14ac:dyDescent="0.2">
      <c r="A93" s="83"/>
      <c r="B93" s="79"/>
      <c r="C93" s="79"/>
      <c r="D93" s="79"/>
      <c r="E93" s="84"/>
      <c r="F93" s="269"/>
      <c r="G93" s="270"/>
      <c r="H93" s="270"/>
      <c r="I93" s="96" t="s">
        <v>314</v>
      </c>
      <c r="J93" s="96" t="s">
        <v>348</v>
      </c>
      <c r="K93" s="79" t="s">
        <v>349</v>
      </c>
      <c r="L93" s="300"/>
      <c r="M93" s="282"/>
      <c r="N93" s="282"/>
    </row>
    <row r="94" spans="1:14" ht="12" hidden="1" customHeight="1" x14ac:dyDescent="0.2">
      <c r="A94" s="83"/>
      <c r="B94" s="79"/>
      <c r="C94" s="79"/>
      <c r="D94" s="79"/>
      <c r="E94" s="84"/>
      <c r="F94" s="273"/>
      <c r="G94" s="272"/>
      <c r="H94" s="272"/>
      <c r="I94" s="94" t="s">
        <v>314</v>
      </c>
      <c r="J94" s="94" t="s">
        <v>131</v>
      </c>
      <c r="K94" s="95" t="s">
        <v>350</v>
      </c>
      <c r="L94" s="292">
        <f t="shared" ref="L94:L103" si="19">SUM(M94:N94)</f>
        <v>0</v>
      </c>
      <c r="M94" s="284"/>
      <c r="N94" s="284">
        <f t="shared" ref="N94" si="20">SUM(N95:N103)</f>
        <v>0</v>
      </c>
    </row>
    <row r="95" spans="1:14" ht="12" hidden="1" customHeight="1" x14ac:dyDescent="0.2">
      <c r="A95" s="83"/>
      <c r="B95" s="79"/>
      <c r="C95" s="79"/>
      <c r="D95" s="79"/>
      <c r="E95" s="84"/>
      <c r="F95" s="269"/>
      <c r="G95" s="270"/>
      <c r="H95" s="270"/>
      <c r="I95" s="96" t="s">
        <v>314</v>
      </c>
      <c r="J95" s="96" t="s">
        <v>133</v>
      </c>
      <c r="K95" s="79" t="s">
        <v>134</v>
      </c>
      <c r="L95" s="300">
        <f t="shared" si="19"/>
        <v>0</v>
      </c>
      <c r="M95" s="282"/>
      <c r="N95" s="282"/>
    </row>
    <row r="96" spans="1:14" ht="12" hidden="1" customHeight="1" x14ac:dyDescent="0.2">
      <c r="A96" s="83"/>
      <c r="B96" s="79"/>
      <c r="C96" s="79"/>
      <c r="D96" s="79"/>
      <c r="E96" s="84"/>
      <c r="F96" s="269"/>
      <c r="G96" s="270"/>
      <c r="H96" s="270"/>
      <c r="I96" s="96" t="s">
        <v>314</v>
      </c>
      <c r="J96" s="96" t="s">
        <v>351</v>
      </c>
      <c r="K96" s="79" t="s">
        <v>352</v>
      </c>
      <c r="L96" s="300">
        <f t="shared" si="19"/>
        <v>0</v>
      </c>
      <c r="M96" s="282"/>
      <c r="N96" s="282"/>
    </row>
    <row r="97" spans="1:14" ht="12" hidden="1" customHeight="1" x14ac:dyDescent="0.2">
      <c r="A97" s="83"/>
      <c r="B97" s="79"/>
      <c r="C97" s="79"/>
      <c r="D97" s="79"/>
      <c r="E97" s="84"/>
      <c r="F97" s="269"/>
      <c r="G97" s="270"/>
      <c r="H97" s="270"/>
      <c r="I97" s="96" t="s">
        <v>314</v>
      </c>
      <c r="J97" s="96" t="s">
        <v>353</v>
      </c>
      <c r="K97" s="79" t="s">
        <v>354</v>
      </c>
      <c r="L97" s="300">
        <f t="shared" si="19"/>
        <v>0</v>
      </c>
      <c r="M97" s="282"/>
      <c r="N97" s="282"/>
    </row>
    <row r="98" spans="1:14" s="126" customFormat="1" ht="27.75" hidden="1" customHeight="1" x14ac:dyDescent="0.2">
      <c r="A98" s="130"/>
      <c r="B98" s="131"/>
      <c r="C98" s="131"/>
      <c r="D98" s="131"/>
      <c r="E98" s="132"/>
      <c r="F98" s="278"/>
      <c r="G98" s="279"/>
      <c r="H98" s="279"/>
      <c r="I98" s="106" t="s">
        <v>314</v>
      </c>
      <c r="J98" s="106" t="s">
        <v>135</v>
      </c>
      <c r="K98" s="138" t="s">
        <v>136</v>
      </c>
      <c r="L98" s="304">
        <f t="shared" si="19"/>
        <v>0</v>
      </c>
      <c r="M98" s="293"/>
      <c r="N98" s="293"/>
    </row>
    <row r="99" spans="1:14" ht="12" hidden="1" customHeight="1" x14ac:dyDescent="0.2">
      <c r="A99" s="83"/>
      <c r="B99" s="79"/>
      <c r="C99" s="79"/>
      <c r="D99" s="79"/>
      <c r="E99" s="84"/>
      <c r="F99" s="269"/>
      <c r="G99" s="270"/>
      <c r="H99" s="270"/>
      <c r="I99" s="96" t="s">
        <v>314</v>
      </c>
      <c r="J99" s="96" t="s">
        <v>137</v>
      </c>
      <c r="K99" s="79" t="s">
        <v>355</v>
      </c>
      <c r="L99" s="300">
        <f t="shared" si="19"/>
        <v>0</v>
      </c>
      <c r="M99" s="282"/>
      <c r="N99" s="282"/>
    </row>
    <row r="100" spans="1:14" ht="22.5" hidden="1" x14ac:dyDescent="0.2">
      <c r="A100" s="83"/>
      <c r="B100" s="79"/>
      <c r="C100" s="79"/>
      <c r="D100" s="79"/>
      <c r="E100" s="84"/>
      <c r="F100" s="269"/>
      <c r="G100" s="270"/>
      <c r="H100" s="270"/>
      <c r="I100" s="96" t="s">
        <v>314</v>
      </c>
      <c r="J100" s="96" t="s">
        <v>138</v>
      </c>
      <c r="K100" s="104" t="s">
        <v>139</v>
      </c>
      <c r="L100" s="300">
        <f t="shared" si="19"/>
        <v>0</v>
      </c>
      <c r="M100" s="282"/>
      <c r="N100" s="282"/>
    </row>
    <row r="101" spans="1:14" s="126" customFormat="1" ht="22.5" hidden="1" x14ac:dyDescent="0.2">
      <c r="A101" s="130"/>
      <c r="B101" s="131"/>
      <c r="C101" s="131"/>
      <c r="D101" s="131"/>
      <c r="E101" s="132"/>
      <c r="F101" s="278"/>
      <c r="G101" s="279"/>
      <c r="H101" s="279"/>
      <c r="I101" s="106" t="s">
        <v>314</v>
      </c>
      <c r="J101" s="106" t="s">
        <v>140</v>
      </c>
      <c r="K101" s="138" t="s">
        <v>356</v>
      </c>
      <c r="L101" s="304">
        <f t="shared" si="19"/>
        <v>0</v>
      </c>
      <c r="M101" s="293"/>
      <c r="N101" s="293"/>
    </row>
    <row r="102" spans="1:14" s="126" customFormat="1" ht="22.5" hidden="1" x14ac:dyDescent="0.2">
      <c r="A102" s="130"/>
      <c r="B102" s="131"/>
      <c r="C102" s="131"/>
      <c r="D102" s="131"/>
      <c r="E102" s="132"/>
      <c r="F102" s="278"/>
      <c r="G102" s="279"/>
      <c r="H102" s="279"/>
      <c r="I102" s="106" t="s">
        <v>314</v>
      </c>
      <c r="J102" s="106" t="s">
        <v>142</v>
      </c>
      <c r="K102" s="138" t="s">
        <v>357</v>
      </c>
      <c r="L102" s="304">
        <f t="shared" si="19"/>
        <v>0</v>
      </c>
      <c r="M102" s="293"/>
      <c r="N102" s="293"/>
    </row>
    <row r="103" spans="1:14" ht="12" hidden="1" customHeight="1" x14ac:dyDescent="0.2">
      <c r="A103" s="83"/>
      <c r="B103" s="79"/>
      <c r="C103" s="79"/>
      <c r="D103" s="79"/>
      <c r="E103" s="84"/>
      <c r="F103" s="269"/>
      <c r="G103" s="270"/>
      <c r="H103" s="270"/>
      <c r="I103" s="96" t="s">
        <v>314</v>
      </c>
      <c r="J103" s="96" t="s">
        <v>358</v>
      </c>
      <c r="K103" s="79" t="s">
        <v>359</v>
      </c>
      <c r="L103" s="300">
        <f t="shared" si="19"/>
        <v>0</v>
      </c>
      <c r="M103" s="282"/>
      <c r="N103" s="282"/>
    </row>
    <row r="104" spans="1:14" ht="12" hidden="1" customHeight="1" x14ac:dyDescent="0.2">
      <c r="A104" s="83"/>
      <c r="B104" s="79"/>
      <c r="C104" s="79"/>
      <c r="D104" s="79"/>
      <c r="E104" s="84"/>
      <c r="F104" s="269"/>
      <c r="G104" s="270"/>
      <c r="H104" s="270"/>
      <c r="L104" s="300"/>
      <c r="M104" s="282"/>
      <c r="N104" s="282"/>
    </row>
    <row r="105" spans="1:14" ht="12" hidden="1" customHeight="1" x14ac:dyDescent="0.2">
      <c r="A105" s="83"/>
      <c r="B105" s="79"/>
      <c r="C105" s="79"/>
      <c r="D105" s="79"/>
      <c r="E105" s="84"/>
      <c r="F105" s="273"/>
      <c r="G105" s="272"/>
      <c r="H105" s="272"/>
      <c r="I105" s="94" t="s">
        <v>314</v>
      </c>
      <c r="J105" s="94" t="s">
        <v>147</v>
      </c>
      <c r="K105" s="95" t="s">
        <v>148</v>
      </c>
      <c r="L105" s="292">
        <f>SUM(M105:N105)</f>
        <v>2330000</v>
      </c>
      <c r="M105" s="284">
        <f>SUM(M106:M111)</f>
        <v>0</v>
      </c>
      <c r="N105" s="284">
        <f t="shared" ref="N105" si="21">SUM(N106:N111)</f>
        <v>2330000</v>
      </c>
    </row>
    <row r="106" spans="1:14" ht="12" hidden="1" customHeight="1" x14ac:dyDescent="0.2">
      <c r="A106" s="83"/>
      <c r="B106" s="79"/>
      <c r="C106" s="79"/>
      <c r="D106" s="79"/>
      <c r="E106" s="84"/>
      <c r="F106" s="269"/>
      <c r="G106" s="270"/>
      <c r="H106" s="270"/>
      <c r="I106" s="96" t="s">
        <v>314</v>
      </c>
      <c r="J106" s="96" t="s">
        <v>360</v>
      </c>
      <c r="K106" s="79" t="s">
        <v>361</v>
      </c>
      <c r="L106" s="300">
        <f>SUM(M106:N106)</f>
        <v>0</v>
      </c>
      <c r="M106" s="282"/>
      <c r="N106" s="282"/>
    </row>
    <row r="107" spans="1:14" ht="12" hidden="1" customHeight="1" x14ac:dyDescent="0.2">
      <c r="A107" s="83"/>
      <c r="B107" s="79"/>
      <c r="C107" s="79"/>
      <c r="D107" s="79"/>
      <c r="E107" s="84"/>
      <c r="F107" s="269"/>
      <c r="G107" s="270"/>
      <c r="H107" s="270"/>
      <c r="I107" s="96" t="s">
        <v>314</v>
      </c>
      <c r="J107" s="96" t="s">
        <v>362</v>
      </c>
      <c r="K107" s="79" t="s">
        <v>363</v>
      </c>
      <c r="L107" s="300"/>
      <c r="M107" s="282"/>
      <c r="N107" s="282">
        <f>+'Origen y Aplicación de recursos'!H10</f>
        <v>2330000</v>
      </c>
    </row>
    <row r="108" spans="1:14" ht="12" hidden="1" customHeight="1" x14ac:dyDescent="0.2">
      <c r="A108" s="83"/>
      <c r="B108" s="79"/>
      <c r="C108" s="79"/>
      <c r="D108" s="79"/>
      <c r="E108" s="84"/>
      <c r="F108" s="269"/>
      <c r="G108" s="270"/>
      <c r="H108" s="270"/>
      <c r="I108" s="96" t="s">
        <v>314</v>
      </c>
      <c r="J108" s="96" t="s">
        <v>364</v>
      </c>
      <c r="K108" s="79" t="s">
        <v>365</v>
      </c>
      <c r="L108" s="300">
        <f>SUM(M108:N108)</f>
        <v>0</v>
      </c>
      <c r="M108" s="282"/>
      <c r="N108" s="282"/>
    </row>
    <row r="109" spans="1:14" ht="12" hidden="1" customHeight="1" x14ac:dyDescent="0.2">
      <c r="A109" s="83"/>
      <c r="B109" s="79"/>
      <c r="C109" s="79"/>
      <c r="D109" s="79"/>
      <c r="E109" s="84"/>
      <c r="F109" s="269"/>
      <c r="G109" s="270"/>
      <c r="H109" s="270"/>
      <c r="I109" s="96" t="s">
        <v>314</v>
      </c>
      <c r="J109" s="96" t="s">
        <v>366</v>
      </c>
      <c r="K109" s="79" t="s">
        <v>367</v>
      </c>
      <c r="L109" s="300">
        <f>SUM(M109:N109)</f>
        <v>0</v>
      </c>
      <c r="M109" s="282"/>
      <c r="N109" s="282"/>
    </row>
    <row r="110" spans="1:14" ht="12" hidden="1" customHeight="1" x14ac:dyDescent="0.2">
      <c r="A110" s="83"/>
      <c r="B110" s="79"/>
      <c r="C110" s="79"/>
      <c r="D110" s="79"/>
      <c r="E110" s="84"/>
      <c r="F110" s="269"/>
      <c r="G110" s="270"/>
      <c r="H110" s="270"/>
      <c r="I110" s="96" t="s">
        <v>314</v>
      </c>
      <c r="J110" s="96" t="s">
        <v>368</v>
      </c>
      <c r="K110" s="79" t="s">
        <v>369</v>
      </c>
      <c r="L110" s="300">
        <f>SUM(M110:N110)</f>
        <v>0</v>
      </c>
      <c r="M110" s="282"/>
      <c r="N110" s="282"/>
    </row>
    <row r="111" spans="1:14" ht="12" hidden="1" customHeight="1" x14ac:dyDescent="0.2">
      <c r="A111" s="83"/>
      <c r="B111" s="79"/>
      <c r="C111" s="79"/>
      <c r="D111" s="79"/>
      <c r="E111" s="84"/>
      <c r="F111" s="269"/>
      <c r="G111" s="270"/>
      <c r="H111" s="270"/>
      <c r="I111" s="96" t="s">
        <v>314</v>
      </c>
      <c r="J111" s="96" t="s">
        <v>149</v>
      </c>
      <c r="K111" s="79" t="s">
        <v>150</v>
      </c>
      <c r="L111" s="300">
        <f>SUM(M111:N111)</f>
        <v>0</v>
      </c>
      <c r="M111" s="282"/>
      <c r="N111" s="282"/>
    </row>
    <row r="112" spans="1:14" ht="12" hidden="1" customHeight="1" x14ac:dyDescent="0.2">
      <c r="A112" s="83"/>
      <c r="B112" s="79"/>
      <c r="C112" s="79"/>
      <c r="D112" s="79"/>
      <c r="E112" s="84"/>
      <c r="F112" s="269"/>
      <c r="G112" s="270"/>
      <c r="H112" s="270"/>
      <c r="I112" s="96" t="s">
        <v>96</v>
      </c>
      <c r="J112" s="93"/>
      <c r="K112" s="79"/>
      <c r="L112" s="300"/>
      <c r="M112" s="282"/>
      <c r="N112" s="282"/>
    </row>
    <row r="113" spans="1:14" ht="12" hidden="1" customHeight="1" x14ac:dyDescent="0.2">
      <c r="A113" s="83"/>
      <c r="B113" s="79"/>
      <c r="C113" s="79"/>
      <c r="D113" s="79"/>
      <c r="E113" s="84"/>
      <c r="F113" s="273"/>
      <c r="G113" s="272"/>
      <c r="H113" s="272"/>
      <c r="I113" s="94" t="s">
        <v>314</v>
      </c>
      <c r="J113" s="94">
        <v>2</v>
      </c>
      <c r="K113" s="95" t="s">
        <v>151</v>
      </c>
      <c r="L113" s="292">
        <f>+L115+L121+L126+L134+L137+L142</f>
        <v>0</v>
      </c>
      <c r="M113" s="284">
        <f>+M115+M121+M126+M134+M137+M142</f>
        <v>0</v>
      </c>
      <c r="N113" s="284">
        <f>+N115+N121+N126+N134+N137+N142</f>
        <v>0</v>
      </c>
    </row>
    <row r="114" spans="1:14" ht="12" hidden="1" customHeight="1" x14ac:dyDescent="0.2">
      <c r="A114" s="83"/>
      <c r="B114" s="79"/>
      <c r="C114" s="79"/>
      <c r="D114" s="79"/>
      <c r="E114" s="84"/>
      <c r="F114" s="269"/>
      <c r="G114" s="270"/>
      <c r="H114" s="270"/>
      <c r="I114" s="96" t="s">
        <v>96</v>
      </c>
      <c r="J114" s="94"/>
      <c r="K114" s="95"/>
      <c r="L114" s="300"/>
      <c r="M114" s="282"/>
      <c r="N114" s="282"/>
    </row>
    <row r="115" spans="1:14" ht="12" hidden="1" customHeight="1" x14ac:dyDescent="0.2">
      <c r="A115" s="83"/>
      <c r="B115" s="79"/>
      <c r="C115" s="79"/>
      <c r="D115" s="79"/>
      <c r="E115" s="84"/>
      <c r="F115" s="273"/>
      <c r="G115" s="272"/>
      <c r="H115" s="272"/>
      <c r="I115" s="94" t="s">
        <v>314</v>
      </c>
      <c r="J115" s="94" t="s">
        <v>152</v>
      </c>
      <c r="K115" s="95" t="s">
        <v>370</v>
      </c>
      <c r="L115" s="292">
        <f t="shared" ref="L115:L135" si="22">SUM(M115:N115)</f>
        <v>0</v>
      </c>
      <c r="M115" s="284">
        <f>SUM(M116:M120)</f>
        <v>0</v>
      </c>
      <c r="N115" s="284">
        <f t="shared" ref="N115" si="23">SUM(N116:N120)</f>
        <v>0</v>
      </c>
    </row>
    <row r="116" spans="1:14" ht="12" hidden="1" customHeight="1" x14ac:dyDescent="0.2">
      <c r="A116" s="83"/>
      <c r="B116" s="79"/>
      <c r="C116" s="79"/>
      <c r="D116" s="79"/>
      <c r="E116" s="84"/>
      <c r="F116" s="269"/>
      <c r="G116" s="270"/>
      <c r="H116" s="270"/>
      <c r="I116" s="96" t="s">
        <v>314</v>
      </c>
      <c r="J116" s="96" t="s">
        <v>154</v>
      </c>
      <c r="K116" s="79" t="s">
        <v>155</v>
      </c>
      <c r="L116" s="300">
        <f t="shared" si="22"/>
        <v>0</v>
      </c>
      <c r="M116" s="282"/>
      <c r="N116" s="282"/>
    </row>
    <row r="117" spans="1:14" ht="12" hidden="1" customHeight="1" x14ac:dyDescent="0.2">
      <c r="A117" s="83"/>
      <c r="B117" s="79"/>
      <c r="C117" s="79"/>
      <c r="D117" s="79"/>
      <c r="E117" s="84"/>
      <c r="F117" s="269"/>
      <c r="G117" s="270"/>
      <c r="H117" s="270"/>
      <c r="I117" s="96" t="s">
        <v>314</v>
      </c>
      <c r="J117" s="96" t="s">
        <v>371</v>
      </c>
      <c r="K117" s="79" t="s">
        <v>372</v>
      </c>
      <c r="L117" s="300">
        <f t="shared" si="22"/>
        <v>0</v>
      </c>
      <c r="M117" s="282"/>
      <c r="N117" s="282">
        <f>+'Tablas Aumentos OBG'!E116</f>
        <v>0</v>
      </c>
    </row>
    <row r="118" spans="1:14" ht="12" hidden="1" customHeight="1" x14ac:dyDescent="0.2">
      <c r="A118" s="83"/>
      <c r="B118" s="79"/>
      <c r="C118" s="79"/>
      <c r="D118" s="79"/>
      <c r="E118" s="84"/>
      <c r="F118" s="269"/>
      <c r="G118" s="270"/>
      <c r="H118" s="270"/>
      <c r="I118" s="96" t="s">
        <v>314</v>
      </c>
      <c r="J118" s="96" t="s">
        <v>373</v>
      </c>
      <c r="K118" s="79" t="s">
        <v>374</v>
      </c>
      <c r="L118" s="300">
        <f t="shared" si="22"/>
        <v>0</v>
      </c>
      <c r="M118" s="282"/>
      <c r="N118" s="282"/>
    </row>
    <row r="119" spans="1:14" ht="12" hidden="1" customHeight="1" x14ac:dyDescent="0.2">
      <c r="A119" s="83"/>
      <c r="B119" s="79"/>
      <c r="C119" s="79"/>
      <c r="D119" s="79"/>
      <c r="E119" s="84"/>
      <c r="F119" s="269"/>
      <c r="G119" s="270"/>
      <c r="H119" s="270"/>
      <c r="I119" s="96" t="s">
        <v>314</v>
      </c>
      <c r="J119" s="96" t="s">
        <v>156</v>
      </c>
      <c r="K119" s="79" t="s">
        <v>375</v>
      </c>
      <c r="L119" s="300">
        <f t="shared" si="22"/>
        <v>0</v>
      </c>
      <c r="M119" s="282"/>
      <c r="N119" s="282">
        <f>-+'Tablas Rebajos OBG'!E113</f>
        <v>0</v>
      </c>
    </row>
    <row r="120" spans="1:14" ht="12" hidden="1" customHeight="1" x14ac:dyDescent="0.2">
      <c r="A120" s="83"/>
      <c r="B120" s="79"/>
      <c r="C120" s="79"/>
      <c r="D120" s="79"/>
      <c r="E120" s="84"/>
      <c r="F120" s="269"/>
      <c r="G120" s="270"/>
      <c r="H120" s="270"/>
      <c r="I120" s="96" t="s">
        <v>314</v>
      </c>
      <c r="J120" s="96" t="s">
        <v>376</v>
      </c>
      <c r="K120" s="79" t="s">
        <v>377</v>
      </c>
      <c r="L120" s="300">
        <f t="shared" si="22"/>
        <v>0</v>
      </c>
      <c r="M120" s="282"/>
      <c r="N120" s="282"/>
    </row>
    <row r="121" spans="1:14" ht="12" hidden="1" customHeight="1" x14ac:dyDescent="0.2">
      <c r="A121" s="83"/>
      <c r="B121" s="79"/>
      <c r="C121" s="79"/>
      <c r="D121" s="79"/>
      <c r="E121" s="84"/>
      <c r="F121" s="273"/>
      <c r="G121" s="272"/>
      <c r="H121" s="272"/>
      <c r="I121" s="94" t="s">
        <v>314</v>
      </c>
      <c r="J121" s="94" t="s">
        <v>158</v>
      </c>
      <c r="K121" s="95" t="s">
        <v>159</v>
      </c>
      <c r="L121" s="292">
        <f t="shared" si="22"/>
        <v>0</v>
      </c>
      <c r="M121" s="284">
        <f>SUM(M122:M125)</f>
        <v>0</v>
      </c>
      <c r="N121" s="284">
        <f t="shared" ref="N121" si="24">SUM(N122:N125)</f>
        <v>0</v>
      </c>
    </row>
    <row r="122" spans="1:14" ht="12" hidden="1" customHeight="1" x14ac:dyDescent="0.2">
      <c r="A122" s="83"/>
      <c r="B122" s="79"/>
      <c r="C122" s="79"/>
      <c r="D122" s="79"/>
      <c r="E122" s="84"/>
      <c r="F122" s="269"/>
      <c r="G122" s="270"/>
      <c r="H122" s="270"/>
      <c r="I122" s="96" t="s">
        <v>314</v>
      </c>
      <c r="J122" s="96" t="s">
        <v>378</v>
      </c>
      <c r="K122" s="79" t="s">
        <v>379</v>
      </c>
      <c r="L122" s="300">
        <f t="shared" si="22"/>
        <v>0</v>
      </c>
      <c r="M122" s="282"/>
      <c r="N122" s="282"/>
    </row>
    <row r="123" spans="1:14" ht="12" hidden="1" customHeight="1" x14ac:dyDescent="0.2">
      <c r="A123" s="83"/>
      <c r="B123" s="79"/>
      <c r="C123" s="79"/>
      <c r="D123" s="79"/>
      <c r="E123" s="84"/>
      <c r="F123" s="269"/>
      <c r="G123" s="270"/>
      <c r="H123" s="270"/>
      <c r="I123" s="96" t="s">
        <v>314</v>
      </c>
      <c r="J123" s="96" t="s">
        <v>380</v>
      </c>
      <c r="K123" s="79" t="s">
        <v>381</v>
      </c>
      <c r="L123" s="300">
        <f t="shared" si="22"/>
        <v>0</v>
      </c>
      <c r="M123" s="282"/>
      <c r="N123" s="282"/>
    </row>
    <row r="124" spans="1:14" ht="12" hidden="1" customHeight="1" x14ac:dyDescent="0.2">
      <c r="A124" s="83"/>
      <c r="B124" s="79"/>
      <c r="C124" s="79"/>
      <c r="D124" s="79"/>
      <c r="E124" s="84"/>
      <c r="F124" s="269"/>
      <c r="G124" s="270"/>
      <c r="H124" s="270"/>
      <c r="I124" s="96" t="s">
        <v>314</v>
      </c>
      <c r="J124" s="96" t="s">
        <v>160</v>
      </c>
      <c r="K124" s="79" t="s">
        <v>161</v>
      </c>
      <c r="L124" s="300">
        <f t="shared" si="22"/>
        <v>0</v>
      </c>
      <c r="M124" s="282"/>
      <c r="N124" s="282"/>
    </row>
    <row r="125" spans="1:14" ht="12" hidden="1" customHeight="1" x14ac:dyDescent="0.2">
      <c r="A125" s="83"/>
      <c r="B125" s="79"/>
      <c r="C125" s="79"/>
      <c r="D125" s="79"/>
      <c r="E125" s="84"/>
      <c r="F125" s="269"/>
      <c r="G125" s="270"/>
      <c r="H125" s="270"/>
      <c r="I125" s="96" t="s">
        <v>314</v>
      </c>
      <c r="J125" s="96" t="s">
        <v>382</v>
      </c>
      <c r="K125" s="79" t="s">
        <v>383</v>
      </c>
      <c r="L125" s="300">
        <f t="shared" si="22"/>
        <v>0</v>
      </c>
      <c r="M125" s="282"/>
      <c r="N125" s="282"/>
    </row>
    <row r="126" spans="1:14" ht="23.25" hidden="1" customHeight="1" x14ac:dyDescent="0.2">
      <c r="A126" s="83"/>
      <c r="B126" s="79"/>
      <c r="C126" s="79"/>
      <c r="D126" s="79"/>
      <c r="E126" s="84"/>
      <c r="F126" s="273"/>
      <c r="G126" s="272"/>
      <c r="H126" s="272"/>
      <c r="I126" s="94" t="s">
        <v>314</v>
      </c>
      <c r="J126" s="94" t="s">
        <v>384</v>
      </c>
      <c r="K126" s="105" t="s">
        <v>385</v>
      </c>
      <c r="L126" s="292">
        <f t="shared" si="22"/>
        <v>0</v>
      </c>
      <c r="M126" s="284">
        <f>SUM(M127:M133)</f>
        <v>0</v>
      </c>
      <c r="N126" s="284">
        <f t="shared" ref="N126" si="25">SUM(N127:N133)</f>
        <v>0</v>
      </c>
    </row>
    <row r="127" spans="1:14" ht="12" hidden="1" customHeight="1" x14ac:dyDescent="0.2">
      <c r="A127" s="83"/>
      <c r="B127" s="79"/>
      <c r="C127" s="79"/>
      <c r="D127" s="79"/>
      <c r="E127" s="84"/>
      <c r="F127" s="269"/>
      <c r="G127" s="270"/>
      <c r="H127" s="270"/>
      <c r="I127" s="96" t="s">
        <v>314</v>
      </c>
      <c r="J127" s="96" t="s">
        <v>163</v>
      </c>
      <c r="K127" s="79" t="s">
        <v>164</v>
      </c>
      <c r="L127" s="300">
        <f t="shared" si="22"/>
        <v>0</v>
      </c>
      <c r="M127" s="282"/>
      <c r="N127" s="282"/>
    </row>
    <row r="128" spans="1:14" ht="12" hidden="1" customHeight="1" x14ac:dyDescent="0.2">
      <c r="A128" s="83"/>
      <c r="B128" s="79"/>
      <c r="C128" s="79"/>
      <c r="D128" s="79"/>
      <c r="E128" s="84"/>
      <c r="F128" s="269"/>
      <c r="G128" s="270"/>
      <c r="H128" s="270"/>
      <c r="I128" s="96" t="s">
        <v>314</v>
      </c>
      <c r="J128" s="96" t="s">
        <v>386</v>
      </c>
      <c r="K128" s="79" t="s">
        <v>387</v>
      </c>
      <c r="L128" s="300">
        <f t="shared" si="22"/>
        <v>0</v>
      </c>
      <c r="M128" s="282"/>
      <c r="N128" s="282"/>
    </row>
    <row r="129" spans="1:14" ht="12" hidden="1" customHeight="1" x14ac:dyDescent="0.2">
      <c r="A129" s="83"/>
      <c r="B129" s="79"/>
      <c r="C129" s="79"/>
      <c r="D129" s="79"/>
      <c r="E129" s="84"/>
      <c r="F129" s="269"/>
      <c r="G129" s="270"/>
      <c r="H129" s="270"/>
      <c r="I129" s="96" t="s">
        <v>314</v>
      </c>
      <c r="J129" s="96" t="s">
        <v>388</v>
      </c>
      <c r="K129" s="79" t="s">
        <v>389</v>
      </c>
      <c r="L129" s="300">
        <f t="shared" si="22"/>
        <v>0</v>
      </c>
      <c r="M129" s="282"/>
      <c r="N129" s="282"/>
    </row>
    <row r="130" spans="1:14" s="126" customFormat="1" ht="25.5" hidden="1" customHeight="1" x14ac:dyDescent="0.2">
      <c r="A130" s="130"/>
      <c r="B130" s="131"/>
      <c r="C130" s="131"/>
      <c r="D130" s="131"/>
      <c r="E130" s="132"/>
      <c r="F130" s="278"/>
      <c r="G130" s="279"/>
      <c r="H130" s="279"/>
      <c r="I130" s="106" t="s">
        <v>314</v>
      </c>
      <c r="J130" s="106" t="s">
        <v>165</v>
      </c>
      <c r="K130" s="138" t="s">
        <v>166</v>
      </c>
      <c r="L130" s="304">
        <f t="shared" si="22"/>
        <v>0</v>
      </c>
      <c r="M130" s="293"/>
      <c r="N130" s="293"/>
    </row>
    <row r="131" spans="1:14" ht="12" hidden="1" customHeight="1" x14ac:dyDescent="0.2">
      <c r="A131" s="83"/>
      <c r="B131" s="79"/>
      <c r="C131" s="79"/>
      <c r="D131" s="79"/>
      <c r="E131" s="84"/>
      <c r="F131" s="269"/>
      <c r="G131" s="270"/>
      <c r="H131" s="270"/>
      <c r="I131" s="96" t="s">
        <v>314</v>
      </c>
      <c r="J131" s="96" t="s">
        <v>390</v>
      </c>
      <c r="K131" s="79" t="s">
        <v>391</v>
      </c>
      <c r="L131" s="300">
        <f t="shared" si="22"/>
        <v>0</v>
      </c>
      <c r="M131" s="282"/>
      <c r="N131" s="282"/>
    </row>
    <row r="132" spans="1:14" ht="12" hidden="1" customHeight="1" x14ac:dyDescent="0.2">
      <c r="A132" s="83"/>
      <c r="B132" s="79"/>
      <c r="C132" s="79"/>
      <c r="D132" s="79"/>
      <c r="E132" s="84"/>
      <c r="F132" s="269"/>
      <c r="G132" s="270"/>
      <c r="H132" s="270"/>
      <c r="I132" s="96" t="s">
        <v>314</v>
      </c>
      <c r="J132" s="96" t="s">
        <v>392</v>
      </c>
      <c r="K132" s="79" t="s">
        <v>393</v>
      </c>
      <c r="L132" s="300">
        <f t="shared" si="22"/>
        <v>0</v>
      </c>
      <c r="M132" s="282"/>
      <c r="N132" s="282"/>
    </row>
    <row r="133" spans="1:14" ht="12" hidden="1" customHeight="1" x14ac:dyDescent="0.2">
      <c r="A133" s="83"/>
      <c r="B133" s="79"/>
      <c r="C133" s="79"/>
      <c r="D133" s="79"/>
      <c r="E133" s="84"/>
      <c r="F133" s="269"/>
      <c r="G133" s="270"/>
      <c r="H133" s="270"/>
      <c r="I133" s="96" t="s">
        <v>314</v>
      </c>
      <c r="J133" s="96" t="s">
        <v>394</v>
      </c>
      <c r="K133" s="79" t="s">
        <v>395</v>
      </c>
      <c r="L133" s="300">
        <f t="shared" si="22"/>
        <v>0</v>
      </c>
      <c r="M133" s="282"/>
      <c r="N133" s="282"/>
    </row>
    <row r="134" spans="1:14" ht="12" hidden="1" customHeight="1" x14ac:dyDescent="0.2">
      <c r="A134" s="83"/>
      <c r="B134" s="79"/>
      <c r="C134" s="79"/>
      <c r="D134" s="79"/>
      <c r="E134" s="84"/>
      <c r="F134" s="273"/>
      <c r="G134" s="272"/>
      <c r="H134" s="272"/>
      <c r="I134" s="94" t="s">
        <v>314</v>
      </c>
      <c r="J134" s="94" t="s">
        <v>167</v>
      </c>
      <c r="K134" s="95" t="s">
        <v>168</v>
      </c>
      <c r="L134" s="292">
        <f t="shared" si="22"/>
        <v>0</v>
      </c>
      <c r="M134" s="284">
        <f>+M135</f>
        <v>0</v>
      </c>
      <c r="N134" s="284">
        <f>SUM(N135:N136)</f>
        <v>0</v>
      </c>
    </row>
    <row r="135" spans="1:14" ht="12" hidden="1" customHeight="1" x14ac:dyDescent="0.2">
      <c r="A135" s="83"/>
      <c r="B135" s="79"/>
      <c r="C135" s="79"/>
      <c r="D135" s="79"/>
      <c r="E135" s="84"/>
      <c r="F135" s="269"/>
      <c r="G135" s="270"/>
      <c r="H135" s="270"/>
      <c r="I135" s="96" t="s">
        <v>314</v>
      </c>
      <c r="J135" s="96" t="s">
        <v>169</v>
      </c>
      <c r="K135" s="79" t="s">
        <v>396</v>
      </c>
      <c r="L135" s="300">
        <f t="shared" si="22"/>
        <v>0</v>
      </c>
      <c r="M135" s="282"/>
      <c r="N135" s="282">
        <f>+'Tablas Aumentos OBG'!E130</f>
        <v>0</v>
      </c>
    </row>
    <row r="136" spans="1:14" ht="12" hidden="1" customHeight="1" x14ac:dyDescent="0.2">
      <c r="A136" s="83"/>
      <c r="B136" s="79"/>
      <c r="C136" s="79"/>
      <c r="D136" s="79"/>
      <c r="E136" s="84"/>
      <c r="F136" s="269"/>
      <c r="G136" s="270"/>
      <c r="H136" s="270"/>
      <c r="I136" s="96" t="s">
        <v>314</v>
      </c>
      <c r="J136" s="96" t="s">
        <v>171</v>
      </c>
      <c r="K136" s="79" t="s">
        <v>172</v>
      </c>
      <c r="L136" s="300"/>
      <c r="M136" s="282"/>
      <c r="N136" s="282"/>
    </row>
    <row r="137" spans="1:14" ht="12" hidden="1" customHeight="1" x14ac:dyDescent="0.2">
      <c r="A137" s="83"/>
      <c r="B137" s="79"/>
      <c r="C137" s="79"/>
      <c r="D137" s="79"/>
      <c r="E137" s="84"/>
      <c r="F137" s="273"/>
      <c r="G137" s="272"/>
      <c r="H137" s="272"/>
      <c r="I137" s="94" t="s">
        <v>314</v>
      </c>
      <c r="J137" s="94" t="s">
        <v>397</v>
      </c>
      <c r="K137" s="95" t="s">
        <v>398</v>
      </c>
      <c r="L137" s="292">
        <f>SUM(M137:N137)</f>
        <v>0</v>
      </c>
      <c r="M137" s="284">
        <f>SUM(M138:M141)</f>
        <v>0</v>
      </c>
      <c r="N137" s="284">
        <f t="shared" ref="N137" si="26">SUM(N138:N141)</f>
        <v>0</v>
      </c>
    </row>
    <row r="138" spans="1:14" ht="12" hidden="1" customHeight="1" x14ac:dyDescent="0.2">
      <c r="A138" s="83"/>
      <c r="B138" s="79"/>
      <c r="C138" s="79"/>
      <c r="D138" s="79"/>
      <c r="E138" s="84"/>
      <c r="F138" s="269"/>
      <c r="G138" s="270"/>
      <c r="H138" s="270"/>
      <c r="I138" s="96" t="s">
        <v>314</v>
      </c>
      <c r="J138" s="96" t="s">
        <v>399</v>
      </c>
      <c r="K138" s="79" t="s">
        <v>400</v>
      </c>
      <c r="L138" s="300">
        <f>SUM(M138:N138)</f>
        <v>0</v>
      </c>
      <c r="M138" s="282"/>
      <c r="N138" s="282"/>
    </row>
    <row r="139" spans="1:14" ht="12" hidden="1" customHeight="1" x14ac:dyDescent="0.2">
      <c r="A139" s="83"/>
      <c r="B139" s="79"/>
      <c r="C139" s="79"/>
      <c r="D139" s="79"/>
      <c r="E139" s="84"/>
      <c r="F139" s="269"/>
      <c r="G139" s="270"/>
      <c r="H139" s="270"/>
      <c r="I139" s="96" t="s">
        <v>314</v>
      </c>
      <c r="J139" s="96" t="s">
        <v>401</v>
      </c>
      <c r="K139" s="79" t="s">
        <v>402</v>
      </c>
      <c r="L139" s="300"/>
      <c r="M139" s="282"/>
      <c r="N139" s="282"/>
    </row>
    <row r="140" spans="1:14" ht="12" hidden="1" customHeight="1" x14ac:dyDescent="0.2">
      <c r="A140" s="83"/>
      <c r="B140" s="79"/>
      <c r="C140" s="79"/>
      <c r="D140" s="79"/>
      <c r="E140" s="84"/>
      <c r="F140" s="269"/>
      <c r="G140" s="270"/>
      <c r="H140" s="270"/>
      <c r="I140" s="96" t="s">
        <v>314</v>
      </c>
      <c r="J140" s="96" t="s">
        <v>403</v>
      </c>
      <c r="K140" s="79" t="s">
        <v>404</v>
      </c>
      <c r="L140" s="300"/>
      <c r="M140" s="282"/>
      <c r="N140" s="282"/>
    </row>
    <row r="141" spans="1:14" ht="12" hidden="1" customHeight="1" x14ac:dyDescent="0.2">
      <c r="A141" s="83"/>
      <c r="B141" s="79"/>
      <c r="C141" s="79"/>
      <c r="D141" s="79"/>
      <c r="E141" s="84"/>
      <c r="F141" s="269"/>
      <c r="G141" s="270"/>
      <c r="H141" s="270"/>
      <c r="I141" s="96" t="s">
        <v>314</v>
      </c>
      <c r="J141" s="96" t="s">
        <v>405</v>
      </c>
      <c r="K141" s="79" t="s">
        <v>406</v>
      </c>
      <c r="L141" s="300"/>
      <c r="M141" s="282"/>
      <c r="N141" s="282"/>
    </row>
    <row r="142" spans="1:14" ht="12" hidden="1" customHeight="1" x14ac:dyDescent="0.2">
      <c r="A142" s="83"/>
      <c r="B142" s="79"/>
      <c r="C142" s="79"/>
      <c r="D142" s="79"/>
      <c r="E142" s="84"/>
      <c r="F142" s="273"/>
      <c r="G142" s="272"/>
      <c r="H142" s="272"/>
      <c r="I142" s="94" t="s">
        <v>314</v>
      </c>
      <c r="J142" s="94" t="s">
        <v>173</v>
      </c>
      <c r="K142" s="95" t="s">
        <v>407</v>
      </c>
      <c r="L142" s="292">
        <f t="shared" ref="L142:L150" si="27">SUM(M142:N142)</f>
        <v>0</v>
      </c>
      <c r="M142" s="284">
        <f>SUM(M143:M150)</f>
        <v>0</v>
      </c>
      <c r="N142" s="284">
        <f t="shared" ref="N142" si="28">SUM(N143:N150)</f>
        <v>0</v>
      </c>
    </row>
    <row r="143" spans="1:14" ht="11.25" hidden="1" x14ac:dyDescent="0.2">
      <c r="A143" s="83"/>
      <c r="B143" s="79"/>
      <c r="C143" s="79"/>
      <c r="D143" s="79"/>
      <c r="E143" s="84"/>
      <c r="F143" s="269"/>
      <c r="G143" s="270"/>
      <c r="H143" s="270"/>
      <c r="I143" s="96" t="s">
        <v>314</v>
      </c>
      <c r="J143" s="96" t="s">
        <v>175</v>
      </c>
      <c r="K143" s="79" t="s">
        <v>176</v>
      </c>
      <c r="L143" s="300">
        <f t="shared" si="27"/>
        <v>0</v>
      </c>
      <c r="M143" s="282"/>
      <c r="N143" s="282">
        <f>+'Tablas Aumentos OBG'!E135</f>
        <v>0</v>
      </c>
    </row>
    <row r="144" spans="1:14" ht="12" hidden="1" customHeight="1" x14ac:dyDescent="0.2">
      <c r="A144" s="83"/>
      <c r="B144" s="79"/>
      <c r="C144" s="79"/>
      <c r="D144" s="79"/>
      <c r="E144" s="84"/>
      <c r="F144" s="269"/>
      <c r="G144" s="270"/>
      <c r="H144" s="270"/>
      <c r="I144" s="96" t="s">
        <v>314</v>
      </c>
      <c r="J144" s="96" t="s">
        <v>177</v>
      </c>
      <c r="K144" s="79" t="s">
        <v>408</v>
      </c>
      <c r="L144" s="300">
        <f t="shared" si="27"/>
        <v>0</v>
      </c>
      <c r="M144" s="282"/>
      <c r="N144" s="282"/>
    </row>
    <row r="145" spans="1:14" ht="11.25" hidden="1" x14ac:dyDescent="0.2">
      <c r="A145" s="83"/>
      <c r="B145" s="79"/>
      <c r="C145" s="79"/>
      <c r="D145" s="79"/>
      <c r="E145" s="84"/>
      <c r="F145" s="269"/>
      <c r="G145" s="270"/>
      <c r="H145" s="270"/>
      <c r="I145" s="96" t="s">
        <v>314</v>
      </c>
      <c r="J145" s="96" t="s">
        <v>179</v>
      </c>
      <c r="K145" s="79" t="s">
        <v>180</v>
      </c>
      <c r="L145" s="300">
        <f t="shared" si="27"/>
        <v>0</v>
      </c>
      <c r="M145" s="282"/>
      <c r="N145" s="282"/>
    </row>
    <row r="146" spans="1:14" ht="11.25" hidden="1" x14ac:dyDescent="0.2">
      <c r="A146" s="83"/>
      <c r="B146" s="79"/>
      <c r="C146" s="79"/>
      <c r="D146" s="79"/>
      <c r="E146" s="84"/>
      <c r="F146" s="269"/>
      <c r="G146" s="270"/>
      <c r="H146" s="270"/>
      <c r="I146" s="96" t="s">
        <v>314</v>
      </c>
      <c r="J146" s="96" t="s">
        <v>181</v>
      </c>
      <c r="K146" s="79" t="s">
        <v>182</v>
      </c>
      <c r="L146" s="300">
        <f t="shared" si="27"/>
        <v>0</v>
      </c>
      <c r="M146" s="282"/>
      <c r="N146" s="282"/>
    </row>
    <row r="147" spans="1:14" ht="11.25" hidden="1" x14ac:dyDescent="0.2">
      <c r="A147" s="83"/>
      <c r="B147" s="79"/>
      <c r="C147" s="79"/>
      <c r="D147" s="79"/>
      <c r="E147" s="84"/>
      <c r="F147" s="269"/>
      <c r="G147" s="270"/>
      <c r="H147" s="270"/>
      <c r="I147" s="96" t="s">
        <v>314</v>
      </c>
      <c r="J147" s="96" t="s">
        <v>183</v>
      </c>
      <c r="K147" s="79" t="s">
        <v>184</v>
      </c>
      <c r="L147" s="300">
        <f t="shared" si="27"/>
        <v>0</v>
      </c>
      <c r="M147" s="282"/>
      <c r="N147" s="282">
        <f>-+'Tablas Rebajos OBG'!E135</f>
        <v>0</v>
      </c>
    </row>
    <row r="148" spans="1:14" ht="11.25" hidden="1" x14ac:dyDescent="0.2">
      <c r="A148" s="83"/>
      <c r="B148" s="79"/>
      <c r="C148" s="79"/>
      <c r="D148" s="79"/>
      <c r="E148" s="84"/>
      <c r="F148" s="269"/>
      <c r="G148" s="270"/>
      <c r="H148" s="270"/>
      <c r="I148" s="96" t="s">
        <v>314</v>
      </c>
      <c r="J148" s="96" t="s">
        <v>409</v>
      </c>
      <c r="K148" s="79" t="s">
        <v>410</v>
      </c>
      <c r="L148" s="300">
        <f t="shared" si="27"/>
        <v>0</v>
      </c>
      <c r="M148" s="282"/>
      <c r="N148" s="282">
        <f>+'Tablas Aumentos OBG'!E140</f>
        <v>0</v>
      </c>
    </row>
    <row r="149" spans="1:14" ht="11.25" hidden="1" x14ac:dyDescent="0.2">
      <c r="A149" s="83"/>
      <c r="B149" s="79"/>
      <c r="C149" s="79"/>
      <c r="D149" s="79"/>
      <c r="E149" s="84"/>
      <c r="F149" s="269"/>
      <c r="G149" s="270"/>
      <c r="H149" s="270"/>
      <c r="I149" s="92" t="s">
        <v>314</v>
      </c>
      <c r="J149" s="96" t="s">
        <v>185</v>
      </c>
      <c r="K149" s="79" t="s">
        <v>186</v>
      </c>
      <c r="L149" s="300">
        <f t="shared" si="27"/>
        <v>0</v>
      </c>
      <c r="M149" s="282"/>
      <c r="N149" s="282"/>
    </row>
    <row r="150" spans="1:14" ht="11.25" hidden="1" x14ac:dyDescent="0.2">
      <c r="A150" s="83"/>
      <c r="B150" s="79"/>
      <c r="C150" s="79"/>
      <c r="D150" s="79"/>
      <c r="E150" s="84"/>
      <c r="F150" s="269"/>
      <c r="G150" s="282"/>
      <c r="H150" s="270"/>
      <c r="I150" s="92" t="s">
        <v>314</v>
      </c>
      <c r="J150" s="96" t="s">
        <v>187</v>
      </c>
      <c r="K150" s="79" t="s">
        <v>188</v>
      </c>
      <c r="L150" s="300">
        <f t="shared" si="27"/>
        <v>0</v>
      </c>
      <c r="M150" s="282"/>
      <c r="N150" s="282"/>
    </row>
    <row r="151" spans="1:14" ht="11.25" hidden="1" x14ac:dyDescent="0.2">
      <c r="A151" s="83"/>
      <c r="B151" s="79"/>
      <c r="C151" s="79"/>
      <c r="D151" s="79"/>
      <c r="E151" s="84"/>
      <c r="F151" s="269"/>
      <c r="G151" s="282"/>
      <c r="H151" s="270"/>
      <c r="I151" s="92"/>
      <c r="J151" s="96"/>
      <c r="K151" s="107"/>
      <c r="L151" s="300"/>
      <c r="M151" s="282"/>
      <c r="N151" s="282"/>
    </row>
    <row r="152" spans="1:14" ht="11.25" hidden="1" x14ac:dyDescent="0.2">
      <c r="A152" s="83"/>
      <c r="B152" s="79"/>
      <c r="C152" s="79"/>
      <c r="D152" s="79"/>
      <c r="E152" s="84"/>
      <c r="F152" s="269"/>
      <c r="G152" s="282"/>
      <c r="H152" s="270"/>
      <c r="I152" s="92"/>
      <c r="J152" s="96"/>
      <c r="K152" s="107"/>
      <c r="L152" s="300"/>
      <c r="M152" s="282"/>
      <c r="N152" s="282"/>
    </row>
    <row r="153" spans="1:14" ht="11.25" hidden="1" customHeight="1" x14ac:dyDescent="0.2">
      <c r="A153" s="83"/>
      <c r="B153" s="79"/>
      <c r="C153" s="79"/>
      <c r="D153" s="79"/>
      <c r="E153" s="84"/>
      <c r="F153" s="269"/>
      <c r="G153" s="282"/>
      <c r="H153" s="270"/>
      <c r="I153" s="108"/>
      <c r="J153" s="82"/>
      <c r="L153" s="300"/>
      <c r="M153" s="282"/>
      <c r="N153" s="282"/>
    </row>
    <row r="154" spans="1:14" ht="12" hidden="1" customHeight="1" thickBot="1" x14ac:dyDescent="0.25">
      <c r="A154" s="100"/>
      <c r="B154" s="101"/>
      <c r="C154" s="101"/>
      <c r="D154" s="101"/>
      <c r="E154" s="102"/>
      <c r="F154" s="280"/>
      <c r="G154" s="283"/>
      <c r="H154" s="281"/>
      <c r="I154" s="109"/>
      <c r="J154" s="103"/>
      <c r="K154" s="101"/>
      <c r="L154" s="305"/>
      <c r="M154" s="283"/>
      <c r="N154" s="283"/>
    </row>
    <row r="155" spans="1:14" ht="12" hidden="1" customHeight="1" x14ac:dyDescent="0.2">
      <c r="A155" s="83"/>
      <c r="B155" s="79"/>
      <c r="C155" s="79"/>
      <c r="D155" s="79"/>
      <c r="E155" s="84"/>
      <c r="F155" s="273"/>
      <c r="G155" s="272"/>
      <c r="H155" s="272"/>
      <c r="I155" s="92"/>
      <c r="J155" s="94">
        <v>3</v>
      </c>
      <c r="K155" s="95" t="s">
        <v>411</v>
      </c>
      <c r="L155" s="292"/>
      <c r="M155" s="284"/>
      <c r="N155" s="284"/>
    </row>
    <row r="156" spans="1:14" ht="12" hidden="1" customHeight="1" x14ac:dyDescent="0.2">
      <c r="A156" s="83"/>
      <c r="B156" s="79"/>
      <c r="C156" s="79"/>
      <c r="D156" s="79"/>
      <c r="E156" s="84"/>
      <c r="F156" s="274"/>
      <c r="G156" s="275"/>
      <c r="H156" s="275"/>
      <c r="I156" s="92" t="s">
        <v>314</v>
      </c>
      <c r="J156" s="94" t="s">
        <v>412</v>
      </c>
      <c r="K156" s="95" t="s">
        <v>413</v>
      </c>
      <c r="L156" s="306"/>
      <c r="M156" s="301"/>
      <c r="N156" s="301"/>
    </row>
    <row r="157" spans="1:14" s="126" customFormat="1" ht="22.5" hidden="1" x14ac:dyDescent="0.2">
      <c r="A157" s="130"/>
      <c r="B157" s="131"/>
      <c r="C157" s="131"/>
      <c r="D157" s="131"/>
      <c r="E157" s="132"/>
      <c r="F157" s="278"/>
      <c r="G157" s="279"/>
      <c r="H157" s="279"/>
      <c r="I157" s="136" t="s">
        <v>314</v>
      </c>
      <c r="J157" s="106" t="s">
        <v>414</v>
      </c>
      <c r="K157" s="133" t="s">
        <v>415</v>
      </c>
      <c r="L157" s="304"/>
      <c r="M157" s="293"/>
      <c r="N157" s="293"/>
    </row>
    <row r="158" spans="1:14" s="126" customFormat="1" ht="22.5" hidden="1" x14ac:dyDescent="0.2">
      <c r="A158" s="130"/>
      <c r="B158" s="131"/>
      <c r="C158" s="131"/>
      <c r="D158" s="131"/>
      <c r="E158" s="132"/>
      <c r="F158" s="278"/>
      <c r="G158" s="279"/>
      <c r="H158" s="279"/>
      <c r="I158" s="136" t="s">
        <v>314</v>
      </c>
      <c r="J158" s="106" t="s">
        <v>416</v>
      </c>
      <c r="K158" s="133" t="s">
        <v>417</v>
      </c>
      <c r="L158" s="304"/>
      <c r="M158" s="293"/>
      <c r="N158" s="293"/>
    </row>
    <row r="159" spans="1:14" s="126" customFormat="1" ht="22.5" hidden="1" x14ac:dyDescent="0.2">
      <c r="A159" s="130"/>
      <c r="B159" s="131"/>
      <c r="C159" s="131"/>
      <c r="D159" s="131"/>
      <c r="E159" s="132"/>
      <c r="F159" s="278"/>
      <c r="G159" s="279"/>
      <c r="H159" s="279"/>
      <c r="I159" s="136" t="s">
        <v>314</v>
      </c>
      <c r="J159" s="106" t="s">
        <v>418</v>
      </c>
      <c r="K159" s="133" t="s">
        <v>419</v>
      </c>
      <c r="L159" s="304"/>
      <c r="M159" s="293"/>
      <c r="N159" s="293"/>
    </row>
    <row r="160" spans="1:14" s="126" customFormat="1" ht="22.5" hidden="1" x14ac:dyDescent="0.2">
      <c r="A160" s="130"/>
      <c r="B160" s="131"/>
      <c r="C160" s="131"/>
      <c r="D160" s="131"/>
      <c r="E160" s="132"/>
      <c r="F160" s="278"/>
      <c r="G160" s="279"/>
      <c r="H160" s="279"/>
      <c r="I160" s="136" t="s">
        <v>314</v>
      </c>
      <c r="J160" s="106" t="s">
        <v>420</v>
      </c>
      <c r="K160" s="133" t="s">
        <v>421</v>
      </c>
      <c r="L160" s="304"/>
      <c r="M160" s="293"/>
      <c r="N160" s="293"/>
    </row>
    <row r="161" spans="1:14" ht="4.5" hidden="1" customHeight="1" x14ac:dyDescent="0.2">
      <c r="A161" s="83"/>
      <c r="B161" s="79"/>
      <c r="C161" s="79"/>
      <c r="D161" s="79"/>
      <c r="E161" s="84"/>
      <c r="F161" s="269"/>
      <c r="G161" s="282"/>
      <c r="H161" s="270"/>
      <c r="I161" s="92"/>
      <c r="J161" s="96"/>
      <c r="K161" s="79"/>
      <c r="L161" s="300"/>
      <c r="M161" s="282"/>
      <c r="N161" s="282"/>
    </row>
    <row r="162" spans="1:14" ht="12" hidden="1" customHeight="1" x14ac:dyDescent="0.2">
      <c r="A162" s="83"/>
      <c r="B162" s="79"/>
      <c r="C162" s="79"/>
      <c r="D162" s="79"/>
      <c r="E162" s="84"/>
      <c r="F162" s="273"/>
      <c r="G162" s="272"/>
      <c r="H162" s="272"/>
      <c r="I162" s="94" t="s">
        <v>96</v>
      </c>
      <c r="J162" s="90">
        <v>9</v>
      </c>
      <c r="K162" s="110" t="s">
        <v>422</v>
      </c>
      <c r="L162" s="292"/>
      <c r="M162" s="284"/>
      <c r="N162" s="284"/>
    </row>
    <row r="163" spans="1:14" ht="12" hidden="1" customHeight="1" x14ac:dyDescent="0.2">
      <c r="A163" s="83"/>
      <c r="B163" s="79"/>
      <c r="C163" s="79"/>
      <c r="D163" s="79"/>
      <c r="E163" s="84"/>
      <c r="F163" s="274"/>
      <c r="G163" s="275"/>
      <c r="H163" s="275"/>
      <c r="I163" s="96" t="s">
        <v>314</v>
      </c>
      <c r="J163" s="80" t="s">
        <v>423</v>
      </c>
      <c r="K163" s="110" t="s">
        <v>424</v>
      </c>
      <c r="L163" s="306"/>
      <c r="M163" s="301"/>
      <c r="N163" s="301"/>
    </row>
    <row r="164" spans="1:14" ht="12" hidden="1" customHeight="1" x14ac:dyDescent="0.2">
      <c r="A164" s="83"/>
      <c r="B164" s="79"/>
      <c r="C164" s="79"/>
      <c r="D164" s="79"/>
      <c r="E164" s="84"/>
      <c r="F164" s="269"/>
      <c r="G164" s="282"/>
      <c r="H164" s="270"/>
      <c r="I164" s="96" t="s">
        <v>314</v>
      </c>
      <c r="J164" s="92" t="s">
        <v>425</v>
      </c>
      <c r="K164" s="93" t="s">
        <v>426</v>
      </c>
      <c r="L164" s="300"/>
      <c r="M164" s="282"/>
      <c r="N164" s="282"/>
    </row>
    <row r="165" spans="1:14" ht="12" hidden="1" customHeight="1" x14ac:dyDescent="0.2">
      <c r="A165" s="83"/>
      <c r="B165" s="79"/>
      <c r="C165" s="79"/>
      <c r="D165" s="79"/>
      <c r="E165" s="84"/>
      <c r="F165" s="269"/>
      <c r="G165" s="270"/>
      <c r="H165" s="270"/>
      <c r="I165" s="92"/>
      <c r="J165" s="93"/>
      <c r="K165" s="79"/>
      <c r="L165" s="300"/>
      <c r="M165" s="282"/>
      <c r="N165" s="282"/>
    </row>
    <row r="166" spans="1:14" ht="12" hidden="1" customHeight="1" x14ac:dyDescent="0.2">
      <c r="A166" s="83"/>
      <c r="B166" s="94" t="s">
        <v>427</v>
      </c>
      <c r="C166" s="88" t="s">
        <v>428</v>
      </c>
      <c r="D166" s="79"/>
      <c r="E166" s="84"/>
      <c r="F166" s="269">
        <f>SUM(G166:H166)</f>
        <v>0</v>
      </c>
      <c r="G166" s="270"/>
      <c r="H166" s="270"/>
      <c r="I166" s="92" t="s">
        <v>96</v>
      </c>
      <c r="J166" s="90">
        <v>3</v>
      </c>
      <c r="K166" s="95" t="s">
        <v>429</v>
      </c>
      <c r="L166" s="300"/>
      <c r="M166" s="282"/>
      <c r="N166" s="282"/>
    </row>
    <row r="167" spans="1:14" ht="12" hidden="1" customHeight="1" x14ac:dyDescent="0.2">
      <c r="A167" s="83"/>
      <c r="B167" s="94"/>
      <c r="C167" s="88"/>
      <c r="D167" s="79"/>
      <c r="E167" s="84"/>
      <c r="F167" s="269"/>
      <c r="G167" s="270"/>
      <c r="H167" s="270"/>
      <c r="I167" s="92"/>
      <c r="J167" s="90"/>
      <c r="K167" s="95"/>
      <c r="L167" s="300"/>
      <c r="M167" s="282"/>
      <c r="N167" s="282"/>
    </row>
    <row r="168" spans="1:14" ht="12" hidden="1" customHeight="1" x14ac:dyDescent="0.2">
      <c r="A168" s="83"/>
      <c r="B168" s="94"/>
      <c r="C168" s="96" t="s">
        <v>430</v>
      </c>
      <c r="D168" s="79" t="s">
        <v>431</v>
      </c>
      <c r="E168" s="84"/>
      <c r="F168" s="269">
        <f>SUM(G168:H168)</f>
        <v>0</v>
      </c>
      <c r="G168" s="270"/>
      <c r="H168" s="270">
        <f>+N169+N172+N180+N183</f>
        <v>0</v>
      </c>
      <c r="I168" s="92"/>
      <c r="J168" s="90"/>
      <c r="K168" s="95"/>
      <c r="L168" s="300"/>
      <c r="M168" s="282"/>
      <c r="N168" s="282"/>
    </row>
    <row r="169" spans="1:14" ht="12" hidden="1" customHeight="1" x14ac:dyDescent="0.2">
      <c r="A169" s="83"/>
      <c r="B169" s="79"/>
      <c r="C169" s="79"/>
      <c r="D169" s="79"/>
      <c r="E169" s="84"/>
      <c r="F169" s="269"/>
      <c r="G169" s="270"/>
      <c r="H169" s="270"/>
      <c r="I169" s="80" t="s">
        <v>430</v>
      </c>
      <c r="J169" s="80" t="s">
        <v>432</v>
      </c>
      <c r="K169" s="95" t="s">
        <v>433</v>
      </c>
      <c r="L169" s="300"/>
      <c r="M169" s="282"/>
      <c r="N169" s="282"/>
    </row>
    <row r="170" spans="1:14" ht="12" hidden="1" customHeight="1" x14ac:dyDescent="0.2">
      <c r="A170" s="83"/>
      <c r="B170" s="79"/>
      <c r="C170" s="79"/>
      <c r="D170" s="79"/>
      <c r="E170" s="84"/>
      <c r="F170" s="269"/>
      <c r="G170" s="270"/>
      <c r="H170" s="270"/>
      <c r="I170" s="92" t="s">
        <v>430</v>
      </c>
      <c r="J170" s="96" t="s">
        <v>434</v>
      </c>
      <c r="K170" s="79" t="s">
        <v>435</v>
      </c>
      <c r="L170" s="300"/>
      <c r="M170" s="282"/>
      <c r="N170" s="282"/>
    </row>
    <row r="171" spans="1:14" ht="12" hidden="1" customHeight="1" x14ac:dyDescent="0.2">
      <c r="A171" s="83"/>
      <c r="B171" s="79"/>
      <c r="C171" s="79"/>
      <c r="D171" s="79"/>
      <c r="E171" s="84"/>
      <c r="F171" s="269"/>
      <c r="G171" s="270"/>
      <c r="H171" s="270"/>
      <c r="I171" s="92" t="s">
        <v>430</v>
      </c>
      <c r="J171" s="96" t="s">
        <v>436</v>
      </c>
      <c r="K171" s="79" t="s">
        <v>437</v>
      </c>
      <c r="L171" s="300"/>
      <c r="M171" s="282"/>
      <c r="N171" s="282"/>
    </row>
    <row r="172" spans="1:14" ht="12" hidden="1" customHeight="1" x14ac:dyDescent="0.2">
      <c r="A172" s="83"/>
      <c r="B172" s="79"/>
      <c r="C172" s="79"/>
      <c r="D172" s="79"/>
      <c r="E172" s="84"/>
      <c r="F172" s="269"/>
      <c r="G172" s="270"/>
      <c r="H172" s="270"/>
      <c r="I172" s="80" t="s">
        <v>430</v>
      </c>
      <c r="J172" s="94" t="s">
        <v>438</v>
      </c>
      <c r="K172" s="95" t="s">
        <v>439</v>
      </c>
      <c r="L172" s="300"/>
      <c r="M172" s="282"/>
      <c r="N172" s="282"/>
    </row>
    <row r="173" spans="1:14" ht="12" hidden="1" customHeight="1" x14ac:dyDescent="0.2">
      <c r="A173" s="83"/>
      <c r="B173" s="79"/>
      <c r="C173" s="79"/>
      <c r="D173" s="79"/>
      <c r="E173" s="84"/>
      <c r="F173" s="269"/>
      <c r="G173" s="270"/>
      <c r="H173" s="270"/>
      <c r="I173" s="92" t="s">
        <v>430</v>
      </c>
      <c r="J173" s="96" t="s">
        <v>440</v>
      </c>
      <c r="K173" s="93" t="s">
        <v>441</v>
      </c>
      <c r="L173" s="300"/>
      <c r="M173" s="282"/>
      <c r="N173" s="282"/>
    </row>
    <row r="174" spans="1:14" ht="12" hidden="1" customHeight="1" x14ac:dyDescent="0.2">
      <c r="A174" s="83"/>
      <c r="B174" s="79"/>
      <c r="C174" s="79"/>
      <c r="D174" s="79"/>
      <c r="E174" s="84"/>
      <c r="F174" s="269"/>
      <c r="G174" s="270"/>
      <c r="H174" s="270"/>
      <c r="I174" s="92" t="s">
        <v>430</v>
      </c>
      <c r="J174" s="96" t="s">
        <v>442</v>
      </c>
      <c r="K174" s="93" t="s">
        <v>443</v>
      </c>
      <c r="L174" s="300"/>
      <c r="M174" s="282"/>
      <c r="N174" s="282"/>
    </row>
    <row r="175" spans="1:14" ht="12" hidden="1" customHeight="1" x14ac:dyDescent="0.2">
      <c r="A175" s="83"/>
      <c r="B175" s="79"/>
      <c r="C175" s="79"/>
      <c r="D175" s="79"/>
      <c r="E175" s="84"/>
      <c r="F175" s="269"/>
      <c r="G175" s="270"/>
      <c r="H175" s="270"/>
      <c r="I175" s="92" t="s">
        <v>430</v>
      </c>
      <c r="J175" s="96" t="s">
        <v>444</v>
      </c>
      <c r="K175" s="93" t="s">
        <v>445</v>
      </c>
      <c r="L175" s="300"/>
      <c r="M175" s="282"/>
      <c r="N175" s="282"/>
    </row>
    <row r="176" spans="1:14" ht="12" hidden="1" customHeight="1" x14ac:dyDescent="0.2">
      <c r="A176" s="83"/>
      <c r="B176" s="79"/>
      <c r="C176" s="79"/>
      <c r="D176" s="79"/>
      <c r="E176" s="84"/>
      <c r="F176" s="269"/>
      <c r="G176" s="270"/>
      <c r="H176" s="270"/>
      <c r="I176" s="92" t="s">
        <v>430</v>
      </c>
      <c r="J176" s="96" t="s">
        <v>446</v>
      </c>
      <c r="K176" s="93" t="s">
        <v>447</v>
      </c>
      <c r="L176" s="300"/>
      <c r="M176" s="282"/>
      <c r="N176" s="282"/>
    </row>
    <row r="177" spans="1:14" ht="12" hidden="1" customHeight="1" x14ac:dyDescent="0.2">
      <c r="A177" s="83"/>
      <c r="B177" s="79"/>
      <c r="C177" s="79"/>
      <c r="D177" s="79"/>
      <c r="E177" s="84"/>
      <c r="F177" s="269"/>
      <c r="G177" s="270"/>
      <c r="H177" s="270"/>
      <c r="I177" s="92" t="s">
        <v>430</v>
      </c>
      <c r="J177" s="96" t="s">
        <v>448</v>
      </c>
      <c r="K177" s="93" t="s">
        <v>449</v>
      </c>
      <c r="L177" s="300"/>
      <c r="M177" s="282"/>
      <c r="N177" s="282"/>
    </row>
    <row r="178" spans="1:14" ht="12" hidden="1" customHeight="1" x14ac:dyDescent="0.2">
      <c r="A178" s="83"/>
      <c r="B178" s="79"/>
      <c r="C178" s="79"/>
      <c r="D178" s="79"/>
      <c r="E178" s="84"/>
      <c r="F178" s="269"/>
      <c r="G178" s="270"/>
      <c r="H178" s="270"/>
      <c r="I178" s="92" t="s">
        <v>430</v>
      </c>
      <c r="J178" s="96" t="s">
        <v>450</v>
      </c>
      <c r="K178" s="93" t="s">
        <v>451</v>
      </c>
      <c r="L178" s="300"/>
      <c r="M178" s="282"/>
      <c r="N178" s="282"/>
    </row>
    <row r="179" spans="1:14" ht="12" hidden="1" customHeight="1" x14ac:dyDescent="0.2">
      <c r="A179" s="83"/>
      <c r="B179" s="79"/>
      <c r="C179" s="79"/>
      <c r="D179" s="79"/>
      <c r="E179" s="84"/>
      <c r="F179" s="269"/>
      <c r="G179" s="270"/>
      <c r="H179" s="270"/>
      <c r="I179" s="92" t="s">
        <v>430</v>
      </c>
      <c r="J179" s="96" t="s">
        <v>452</v>
      </c>
      <c r="K179" s="93" t="s">
        <v>453</v>
      </c>
      <c r="L179" s="300"/>
      <c r="M179" s="282"/>
      <c r="N179" s="282"/>
    </row>
    <row r="180" spans="1:14" ht="12" hidden="1" customHeight="1" x14ac:dyDescent="0.2">
      <c r="A180" s="83"/>
      <c r="B180" s="79"/>
      <c r="C180" s="79"/>
      <c r="D180" s="79"/>
      <c r="E180" s="84"/>
      <c r="F180" s="269"/>
      <c r="G180" s="270"/>
      <c r="H180" s="270"/>
      <c r="I180" s="92" t="s">
        <v>430</v>
      </c>
      <c r="J180" s="94" t="s">
        <v>454</v>
      </c>
      <c r="K180" s="110" t="s">
        <v>455</v>
      </c>
      <c r="L180" s="300"/>
      <c r="M180" s="282"/>
      <c r="N180" s="282"/>
    </row>
    <row r="181" spans="1:14" ht="12" hidden="1" customHeight="1" x14ac:dyDescent="0.2">
      <c r="A181" s="83"/>
      <c r="B181" s="79"/>
      <c r="C181" s="79"/>
      <c r="D181" s="79"/>
      <c r="E181" s="84"/>
      <c r="F181" s="269"/>
      <c r="G181" s="270"/>
      <c r="H181" s="270"/>
      <c r="I181" s="92" t="s">
        <v>430</v>
      </c>
      <c r="J181" s="96" t="s">
        <v>456</v>
      </c>
      <c r="K181" s="93" t="s">
        <v>457</v>
      </c>
      <c r="L181" s="300"/>
      <c r="M181" s="282"/>
      <c r="N181" s="282"/>
    </row>
    <row r="182" spans="1:14" ht="11.25" hidden="1" x14ac:dyDescent="0.2">
      <c r="A182" s="83"/>
      <c r="B182" s="79"/>
      <c r="C182" s="79"/>
      <c r="D182" s="79"/>
      <c r="E182" s="84"/>
      <c r="F182" s="269"/>
      <c r="G182" s="270"/>
      <c r="H182" s="270"/>
      <c r="I182" s="92" t="s">
        <v>430</v>
      </c>
      <c r="J182" s="96" t="s">
        <v>458</v>
      </c>
      <c r="K182" s="93" t="s">
        <v>459</v>
      </c>
      <c r="L182" s="300"/>
      <c r="M182" s="282"/>
      <c r="N182" s="282"/>
    </row>
    <row r="183" spans="1:14" ht="11.25" hidden="1" x14ac:dyDescent="0.2">
      <c r="A183" s="83"/>
      <c r="B183" s="79"/>
      <c r="C183" s="79"/>
      <c r="D183" s="79"/>
      <c r="E183" s="84"/>
      <c r="F183" s="269"/>
      <c r="G183" s="270"/>
      <c r="H183" s="270"/>
      <c r="I183" s="92" t="s">
        <v>430</v>
      </c>
      <c r="J183" s="94" t="s">
        <v>412</v>
      </c>
      <c r="K183" s="110" t="s">
        <v>413</v>
      </c>
      <c r="L183" s="300"/>
      <c r="M183" s="282"/>
      <c r="N183" s="282"/>
    </row>
    <row r="184" spans="1:14" ht="11.25" hidden="1" x14ac:dyDescent="0.2">
      <c r="A184" s="111"/>
      <c r="B184" s="107"/>
      <c r="C184" s="107"/>
      <c r="D184" s="107"/>
      <c r="E184" s="112"/>
      <c r="F184" s="269"/>
      <c r="G184" s="270"/>
      <c r="H184" s="270"/>
      <c r="I184" s="92" t="s">
        <v>430</v>
      </c>
      <c r="J184" s="96" t="s">
        <v>460</v>
      </c>
      <c r="K184" s="93" t="s">
        <v>461</v>
      </c>
      <c r="L184" s="300"/>
      <c r="M184" s="282"/>
      <c r="N184" s="282"/>
    </row>
    <row r="185" spans="1:14" ht="14.25" hidden="1" customHeight="1" x14ac:dyDescent="0.2">
      <c r="A185" s="83"/>
      <c r="B185" s="79"/>
      <c r="C185" s="79"/>
      <c r="D185" s="79"/>
      <c r="E185" s="84"/>
      <c r="F185" s="269"/>
      <c r="G185" s="270"/>
      <c r="H185" s="270"/>
      <c r="I185" s="92"/>
      <c r="J185" s="96"/>
      <c r="K185" s="93"/>
      <c r="L185" s="300"/>
      <c r="M185" s="282"/>
      <c r="N185" s="282"/>
    </row>
    <row r="186" spans="1:14" ht="12" hidden="1" customHeight="1" x14ac:dyDescent="0.2">
      <c r="A186" s="83"/>
      <c r="B186" s="79"/>
      <c r="C186" s="96" t="s">
        <v>462</v>
      </c>
      <c r="D186" s="79" t="s">
        <v>463</v>
      </c>
      <c r="E186" s="84"/>
      <c r="F186" s="269">
        <f>SUM(G186:H186)</f>
        <v>0</v>
      </c>
      <c r="G186" s="270"/>
      <c r="H186" s="270">
        <f>+N187+N190+N192</f>
        <v>0</v>
      </c>
      <c r="I186" s="92" t="s">
        <v>96</v>
      </c>
      <c r="J186" s="96"/>
      <c r="K186" s="79"/>
      <c r="L186" s="300"/>
      <c r="M186" s="282"/>
      <c r="N186" s="282"/>
    </row>
    <row r="187" spans="1:14" ht="12" hidden="1" customHeight="1" x14ac:dyDescent="0.2">
      <c r="A187" s="83"/>
      <c r="B187" s="79"/>
      <c r="C187" s="79"/>
      <c r="D187" s="79"/>
      <c r="E187" s="84"/>
      <c r="F187" s="269"/>
      <c r="G187" s="270"/>
      <c r="H187" s="270"/>
      <c r="I187" s="80" t="s">
        <v>464</v>
      </c>
      <c r="J187" s="80" t="s">
        <v>432</v>
      </c>
      <c r="K187" s="95" t="s">
        <v>433</v>
      </c>
      <c r="L187" s="300"/>
      <c r="M187" s="282"/>
      <c r="N187" s="282"/>
    </row>
    <row r="188" spans="1:14" ht="12" hidden="1" customHeight="1" x14ac:dyDescent="0.2">
      <c r="A188" s="83"/>
      <c r="B188" s="79"/>
      <c r="C188" s="79"/>
      <c r="D188" s="79"/>
      <c r="E188" s="84"/>
      <c r="F188" s="269"/>
      <c r="G188" s="270"/>
      <c r="H188" s="270"/>
      <c r="I188" s="92" t="s">
        <v>464</v>
      </c>
      <c r="J188" s="96" t="s">
        <v>465</v>
      </c>
      <c r="K188" s="79" t="s">
        <v>466</v>
      </c>
      <c r="L188" s="300"/>
      <c r="M188" s="282"/>
      <c r="N188" s="282"/>
    </row>
    <row r="189" spans="1:14" ht="12" hidden="1" customHeight="1" x14ac:dyDescent="0.2">
      <c r="A189" s="83"/>
      <c r="B189" s="79"/>
      <c r="C189" s="79"/>
      <c r="D189" s="79" t="s">
        <v>96</v>
      </c>
      <c r="E189" s="84"/>
      <c r="F189" s="269"/>
      <c r="G189" s="282"/>
      <c r="H189" s="270"/>
      <c r="I189" s="92" t="s">
        <v>464</v>
      </c>
      <c r="J189" s="96" t="s">
        <v>467</v>
      </c>
      <c r="K189" s="79" t="s">
        <v>468</v>
      </c>
      <c r="L189" s="300"/>
      <c r="M189" s="282"/>
      <c r="N189" s="282"/>
    </row>
    <row r="190" spans="1:14" ht="12" hidden="1" customHeight="1" x14ac:dyDescent="0.2">
      <c r="A190" s="83"/>
      <c r="B190" s="79"/>
      <c r="C190" s="79"/>
      <c r="D190" s="79"/>
      <c r="E190" s="84"/>
      <c r="F190" s="269"/>
      <c r="G190" s="270"/>
      <c r="H190" s="270"/>
      <c r="I190" s="80" t="s">
        <v>464</v>
      </c>
      <c r="J190" s="94" t="s">
        <v>438</v>
      </c>
      <c r="K190" s="95" t="s">
        <v>439</v>
      </c>
      <c r="L190" s="300"/>
      <c r="M190" s="282"/>
      <c r="N190" s="282"/>
    </row>
    <row r="191" spans="1:14" ht="12" hidden="1" customHeight="1" x14ac:dyDescent="0.2">
      <c r="A191" s="83"/>
      <c r="B191" s="79"/>
      <c r="C191" s="79"/>
      <c r="D191" s="79"/>
      <c r="E191" s="84"/>
      <c r="F191" s="269"/>
      <c r="G191" s="270"/>
      <c r="H191" s="270"/>
      <c r="I191" s="92" t="s">
        <v>464</v>
      </c>
      <c r="J191" s="96" t="s">
        <v>469</v>
      </c>
      <c r="K191" s="93" t="s">
        <v>470</v>
      </c>
      <c r="L191" s="300"/>
      <c r="M191" s="282"/>
      <c r="N191" s="282"/>
    </row>
    <row r="192" spans="1:14" ht="12" hidden="1" customHeight="1" x14ac:dyDescent="0.2">
      <c r="A192" s="83"/>
      <c r="B192" s="79"/>
      <c r="C192" s="79"/>
      <c r="D192" s="79"/>
      <c r="E192" s="84" t="s">
        <v>96</v>
      </c>
      <c r="F192" s="269"/>
      <c r="G192" s="270"/>
      <c r="H192" s="270"/>
      <c r="I192" s="80" t="s">
        <v>464</v>
      </c>
      <c r="J192" s="94" t="s">
        <v>454</v>
      </c>
      <c r="K192" s="110" t="s">
        <v>455</v>
      </c>
      <c r="L192" s="300"/>
      <c r="M192" s="282"/>
      <c r="N192" s="282"/>
    </row>
    <row r="193" spans="1:16" ht="12" hidden="1" customHeight="1" x14ac:dyDescent="0.2">
      <c r="A193" s="83"/>
      <c r="B193" s="79"/>
      <c r="C193" s="79"/>
      <c r="D193" s="79"/>
      <c r="E193" s="84"/>
      <c r="F193" s="269"/>
      <c r="G193" s="270"/>
      <c r="H193" s="270"/>
      <c r="I193" s="92" t="s">
        <v>464</v>
      </c>
      <c r="J193" s="96" t="s">
        <v>456</v>
      </c>
      <c r="K193" s="93" t="s">
        <v>457</v>
      </c>
      <c r="L193" s="300"/>
      <c r="M193" s="282"/>
      <c r="N193" s="282"/>
    </row>
    <row r="194" spans="1:16" ht="12" hidden="1" customHeight="1" x14ac:dyDescent="0.2">
      <c r="A194" s="83"/>
      <c r="B194" s="79"/>
      <c r="C194" s="79"/>
      <c r="D194" s="79"/>
      <c r="E194" s="84"/>
      <c r="F194" s="269"/>
      <c r="G194" s="270"/>
      <c r="H194" s="270"/>
      <c r="I194" s="92" t="s">
        <v>464</v>
      </c>
      <c r="J194" s="96" t="s">
        <v>458</v>
      </c>
      <c r="K194" s="93" t="s">
        <v>459</v>
      </c>
      <c r="L194" s="300"/>
      <c r="M194" s="282"/>
      <c r="N194" s="282"/>
    </row>
    <row r="195" spans="1:16" ht="12" hidden="1" customHeight="1" x14ac:dyDescent="0.2">
      <c r="A195" s="83"/>
      <c r="B195" s="79"/>
      <c r="C195" s="79"/>
      <c r="D195" s="79"/>
      <c r="E195" s="84"/>
      <c r="F195" s="269"/>
      <c r="G195" s="270"/>
      <c r="H195" s="270"/>
      <c r="L195" s="300"/>
      <c r="M195" s="282"/>
      <c r="N195" s="282"/>
      <c r="P195" s="99"/>
    </row>
    <row r="196" spans="1:16" s="86" customFormat="1" ht="12" hidden="1" customHeight="1" x14ac:dyDescent="0.2">
      <c r="A196" s="113"/>
      <c r="B196" s="80" t="s">
        <v>471</v>
      </c>
      <c r="C196" s="90" t="s">
        <v>205</v>
      </c>
      <c r="D196" s="90"/>
      <c r="E196" s="114"/>
      <c r="F196" s="271">
        <f>SUM(G196:H196)</f>
        <v>0</v>
      </c>
      <c r="G196" s="284">
        <f>+G198+G214+G238</f>
        <v>0</v>
      </c>
      <c r="H196" s="271">
        <f t="shared" ref="H196" si="29">+H198+H214+H238</f>
        <v>0</v>
      </c>
      <c r="I196" s="80" t="s">
        <v>471</v>
      </c>
      <c r="J196" s="80">
        <v>6</v>
      </c>
      <c r="K196" s="110" t="s">
        <v>205</v>
      </c>
      <c r="L196" s="292">
        <f>+L198+L215+L220+L226+L232+L234+L238</f>
        <v>0</v>
      </c>
      <c r="M196" s="284">
        <f>+M198+M215+M220+M226+M232+M234+M238</f>
        <v>0</v>
      </c>
      <c r="N196" s="284">
        <f>+N198+N215+N220+N226+N232+N234+N238</f>
        <v>0</v>
      </c>
    </row>
    <row r="197" spans="1:16" ht="3" hidden="1" customHeight="1" x14ac:dyDescent="0.2">
      <c r="A197" s="83"/>
      <c r="B197" s="79"/>
      <c r="C197" s="79"/>
      <c r="D197" s="79"/>
      <c r="E197" s="84"/>
      <c r="F197" s="269"/>
      <c r="G197" s="270"/>
      <c r="H197" s="270"/>
      <c r="I197" s="92"/>
      <c r="J197" s="92"/>
      <c r="K197" s="79"/>
      <c r="L197" s="300"/>
      <c r="M197" s="282"/>
      <c r="N197" s="282"/>
    </row>
    <row r="198" spans="1:16" s="126" customFormat="1" ht="22.5" hidden="1" x14ac:dyDescent="0.2">
      <c r="A198" s="130"/>
      <c r="B198" s="131"/>
      <c r="C198" s="106" t="s">
        <v>472</v>
      </c>
      <c r="D198" s="397" t="s">
        <v>473</v>
      </c>
      <c r="E198" s="398"/>
      <c r="F198" s="278">
        <f>SUM(G198:H198)</f>
        <v>0</v>
      </c>
      <c r="G198" s="285">
        <f>+M198+M208</f>
        <v>0</v>
      </c>
      <c r="H198" s="285">
        <f>+N198+N208</f>
        <v>0</v>
      </c>
      <c r="I198" s="134" t="s">
        <v>472</v>
      </c>
      <c r="J198" s="134" t="s">
        <v>206</v>
      </c>
      <c r="K198" s="135" t="s">
        <v>474</v>
      </c>
      <c r="L198" s="307">
        <f t="shared" ref="L198:L208" si="30">SUM(M198:N198)</f>
        <v>0</v>
      </c>
      <c r="M198" s="291">
        <f>SUM(M199:M207)</f>
        <v>0</v>
      </c>
      <c r="N198" s="291">
        <f>SUM(N199:N207)</f>
        <v>0</v>
      </c>
    </row>
    <row r="199" spans="1:16" ht="12" hidden="1" customHeight="1" x14ac:dyDescent="0.2">
      <c r="A199" s="83"/>
      <c r="B199" s="79"/>
      <c r="C199" s="96"/>
      <c r="D199" s="79"/>
      <c r="E199" s="84"/>
      <c r="F199" s="269"/>
      <c r="G199" s="270"/>
      <c r="H199" s="270"/>
      <c r="I199" s="96" t="s">
        <v>472</v>
      </c>
      <c r="J199" s="96" t="s">
        <v>475</v>
      </c>
      <c r="K199" s="93" t="s">
        <v>476</v>
      </c>
      <c r="L199" s="300">
        <f t="shared" si="30"/>
        <v>0</v>
      </c>
      <c r="M199" s="282"/>
      <c r="N199" s="282"/>
    </row>
    <row r="200" spans="1:16" s="126" customFormat="1" ht="22.5" hidden="1" x14ac:dyDescent="0.2">
      <c r="A200" s="130"/>
      <c r="B200" s="131"/>
      <c r="C200" s="106"/>
      <c r="D200" s="131"/>
      <c r="E200" s="132"/>
      <c r="F200" s="278"/>
      <c r="G200" s="279"/>
      <c r="H200" s="279"/>
      <c r="I200" s="106" t="s">
        <v>472</v>
      </c>
      <c r="J200" s="106" t="s">
        <v>208</v>
      </c>
      <c r="K200" s="133" t="s">
        <v>209</v>
      </c>
      <c r="L200" s="304">
        <f t="shared" si="30"/>
        <v>0</v>
      </c>
      <c r="M200" s="293"/>
      <c r="N200" s="293"/>
    </row>
    <row r="201" spans="1:16" s="126" customFormat="1" ht="22.5" hidden="1" x14ac:dyDescent="0.2">
      <c r="A201" s="130"/>
      <c r="B201" s="131"/>
      <c r="C201" s="106"/>
      <c r="D201" s="131"/>
      <c r="E201" s="132"/>
      <c r="F201" s="278"/>
      <c r="G201" s="279"/>
      <c r="H201" s="279"/>
      <c r="I201" s="106" t="s">
        <v>472</v>
      </c>
      <c r="J201" s="106" t="s">
        <v>210</v>
      </c>
      <c r="K201" s="133" t="s">
        <v>477</v>
      </c>
      <c r="L201" s="304">
        <f t="shared" si="30"/>
        <v>0</v>
      </c>
      <c r="M201" s="293"/>
      <c r="N201" s="293"/>
    </row>
    <row r="202" spans="1:16" s="126" customFormat="1" ht="11.25" hidden="1" x14ac:dyDescent="0.2">
      <c r="A202" s="130"/>
      <c r="B202" s="131"/>
      <c r="C202" s="106"/>
      <c r="D202" s="131"/>
      <c r="E202" s="132"/>
      <c r="F202" s="278"/>
      <c r="G202" s="279"/>
      <c r="H202" s="279"/>
      <c r="I202" s="106" t="s">
        <v>472</v>
      </c>
      <c r="J202" s="106" t="s">
        <v>478</v>
      </c>
      <c r="K202" s="133" t="s">
        <v>479</v>
      </c>
      <c r="L202" s="304">
        <f t="shared" si="30"/>
        <v>0</v>
      </c>
      <c r="M202" s="293"/>
      <c r="N202" s="293"/>
    </row>
    <row r="203" spans="1:16" s="126" customFormat="1" ht="22.5" hidden="1" x14ac:dyDescent="0.2">
      <c r="A203" s="130"/>
      <c r="B203" s="131"/>
      <c r="C203" s="106"/>
      <c r="D203" s="131"/>
      <c r="E203" s="132"/>
      <c r="F203" s="278"/>
      <c r="G203" s="279"/>
      <c r="H203" s="279"/>
      <c r="I203" s="106" t="s">
        <v>472</v>
      </c>
      <c r="J203" s="106" t="s">
        <v>212</v>
      </c>
      <c r="K203" s="133" t="s">
        <v>480</v>
      </c>
      <c r="L203" s="304">
        <f t="shared" si="30"/>
        <v>0</v>
      </c>
      <c r="M203" s="293"/>
      <c r="N203" s="293"/>
    </row>
    <row r="204" spans="1:16" s="126" customFormat="1" ht="22.5" hidden="1" x14ac:dyDescent="0.2">
      <c r="A204" s="130"/>
      <c r="B204" s="131"/>
      <c r="C204" s="106"/>
      <c r="D204" s="131"/>
      <c r="E204" s="132"/>
      <c r="F204" s="278"/>
      <c r="G204" s="279"/>
      <c r="H204" s="279"/>
      <c r="I204" s="106" t="s">
        <v>472</v>
      </c>
      <c r="J204" s="106" t="s">
        <v>481</v>
      </c>
      <c r="K204" s="133" t="s">
        <v>482</v>
      </c>
      <c r="L204" s="304">
        <f t="shared" si="30"/>
        <v>0</v>
      </c>
      <c r="M204" s="293"/>
      <c r="N204" s="293"/>
    </row>
    <row r="205" spans="1:16" ht="12" hidden="1" customHeight="1" x14ac:dyDescent="0.2">
      <c r="A205" s="83"/>
      <c r="B205" s="79"/>
      <c r="C205" s="96"/>
      <c r="D205" s="79"/>
      <c r="E205" s="84"/>
      <c r="F205" s="269"/>
      <c r="G205" s="270"/>
      <c r="H205" s="270"/>
      <c r="I205" s="96" t="s">
        <v>472</v>
      </c>
      <c r="J205" s="96" t="s">
        <v>483</v>
      </c>
      <c r="K205" s="93" t="s">
        <v>484</v>
      </c>
      <c r="L205" s="300">
        <f t="shared" si="30"/>
        <v>0</v>
      </c>
      <c r="M205" s="282"/>
      <c r="N205" s="282"/>
    </row>
    <row r="206" spans="1:16" ht="12" hidden="1" customHeight="1" x14ac:dyDescent="0.2">
      <c r="A206" s="83"/>
      <c r="B206" s="79"/>
      <c r="C206" s="96"/>
      <c r="D206" s="79"/>
      <c r="E206" s="84"/>
      <c r="F206" s="269"/>
      <c r="G206" s="270"/>
      <c r="H206" s="270"/>
      <c r="I206" s="96" t="s">
        <v>472</v>
      </c>
      <c r="J206" s="96" t="s">
        <v>214</v>
      </c>
      <c r="K206" s="93" t="s">
        <v>485</v>
      </c>
      <c r="L206" s="300">
        <f t="shared" si="30"/>
        <v>0</v>
      </c>
      <c r="M206" s="282">
        <v>0</v>
      </c>
      <c r="N206" s="282"/>
    </row>
    <row r="207" spans="1:16" ht="12" hidden="1" customHeight="1" x14ac:dyDescent="0.2">
      <c r="A207" s="83"/>
      <c r="B207" s="79"/>
      <c r="C207" s="96"/>
      <c r="D207" s="79"/>
      <c r="E207" s="84"/>
      <c r="F207" s="269"/>
      <c r="G207" s="270"/>
      <c r="H207" s="270"/>
      <c r="I207" s="96" t="s">
        <v>472</v>
      </c>
      <c r="J207" s="96" t="s">
        <v>486</v>
      </c>
      <c r="K207" s="93" t="s">
        <v>487</v>
      </c>
      <c r="L207" s="300">
        <f t="shared" si="30"/>
        <v>0</v>
      </c>
      <c r="M207" s="282"/>
      <c r="N207" s="282"/>
    </row>
    <row r="208" spans="1:16" ht="12" hidden="1" customHeight="1" x14ac:dyDescent="0.2">
      <c r="A208" s="83"/>
      <c r="B208" s="79"/>
      <c r="C208" s="96"/>
      <c r="D208" s="79"/>
      <c r="E208" s="84"/>
      <c r="F208" s="274"/>
      <c r="G208" s="286"/>
      <c r="H208" s="286"/>
      <c r="I208" s="94" t="s">
        <v>472</v>
      </c>
      <c r="J208" s="94" t="s">
        <v>488</v>
      </c>
      <c r="K208" s="95" t="s">
        <v>144</v>
      </c>
      <c r="L208" s="306">
        <f t="shared" si="30"/>
        <v>0</v>
      </c>
      <c r="M208" s="286">
        <f>SUM(M209:M212)</f>
        <v>0</v>
      </c>
      <c r="N208" s="286">
        <f t="shared" ref="N208" si="31">SUM(N209:N212)</f>
        <v>0</v>
      </c>
    </row>
    <row r="209" spans="1:14" ht="12" hidden="1" customHeight="1" x14ac:dyDescent="0.2">
      <c r="A209" s="83"/>
      <c r="B209" s="79"/>
      <c r="C209" s="96"/>
      <c r="D209" s="79"/>
      <c r="E209" s="84"/>
      <c r="F209" s="287"/>
      <c r="G209" s="288"/>
      <c r="H209" s="288"/>
      <c r="I209" s="96" t="s">
        <v>472</v>
      </c>
      <c r="J209" s="96" t="s">
        <v>489</v>
      </c>
      <c r="K209" s="79" t="s">
        <v>490</v>
      </c>
      <c r="L209" s="287"/>
      <c r="M209" s="288"/>
      <c r="N209" s="288"/>
    </row>
    <row r="210" spans="1:14" ht="12" hidden="1" customHeight="1" x14ac:dyDescent="0.2">
      <c r="A210" s="83"/>
      <c r="B210" s="79"/>
      <c r="C210" s="96"/>
      <c r="D210" s="79"/>
      <c r="E210" s="84"/>
      <c r="F210" s="269"/>
      <c r="G210" s="270"/>
      <c r="H210" s="270"/>
      <c r="I210" s="96" t="s">
        <v>472</v>
      </c>
      <c r="J210" s="96" t="s">
        <v>491</v>
      </c>
      <c r="K210" s="84" t="s">
        <v>492</v>
      </c>
      <c r="L210" s="300"/>
      <c r="M210" s="282"/>
      <c r="N210" s="282"/>
    </row>
    <row r="211" spans="1:14" ht="12" hidden="1" customHeight="1" x14ac:dyDescent="0.2">
      <c r="A211" s="83"/>
      <c r="B211" s="79"/>
      <c r="C211" s="79"/>
      <c r="D211" s="79"/>
      <c r="E211" s="84"/>
      <c r="F211" s="269"/>
      <c r="G211" s="270"/>
      <c r="H211" s="270"/>
      <c r="I211" s="96" t="s">
        <v>472</v>
      </c>
      <c r="J211" s="96" t="s">
        <v>493</v>
      </c>
      <c r="K211" s="79" t="s">
        <v>494</v>
      </c>
      <c r="L211" s="300"/>
      <c r="M211" s="282"/>
      <c r="N211" s="282"/>
    </row>
    <row r="212" spans="1:14" ht="12" hidden="1" customHeight="1" x14ac:dyDescent="0.2">
      <c r="A212" s="83"/>
      <c r="B212" s="79"/>
      <c r="C212" s="79"/>
      <c r="D212" s="79"/>
      <c r="E212" s="84"/>
      <c r="F212" s="269"/>
      <c r="G212" s="270"/>
      <c r="H212" s="270"/>
      <c r="I212" s="96" t="s">
        <v>472</v>
      </c>
      <c r="J212" s="96" t="s">
        <v>145</v>
      </c>
      <c r="K212" s="79" t="s">
        <v>146</v>
      </c>
      <c r="L212" s="300">
        <f>SUM(M212:N212)</f>
        <v>0</v>
      </c>
      <c r="M212" s="282"/>
      <c r="N212" s="282">
        <f>+'Tablas Aumentos OBG'!E104</f>
        <v>0</v>
      </c>
    </row>
    <row r="213" spans="1:14" ht="12" hidden="1" customHeight="1" x14ac:dyDescent="0.2">
      <c r="A213" s="83"/>
      <c r="B213" s="79"/>
      <c r="C213" s="96"/>
      <c r="D213" s="79"/>
      <c r="E213" s="84"/>
      <c r="F213" s="269"/>
      <c r="G213" s="270"/>
      <c r="H213" s="270"/>
      <c r="I213" s="96"/>
      <c r="J213" s="96"/>
      <c r="K213" s="79"/>
      <c r="L213" s="300"/>
      <c r="M213" s="282"/>
      <c r="N213" s="282"/>
    </row>
    <row r="214" spans="1:14" ht="12.75" hidden="1" customHeight="1" x14ac:dyDescent="0.2">
      <c r="A214" s="83"/>
      <c r="B214" s="79"/>
      <c r="C214" s="106" t="s">
        <v>495</v>
      </c>
      <c r="D214" s="397" t="s">
        <v>496</v>
      </c>
      <c r="E214" s="398"/>
      <c r="F214" s="278">
        <f>SUM(G214:H214)</f>
        <v>0</v>
      </c>
      <c r="G214" s="279">
        <f>+M215+M220+M226+M232+M234</f>
        <v>0</v>
      </c>
      <c r="H214" s="279">
        <f>+N215+N220+N226+N232+N234</f>
        <v>0</v>
      </c>
      <c r="I214" s="82"/>
      <c r="J214" s="82"/>
      <c r="K214" s="84"/>
      <c r="L214" s="282"/>
      <c r="M214" s="282"/>
      <c r="N214" s="282"/>
    </row>
    <row r="215" spans="1:14" ht="12" hidden="1" customHeight="1" x14ac:dyDescent="0.2">
      <c r="A215" s="83"/>
      <c r="B215" s="79"/>
      <c r="C215" s="96"/>
      <c r="D215" s="79"/>
      <c r="E215" s="84"/>
      <c r="F215" s="269"/>
      <c r="G215" s="270"/>
      <c r="H215" s="270"/>
      <c r="I215" s="80" t="s">
        <v>495</v>
      </c>
      <c r="J215" s="80" t="s">
        <v>497</v>
      </c>
      <c r="K215" s="95" t="s">
        <v>216</v>
      </c>
      <c r="L215" s="306">
        <f t="shared" ref="L215:L229" si="32">SUM(M215:N215)</f>
        <v>0</v>
      </c>
      <c r="M215" s="286">
        <f>SUM(M216:M219)</f>
        <v>0</v>
      </c>
      <c r="N215" s="286">
        <f>SUM(N216:N219)</f>
        <v>0</v>
      </c>
    </row>
    <row r="216" spans="1:14" ht="12" hidden="1" customHeight="1" x14ac:dyDescent="0.2">
      <c r="A216" s="83"/>
      <c r="B216" s="79"/>
      <c r="C216" s="96"/>
      <c r="D216" s="79" t="s">
        <v>96</v>
      </c>
      <c r="E216" s="84"/>
      <c r="F216" s="269"/>
      <c r="G216" s="270"/>
      <c r="H216" s="270"/>
      <c r="I216" s="92" t="s">
        <v>495</v>
      </c>
      <c r="J216" s="92" t="s">
        <v>498</v>
      </c>
      <c r="K216" s="79" t="s">
        <v>499</v>
      </c>
      <c r="L216" s="300">
        <f t="shared" si="32"/>
        <v>0</v>
      </c>
      <c r="M216" s="282"/>
      <c r="N216" s="282"/>
    </row>
    <row r="217" spans="1:14" ht="12" hidden="1" customHeight="1" x14ac:dyDescent="0.2">
      <c r="A217" s="83"/>
      <c r="B217" s="79"/>
      <c r="C217" s="96"/>
      <c r="D217" s="79"/>
      <c r="E217" s="84"/>
      <c r="F217" s="269"/>
      <c r="G217" s="270"/>
      <c r="H217" s="270"/>
      <c r="I217" s="92" t="s">
        <v>495</v>
      </c>
      <c r="J217" s="92" t="s">
        <v>217</v>
      </c>
      <c r="K217" s="79" t="s">
        <v>218</v>
      </c>
      <c r="L217" s="300">
        <f t="shared" si="32"/>
        <v>0</v>
      </c>
      <c r="M217" s="282"/>
      <c r="N217" s="282"/>
    </row>
    <row r="218" spans="1:14" ht="12" hidden="1" customHeight="1" x14ac:dyDescent="0.2">
      <c r="A218" s="83"/>
      <c r="B218" s="79"/>
      <c r="C218" s="96"/>
      <c r="D218" s="79"/>
      <c r="E218" s="84"/>
      <c r="F218" s="269"/>
      <c r="G218" s="270"/>
      <c r="H218" s="270"/>
      <c r="I218" s="92" t="s">
        <v>495</v>
      </c>
      <c r="J218" s="92" t="s">
        <v>500</v>
      </c>
      <c r="K218" s="79" t="s">
        <v>501</v>
      </c>
      <c r="L218" s="300">
        <f t="shared" si="32"/>
        <v>0</v>
      </c>
      <c r="M218" s="282"/>
      <c r="N218" s="282"/>
    </row>
    <row r="219" spans="1:14" ht="12" hidden="1" customHeight="1" x14ac:dyDescent="0.2">
      <c r="A219" s="83"/>
      <c r="B219" s="79"/>
      <c r="C219" s="96"/>
      <c r="D219" s="79"/>
      <c r="E219" s="84"/>
      <c r="F219" s="269"/>
      <c r="G219" s="270"/>
      <c r="H219" s="270"/>
      <c r="I219" s="92" t="s">
        <v>495</v>
      </c>
      <c r="J219" s="92" t="s">
        <v>220</v>
      </c>
      <c r="K219" s="79" t="s">
        <v>221</v>
      </c>
      <c r="L219" s="300">
        <f t="shared" si="32"/>
        <v>0</v>
      </c>
      <c r="M219" s="282">
        <f>-'Tablas Rebajos OBG'!D168</f>
        <v>0</v>
      </c>
      <c r="N219" s="282"/>
    </row>
    <row r="220" spans="1:14" ht="12" hidden="1" customHeight="1" x14ac:dyDescent="0.2">
      <c r="A220" s="83"/>
      <c r="B220" s="79"/>
      <c r="C220" s="96"/>
      <c r="D220" s="79"/>
      <c r="E220" s="84"/>
      <c r="F220" s="274"/>
      <c r="G220" s="286"/>
      <c r="H220" s="286"/>
      <c r="I220" s="92" t="s">
        <v>495</v>
      </c>
      <c r="J220" s="80" t="s">
        <v>502</v>
      </c>
      <c r="K220" s="95" t="s">
        <v>503</v>
      </c>
      <c r="L220" s="306">
        <f t="shared" si="32"/>
        <v>0</v>
      </c>
      <c r="M220" s="286">
        <f>SUM(M221:M225)</f>
        <v>0</v>
      </c>
      <c r="N220" s="286">
        <f t="shared" ref="N220" si="33">SUM(N221:N225)</f>
        <v>0</v>
      </c>
    </row>
    <row r="221" spans="1:14" ht="12" hidden="1" customHeight="1" x14ac:dyDescent="0.2">
      <c r="A221" s="83"/>
      <c r="B221" s="79"/>
      <c r="C221" s="96"/>
      <c r="D221" s="79"/>
      <c r="E221" s="84"/>
      <c r="F221" s="269"/>
      <c r="G221" s="286"/>
      <c r="H221" s="289"/>
      <c r="I221" s="92" t="s">
        <v>495</v>
      </c>
      <c r="J221" s="92" t="s">
        <v>223</v>
      </c>
      <c r="K221" s="79" t="s">
        <v>224</v>
      </c>
      <c r="L221" s="300">
        <f t="shared" si="32"/>
        <v>0</v>
      </c>
      <c r="M221" s="286"/>
      <c r="N221" s="289"/>
    </row>
    <row r="222" spans="1:14" ht="12" hidden="1" customHeight="1" x14ac:dyDescent="0.2">
      <c r="A222" s="83"/>
      <c r="B222" s="79"/>
      <c r="C222" s="96"/>
      <c r="D222" s="79"/>
      <c r="E222" s="84"/>
      <c r="F222" s="269"/>
      <c r="G222" s="286"/>
      <c r="H222" s="286"/>
      <c r="I222" s="92" t="s">
        <v>495</v>
      </c>
      <c r="J222" s="92" t="s">
        <v>504</v>
      </c>
      <c r="K222" s="79" t="s">
        <v>505</v>
      </c>
      <c r="L222" s="300">
        <f t="shared" si="32"/>
        <v>0</v>
      </c>
      <c r="M222" s="286"/>
      <c r="N222" s="286"/>
    </row>
    <row r="223" spans="1:14" ht="12" hidden="1" customHeight="1" x14ac:dyDescent="0.2">
      <c r="A223" s="83"/>
      <c r="B223" s="79"/>
      <c r="C223" s="96"/>
      <c r="D223" s="79"/>
      <c r="E223" s="84"/>
      <c r="F223" s="269"/>
      <c r="G223" s="286"/>
      <c r="H223" s="286"/>
      <c r="I223" s="92" t="s">
        <v>495</v>
      </c>
      <c r="J223" s="92" t="s">
        <v>506</v>
      </c>
      <c r="K223" s="79" t="s">
        <v>507</v>
      </c>
      <c r="L223" s="300">
        <f t="shared" si="32"/>
        <v>0</v>
      </c>
      <c r="M223" s="286"/>
      <c r="N223" s="286"/>
    </row>
    <row r="224" spans="1:14" ht="12" hidden="1" customHeight="1" x14ac:dyDescent="0.2">
      <c r="A224" s="83"/>
      <c r="B224" s="79"/>
      <c r="C224" s="96"/>
      <c r="D224" s="79"/>
      <c r="E224" s="84"/>
      <c r="F224" s="269"/>
      <c r="G224" s="286"/>
      <c r="H224" s="286"/>
      <c r="I224" s="92" t="s">
        <v>495</v>
      </c>
      <c r="J224" s="92" t="s">
        <v>508</v>
      </c>
      <c r="K224" s="79" t="s">
        <v>509</v>
      </c>
      <c r="L224" s="300">
        <f t="shared" si="32"/>
        <v>0</v>
      </c>
      <c r="M224" s="286"/>
      <c r="N224" s="286"/>
    </row>
    <row r="225" spans="1:14" ht="12" hidden="1" customHeight="1" x14ac:dyDescent="0.2">
      <c r="A225" s="83"/>
      <c r="B225" s="79"/>
      <c r="C225" s="96"/>
      <c r="D225" s="79"/>
      <c r="E225" s="84"/>
      <c r="F225" s="269"/>
      <c r="G225" s="289"/>
      <c r="H225" s="289"/>
      <c r="I225" s="92" t="s">
        <v>495</v>
      </c>
      <c r="J225" s="92" t="s">
        <v>10</v>
      </c>
      <c r="K225" s="79" t="s">
        <v>510</v>
      </c>
      <c r="L225" s="300">
        <f t="shared" si="32"/>
        <v>0</v>
      </c>
      <c r="M225" s="289"/>
      <c r="N225" s="289"/>
    </row>
    <row r="226" spans="1:14" s="126" customFormat="1" ht="28.5" hidden="1" customHeight="1" x14ac:dyDescent="0.2">
      <c r="A226" s="130"/>
      <c r="B226" s="131"/>
      <c r="C226" s="106"/>
      <c r="D226" s="131"/>
      <c r="E226" s="132"/>
      <c r="F226" s="290"/>
      <c r="G226" s="291"/>
      <c r="H226" s="291"/>
      <c r="I226" s="136" t="s">
        <v>495</v>
      </c>
      <c r="J226" s="137" t="s">
        <v>511</v>
      </c>
      <c r="K226" s="135" t="s">
        <v>225</v>
      </c>
      <c r="L226" s="307">
        <f t="shared" si="32"/>
        <v>0</v>
      </c>
      <c r="M226" s="291">
        <f>SUM(M227:M231)</f>
        <v>0</v>
      </c>
      <c r="N226" s="291">
        <f t="shared" ref="N226" si="34">SUM(N227:N231)</f>
        <v>0</v>
      </c>
    </row>
    <row r="227" spans="1:14" ht="12" hidden="1" customHeight="1" x14ac:dyDescent="0.2">
      <c r="A227" s="83"/>
      <c r="B227" s="79"/>
      <c r="C227" s="96"/>
      <c r="D227" s="79" t="s">
        <v>96</v>
      </c>
      <c r="E227" s="84"/>
      <c r="F227" s="269"/>
      <c r="G227" s="270"/>
      <c r="H227" s="270"/>
      <c r="I227" s="92" t="s">
        <v>495</v>
      </c>
      <c r="J227" s="92" t="s">
        <v>512</v>
      </c>
      <c r="K227" s="79" t="s">
        <v>513</v>
      </c>
      <c r="L227" s="300">
        <f t="shared" si="32"/>
        <v>0</v>
      </c>
      <c r="M227" s="282"/>
      <c r="N227" s="282"/>
    </row>
    <row r="228" spans="1:14" ht="12" hidden="1" customHeight="1" x14ac:dyDescent="0.2">
      <c r="A228" s="83"/>
      <c r="B228" s="79"/>
      <c r="C228" s="96"/>
      <c r="D228" s="79"/>
      <c r="E228" s="84"/>
      <c r="F228" s="269"/>
      <c r="G228" s="270"/>
      <c r="H228" s="270"/>
      <c r="I228" s="92" t="s">
        <v>495</v>
      </c>
      <c r="J228" s="92" t="s">
        <v>514</v>
      </c>
      <c r="K228" s="79" t="s">
        <v>515</v>
      </c>
      <c r="L228" s="300">
        <f t="shared" si="32"/>
        <v>0</v>
      </c>
      <c r="M228" s="282"/>
      <c r="N228" s="282"/>
    </row>
    <row r="229" spans="1:14" ht="12" hidden="1" customHeight="1" thickBot="1" x14ac:dyDescent="0.25">
      <c r="A229" s="100"/>
      <c r="B229" s="101"/>
      <c r="C229" s="103"/>
      <c r="D229" s="101"/>
      <c r="E229" s="102"/>
      <c r="F229" s="280"/>
      <c r="G229" s="281"/>
      <c r="H229" s="281"/>
      <c r="I229" s="109" t="s">
        <v>495</v>
      </c>
      <c r="J229" s="109" t="s">
        <v>226</v>
      </c>
      <c r="K229" s="101" t="s">
        <v>227</v>
      </c>
      <c r="L229" s="305">
        <f t="shared" si="32"/>
        <v>0</v>
      </c>
      <c r="M229" s="283"/>
      <c r="N229" s="283"/>
    </row>
    <row r="230" spans="1:14" ht="12" hidden="1" customHeight="1" x14ac:dyDescent="0.2">
      <c r="A230" s="83"/>
      <c r="B230" s="79"/>
      <c r="C230" s="96"/>
      <c r="D230" s="79"/>
      <c r="E230" s="84"/>
      <c r="F230" s="269"/>
      <c r="G230" s="270"/>
      <c r="H230" s="270"/>
      <c r="I230" s="92"/>
      <c r="J230" s="92"/>
      <c r="K230" s="79"/>
      <c r="L230" s="300"/>
      <c r="M230" s="282"/>
      <c r="N230" s="282"/>
    </row>
    <row r="231" spans="1:14" s="126" customFormat="1" ht="22.5" hidden="1" x14ac:dyDescent="0.2">
      <c r="A231" s="130"/>
      <c r="B231" s="131"/>
      <c r="C231" s="106"/>
      <c r="D231" s="131"/>
      <c r="E231" s="132"/>
      <c r="F231" s="278"/>
      <c r="G231" s="279"/>
      <c r="H231" s="279"/>
      <c r="I231" s="136" t="s">
        <v>495</v>
      </c>
      <c r="J231" s="136" t="s">
        <v>516</v>
      </c>
      <c r="K231" s="138" t="s">
        <v>517</v>
      </c>
      <c r="L231" s="304"/>
      <c r="M231" s="293"/>
      <c r="N231" s="293"/>
    </row>
    <row r="232" spans="1:14" s="126" customFormat="1" ht="22.5" hidden="1" x14ac:dyDescent="0.2">
      <c r="A232" s="130"/>
      <c r="B232" s="131"/>
      <c r="C232" s="106"/>
      <c r="D232" s="131"/>
      <c r="E232" s="132"/>
      <c r="F232" s="290"/>
      <c r="G232" s="291"/>
      <c r="H232" s="291"/>
      <c r="I232" s="136" t="s">
        <v>495</v>
      </c>
      <c r="J232" s="137" t="s">
        <v>518</v>
      </c>
      <c r="K232" s="135" t="s">
        <v>519</v>
      </c>
      <c r="L232" s="307">
        <f>SUM(M232:N232)</f>
        <v>0</v>
      </c>
      <c r="M232" s="291">
        <f>SUM(M233:M233)</f>
        <v>0</v>
      </c>
      <c r="N232" s="291">
        <f t="shared" ref="N232" si="35">SUM(N233:N233)</f>
        <v>0</v>
      </c>
    </row>
    <row r="233" spans="1:14" ht="12" hidden="1" customHeight="1" x14ac:dyDescent="0.2">
      <c r="A233" s="83"/>
      <c r="B233" s="79"/>
      <c r="C233" s="96"/>
      <c r="D233" s="79" t="s">
        <v>96</v>
      </c>
      <c r="E233" s="84"/>
      <c r="F233" s="269"/>
      <c r="G233" s="270"/>
      <c r="H233" s="270"/>
      <c r="I233" s="92" t="s">
        <v>495</v>
      </c>
      <c r="J233" s="92" t="s">
        <v>257</v>
      </c>
      <c r="K233" s="79" t="s">
        <v>258</v>
      </c>
      <c r="L233" s="300">
        <f>SUM(M233:N233)</f>
        <v>0</v>
      </c>
      <c r="M233" s="282">
        <f>+'Tablas Aumentos OBG'!D189</f>
        <v>0</v>
      </c>
      <c r="N233" s="282"/>
    </row>
    <row r="234" spans="1:14" s="126" customFormat="1" ht="22.5" hidden="1" x14ac:dyDescent="0.2">
      <c r="A234" s="130"/>
      <c r="B234" s="131"/>
      <c r="C234" s="106"/>
      <c r="D234" s="131"/>
      <c r="E234" s="132"/>
      <c r="F234" s="290"/>
      <c r="G234" s="291"/>
      <c r="H234" s="291"/>
      <c r="I234" s="136" t="s">
        <v>495</v>
      </c>
      <c r="J234" s="137" t="s">
        <v>520</v>
      </c>
      <c r="K234" s="135" t="s">
        <v>521</v>
      </c>
      <c r="L234" s="307">
        <f>SUM(M234:N234)</f>
        <v>0</v>
      </c>
      <c r="M234" s="291">
        <f>SUM(M235:M237)</f>
        <v>0</v>
      </c>
      <c r="N234" s="291">
        <f t="shared" ref="N234" si="36">SUM(N235:N237)</f>
        <v>0</v>
      </c>
    </row>
    <row r="235" spans="1:14" ht="12" hidden="1" customHeight="1" x14ac:dyDescent="0.2">
      <c r="A235" s="83"/>
      <c r="B235" s="79"/>
      <c r="C235" s="96"/>
      <c r="D235" s="79"/>
      <c r="E235" s="84"/>
      <c r="F235" s="269"/>
      <c r="G235" s="270"/>
      <c r="H235" s="270"/>
      <c r="I235" s="92" t="s">
        <v>495</v>
      </c>
      <c r="J235" s="92" t="s">
        <v>230</v>
      </c>
      <c r="K235" s="93" t="s">
        <v>231</v>
      </c>
      <c r="L235" s="300">
        <f>SUM(M235:N235)</f>
        <v>0</v>
      </c>
      <c r="M235" s="282"/>
      <c r="N235" s="282"/>
    </row>
    <row r="236" spans="1:14" ht="12" hidden="1" customHeight="1" x14ac:dyDescent="0.2">
      <c r="A236" s="83"/>
      <c r="B236" s="79"/>
      <c r="C236" s="96"/>
      <c r="D236" s="79"/>
      <c r="E236" s="84"/>
      <c r="F236" s="269"/>
      <c r="G236" s="270"/>
      <c r="H236" s="270"/>
      <c r="I236" s="92" t="s">
        <v>495</v>
      </c>
      <c r="J236" s="92" t="s">
        <v>238</v>
      </c>
      <c r="K236" s="93" t="s">
        <v>239</v>
      </c>
      <c r="L236" s="300"/>
      <c r="M236" s="282"/>
      <c r="N236" s="282"/>
    </row>
    <row r="237" spans="1:14" ht="5.25" hidden="1" customHeight="1" x14ac:dyDescent="0.2">
      <c r="A237" s="83"/>
      <c r="B237" s="79"/>
      <c r="C237" s="96"/>
      <c r="D237" s="79"/>
      <c r="E237" s="84"/>
      <c r="F237" s="269"/>
      <c r="G237" s="270"/>
      <c r="H237" s="270"/>
      <c r="I237" s="92" t="s">
        <v>96</v>
      </c>
      <c r="J237" s="92"/>
      <c r="K237" s="79"/>
      <c r="L237" s="300"/>
      <c r="M237" s="282"/>
      <c r="N237" s="282"/>
    </row>
    <row r="238" spans="1:14" s="126" customFormat="1" ht="30" hidden="1" customHeight="1" x14ac:dyDescent="0.2">
      <c r="A238" s="130"/>
      <c r="B238" s="131"/>
      <c r="C238" s="106" t="s">
        <v>522</v>
      </c>
      <c r="D238" s="131" t="s">
        <v>523</v>
      </c>
      <c r="E238" s="263"/>
      <c r="F238" s="290">
        <f>SUM(G238:H238)</f>
        <v>0</v>
      </c>
      <c r="G238" s="285">
        <f>+M238</f>
        <v>0</v>
      </c>
      <c r="H238" s="285">
        <f>+N238</f>
        <v>0</v>
      </c>
      <c r="I238" s="137" t="s">
        <v>522</v>
      </c>
      <c r="J238" s="137" t="s">
        <v>232</v>
      </c>
      <c r="K238" s="135" t="s">
        <v>233</v>
      </c>
      <c r="L238" s="307">
        <f>SUM(M238:N238)</f>
        <v>0</v>
      </c>
      <c r="M238" s="291">
        <f>SUM(M239:M240)</f>
        <v>0</v>
      </c>
      <c r="N238" s="291">
        <f t="shared" ref="N238" si="37">SUM(N239:N240)</f>
        <v>0</v>
      </c>
    </row>
    <row r="239" spans="1:14" s="126" customFormat="1" ht="23.25" hidden="1" customHeight="1" x14ac:dyDescent="0.2">
      <c r="A239" s="130"/>
      <c r="B239" s="131"/>
      <c r="C239" s="131"/>
      <c r="D239" s="131" t="s">
        <v>96</v>
      </c>
      <c r="E239" s="132"/>
      <c r="F239" s="278"/>
      <c r="G239" s="279"/>
      <c r="H239" s="279"/>
      <c r="I239" s="136" t="s">
        <v>522</v>
      </c>
      <c r="J239" s="136" t="s">
        <v>234</v>
      </c>
      <c r="K239" s="138" t="s">
        <v>235</v>
      </c>
      <c r="L239" s="304">
        <f>SUM(M239:N239)</f>
        <v>0</v>
      </c>
      <c r="M239" s="293"/>
      <c r="N239" s="293"/>
    </row>
    <row r="240" spans="1:14" ht="11.25" hidden="1" customHeight="1" x14ac:dyDescent="0.2">
      <c r="A240" s="83"/>
      <c r="B240" s="79"/>
      <c r="C240" s="79"/>
      <c r="D240" s="79" t="s">
        <v>96</v>
      </c>
      <c r="E240" s="84"/>
      <c r="F240" s="269"/>
      <c r="G240" s="270"/>
      <c r="H240" s="270"/>
      <c r="I240" s="92" t="s">
        <v>522</v>
      </c>
      <c r="J240" s="92" t="s">
        <v>524</v>
      </c>
      <c r="K240" s="79" t="s">
        <v>525</v>
      </c>
      <c r="L240" s="300"/>
      <c r="M240" s="282"/>
      <c r="N240" s="282"/>
    </row>
    <row r="241" spans="1:14" ht="4.5" hidden="1" customHeight="1" x14ac:dyDescent="0.2">
      <c r="A241" s="83"/>
      <c r="B241" s="79"/>
      <c r="C241" s="79"/>
      <c r="D241" s="79"/>
      <c r="E241" s="84"/>
      <c r="F241" s="269"/>
      <c r="G241" s="270"/>
      <c r="H241" s="270"/>
      <c r="I241" s="92"/>
      <c r="J241" s="92"/>
      <c r="K241" s="79"/>
      <c r="L241" s="300"/>
      <c r="M241" s="282"/>
      <c r="N241" s="282"/>
    </row>
    <row r="242" spans="1:14" ht="4.5" hidden="1" customHeight="1" x14ac:dyDescent="0.2">
      <c r="A242" s="83"/>
      <c r="B242" s="79"/>
      <c r="C242" s="79"/>
      <c r="D242" s="79"/>
      <c r="E242" s="84"/>
      <c r="F242" s="269"/>
      <c r="G242" s="270"/>
      <c r="H242" s="270"/>
      <c r="I242" s="92"/>
      <c r="J242" s="92"/>
      <c r="K242" s="79"/>
      <c r="L242" s="300"/>
      <c r="M242" s="282"/>
      <c r="N242" s="282"/>
    </row>
    <row r="243" spans="1:14" s="86" customFormat="1" ht="12" hidden="1" customHeight="1" x14ac:dyDescent="0.2">
      <c r="A243" s="115" t="s">
        <v>526</v>
      </c>
      <c r="B243" s="90" t="s">
        <v>527</v>
      </c>
      <c r="C243" s="90"/>
      <c r="D243" s="90"/>
      <c r="E243" s="114"/>
      <c r="F243" s="292">
        <f>SUM(G243:H243)</f>
        <v>0</v>
      </c>
      <c r="G243" s="284">
        <f>+G245+G256</f>
        <v>0</v>
      </c>
      <c r="H243" s="284">
        <f t="shared" ref="H243" si="38">+H245+H256</f>
        <v>0</v>
      </c>
      <c r="I243" s="80">
        <v>2</v>
      </c>
      <c r="J243" s="80">
        <v>5</v>
      </c>
      <c r="K243" s="110" t="s">
        <v>189</v>
      </c>
      <c r="L243" s="292">
        <f>+L245+L258+L268+L271+L276</f>
        <v>0</v>
      </c>
      <c r="M243" s="284">
        <f>+M245+M258+M268+M271+M276</f>
        <v>0</v>
      </c>
      <c r="N243" s="284">
        <f>+N245+N258+N268+N271+N276</f>
        <v>0</v>
      </c>
    </row>
    <row r="244" spans="1:14" ht="5.25" hidden="1" customHeight="1" x14ac:dyDescent="0.2">
      <c r="A244" s="83"/>
      <c r="B244" s="79"/>
      <c r="C244" s="79"/>
      <c r="D244" s="79"/>
      <c r="E244" s="84"/>
      <c r="F244" s="269"/>
      <c r="G244" s="270"/>
      <c r="H244" s="270"/>
      <c r="I244" s="92"/>
      <c r="J244" s="92"/>
      <c r="K244" s="79"/>
      <c r="L244" s="300"/>
      <c r="M244" s="282"/>
      <c r="N244" s="282"/>
    </row>
    <row r="245" spans="1:14" ht="12" hidden="1" customHeight="1" x14ac:dyDescent="0.2">
      <c r="A245" s="83"/>
      <c r="B245" s="94" t="s">
        <v>528</v>
      </c>
      <c r="C245" s="88" t="s">
        <v>529</v>
      </c>
      <c r="D245" s="79"/>
      <c r="E245" s="84"/>
      <c r="F245" s="269"/>
      <c r="G245" s="270">
        <f>SUM(G247:G254)</f>
        <v>0</v>
      </c>
      <c r="H245" s="270">
        <f t="shared" ref="H245" si="39">SUM(H247:H254)</f>
        <v>0</v>
      </c>
      <c r="I245" s="80" t="s">
        <v>96</v>
      </c>
      <c r="J245" s="80" t="s">
        <v>530</v>
      </c>
      <c r="K245" s="95" t="s">
        <v>531</v>
      </c>
      <c r="L245" s="300"/>
      <c r="M245" s="282">
        <f>SUM(M246:M254)</f>
        <v>0</v>
      </c>
      <c r="N245" s="282"/>
    </row>
    <row r="246" spans="1:14" ht="12" hidden="1" customHeight="1" x14ac:dyDescent="0.2">
      <c r="A246" s="83"/>
      <c r="B246" s="94"/>
      <c r="C246" s="88"/>
      <c r="D246" s="79"/>
      <c r="E246" s="84"/>
      <c r="F246" s="269"/>
      <c r="G246" s="270"/>
      <c r="H246" s="270"/>
      <c r="I246" s="80"/>
      <c r="J246" s="80"/>
      <c r="K246" s="95"/>
      <c r="L246" s="300"/>
      <c r="M246" s="282"/>
      <c r="N246" s="282"/>
    </row>
    <row r="247" spans="1:14" ht="12" hidden="1" customHeight="1" x14ac:dyDescent="0.2">
      <c r="A247" s="83"/>
      <c r="B247" s="116"/>
      <c r="C247" s="96" t="s">
        <v>532</v>
      </c>
      <c r="D247" s="79" t="s">
        <v>533</v>
      </c>
      <c r="E247" s="84"/>
      <c r="F247" s="269"/>
      <c r="G247" s="270">
        <f>+M247</f>
        <v>0</v>
      </c>
      <c r="H247" s="270">
        <f>+N247</f>
        <v>0</v>
      </c>
      <c r="I247" s="96" t="s">
        <v>532</v>
      </c>
      <c r="J247" s="92" t="s">
        <v>200</v>
      </c>
      <c r="K247" s="79" t="s">
        <v>201</v>
      </c>
      <c r="L247" s="300"/>
      <c r="M247" s="282"/>
      <c r="N247" s="282"/>
    </row>
    <row r="248" spans="1:14" ht="12" hidden="1" customHeight="1" x14ac:dyDescent="0.2">
      <c r="A248" s="83"/>
      <c r="B248" s="116"/>
      <c r="C248" s="96" t="s">
        <v>534</v>
      </c>
      <c r="D248" s="79" t="s">
        <v>535</v>
      </c>
      <c r="E248" s="84"/>
      <c r="F248" s="269"/>
      <c r="G248" s="270">
        <f>SUM(M248:M251)</f>
        <v>0</v>
      </c>
      <c r="H248" s="270">
        <f>SUM(N248:N251)</f>
        <v>0</v>
      </c>
      <c r="I248" s="96" t="s">
        <v>534</v>
      </c>
      <c r="J248" s="92" t="s">
        <v>536</v>
      </c>
      <c r="K248" s="79" t="s">
        <v>537</v>
      </c>
      <c r="L248" s="300"/>
      <c r="M248" s="282"/>
      <c r="N248" s="282"/>
    </row>
    <row r="249" spans="1:14" ht="12" hidden="1" customHeight="1" x14ac:dyDescent="0.2">
      <c r="A249" s="83"/>
      <c r="B249" s="116"/>
      <c r="C249" s="79"/>
      <c r="D249" s="79"/>
      <c r="E249" s="84"/>
      <c r="F249" s="269"/>
      <c r="G249" s="270"/>
      <c r="H249" s="270"/>
      <c r="I249" s="96" t="s">
        <v>534</v>
      </c>
      <c r="J249" s="92" t="s">
        <v>538</v>
      </c>
      <c r="K249" s="79" t="s">
        <v>539</v>
      </c>
      <c r="L249" s="300"/>
      <c r="M249" s="282"/>
      <c r="N249" s="282"/>
    </row>
    <row r="250" spans="1:14" ht="12" hidden="1" customHeight="1" x14ac:dyDescent="0.2">
      <c r="A250" s="83"/>
      <c r="B250" s="79"/>
      <c r="C250" s="79"/>
      <c r="D250" s="79"/>
      <c r="E250" s="84"/>
      <c r="F250" s="269"/>
      <c r="G250" s="270"/>
      <c r="H250" s="270"/>
      <c r="I250" s="96" t="s">
        <v>534</v>
      </c>
      <c r="J250" s="92" t="s">
        <v>540</v>
      </c>
      <c r="K250" s="79" t="s">
        <v>541</v>
      </c>
      <c r="L250" s="300"/>
      <c r="M250" s="282"/>
      <c r="N250" s="282"/>
    </row>
    <row r="251" spans="1:14" ht="12" hidden="1" customHeight="1" x14ac:dyDescent="0.2">
      <c r="A251" s="83"/>
      <c r="B251" s="79"/>
      <c r="C251" s="79"/>
      <c r="D251" s="79"/>
      <c r="E251" s="84"/>
      <c r="F251" s="269"/>
      <c r="G251" s="270"/>
      <c r="H251" s="270"/>
      <c r="I251" s="96" t="s">
        <v>534</v>
      </c>
      <c r="J251" s="92" t="s">
        <v>542</v>
      </c>
      <c r="K251" s="79" t="s">
        <v>543</v>
      </c>
      <c r="L251" s="300"/>
      <c r="M251" s="282"/>
      <c r="N251" s="282"/>
    </row>
    <row r="252" spans="1:14" ht="12" hidden="1" customHeight="1" x14ac:dyDescent="0.2">
      <c r="A252" s="83"/>
      <c r="B252" s="79"/>
      <c r="C252" s="96" t="s">
        <v>544</v>
      </c>
      <c r="D252" s="79" t="s">
        <v>545</v>
      </c>
      <c r="E252" s="84"/>
      <c r="F252" s="269"/>
      <c r="G252" s="270">
        <f t="shared" ref="G252:H254" si="40">+M252</f>
        <v>0</v>
      </c>
      <c r="H252" s="270">
        <f t="shared" si="40"/>
        <v>0</v>
      </c>
      <c r="I252" s="96" t="s">
        <v>544</v>
      </c>
      <c r="J252" s="92" t="s">
        <v>546</v>
      </c>
      <c r="K252" s="79" t="s">
        <v>545</v>
      </c>
      <c r="L252" s="300"/>
      <c r="M252" s="282"/>
      <c r="N252" s="282"/>
    </row>
    <row r="253" spans="1:14" ht="12" hidden="1" customHeight="1" x14ac:dyDescent="0.2">
      <c r="A253" s="83"/>
      <c r="B253" s="79"/>
      <c r="C253" s="96" t="s">
        <v>547</v>
      </c>
      <c r="D253" s="79" t="s">
        <v>548</v>
      </c>
      <c r="E253" s="84"/>
      <c r="F253" s="269"/>
      <c r="G253" s="270">
        <f t="shared" si="40"/>
        <v>0</v>
      </c>
      <c r="H253" s="270">
        <f t="shared" si="40"/>
        <v>0</v>
      </c>
      <c r="I253" s="96" t="s">
        <v>547</v>
      </c>
      <c r="J253" s="92" t="s">
        <v>549</v>
      </c>
      <c r="K253" s="79" t="s">
        <v>548</v>
      </c>
      <c r="L253" s="300"/>
      <c r="M253" s="282"/>
      <c r="N253" s="282"/>
    </row>
    <row r="254" spans="1:14" ht="12" hidden="1" customHeight="1" x14ac:dyDescent="0.2">
      <c r="A254" s="83"/>
      <c r="B254" s="79"/>
      <c r="C254" s="96" t="s">
        <v>550</v>
      </c>
      <c r="D254" s="79" t="s">
        <v>551</v>
      </c>
      <c r="E254" s="84"/>
      <c r="F254" s="269"/>
      <c r="G254" s="270">
        <f t="shared" si="40"/>
        <v>0</v>
      </c>
      <c r="H254" s="270">
        <f t="shared" si="40"/>
        <v>0</v>
      </c>
      <c r="I254" s="96" t="s">
        <v>550</v>
      </c>
      <c r="J254" s="92" t="s">
        <v>552</v>
      </c>
      <c r="K254" s="79" t="s">
        <v>553</v>
      </c>
      <c r="L254" s="300"/>
      <c r="M254" s="282"/>
      <c r="N254" s="282"/>
    </row>
    <row r="255" spans="1:14" ht="12" hidden="1" customHeight="1" x14ac:dyDescent="0.2">
      <c r="A255" s="83"/>
      <c r="B255" s="79"/>
      <c r="C255" s="96"/>
      <c r="D255" s="79"/>
      <c r="E255" s="84"/>
      <c r="F255" s="269"/>
      <c r="G255" s="270"/>
      <c r="H255" s="270"/>
      <c r="I255" s="96"/>
      <c r="J255" s="92"/>
      <c r="K255" s="79"/>
      <c r="L255" s="300"/>
      <c r="M255" s="282"/>
      <c r="N255" s="282"/>
    </row>
    <row r="256" spans="1:14" ht="12" hidden="1" customHeight="1" x14ac:dyDescent="0.2">
      <c r="A256" s="83"/>
      <c r="B256" s="94" t="s">
        <v>554</v>
      </c>
      <c r="C256" s="88" t="s">
        <v>555</v>
      </c>
      <c r="D256" s="79"/>
      <c r="E256" s="84"/>
      <c r="F256" s="274">
        <f>SUM(G256:H256)</f>
        <v>0</v>
      </c>
      <c r="G256" s="275">
        <f>SUM(G258:G277)</f>
        <v>0</v>
      </c>
      <c r="H256" s="275">
        <f>SUM(H258:H277)</f>
        <v>0</v>
      </c>
      <c r="I256" s="92" t="s">
        <v>96</v>
      </c>
      <c r="J256" s="93"/>
      <c r="K256" s="79"/>
      <c r="L256" s="300"/>
      <c r="M256" s="282"/>
      <c r="N256" s="282"/>
    </row>
    <row r="257" spans="1:14" ht="12" hidden="1" customHeight="1" x14ac:dyDescent="0.2">
      <c r="A257" s="83"/>
      <c r="B257" s="94"/>
      <c r="C257" s="88"/>
      <c r="D257" s="79"/>
      <c r="E257" s="84"/>
      <c r="F257" s="269"/>
      <c r="G257" s="270"/>
      <c r="H257" s="270"/>
      <c r="I257" s="92"/>
      <c r="J257" s="93"/>
      <c r="K257" s="79"/>
      <c r="L257" s="300"/>
      <c r="M257" s="282"/>
      <c r="N257" s="282"/>
    </row>
    <row r="258" spans="1:14" ht="12" hidden="1" customHeight="1" x14ac:dyDescent="0.2">
      <c r="A258" s="83"/>
      <c r="B258" s="79"/>
      <c r="C258" s="96" t="s">
        <v>556</v>
      </c>
      <c r="D258" s="79" t="s">
        <v>557</v>
      </c>
      <c r="E258" s="84"/>
      <c r="F258" s="269">
        <f>SUM(G258:H258)</f>
        <v>0</v>
      </c>
      <c r="G258" s="269">
        <f>+M258+M268</f>
        <v>0</v>
      </c>
      <c r="H258" s="269">
        <f>+N258+N268</f>
        <v>0</v>
      </c>
      <c r="I258" s="80" t="s">
        <v>556</v>
      </c>
      <c r="J258" s="80" t="s">
        <v>558</v>
      </c>
      <c r="K258" s="95" t="s">
        <v>190</v>
      </c>
      <c r="L258" s="292">
        <f t="shared" ref="L258:L266" si="41">SUM(M258:N258)</f>
        <v>0</v>
      </c>
      <c r="M258" s="284">
        <f>SUM(M259:M266)</f>
        <v>0</v>
      </c>
      <c r="N258" s="284">
        <f t="shared" ref="N258" si="42">SUM(N259:N266)</f>
        <v>0</v>
      </c>
    </row>
    <row r="259" spans="1:14" ht="12" hidden="1" customHeight="1" x14ac:dyDescent="0.2">
      <c r="A259" s="83"/>
      <c r="B259" s="79"/>
      <c r="C259" s="79"/>
      <c r="D259" s="79"/>
      <c r="E259" s="84"/>
      <c r="F259" s="269"/>
      <c r="G259" s="270"/>
      <c r="H259" s="270"/>
      <c r="I259" s="92" t="s">
        <v>556</v>
      </c>
      <c r="J259" s="92" t="s">
        <v>559</v>
      </c>
      <c r="K259" s="79" t="s">
        <v>560</v>
      </c>
      <c r="L259" s="300">
        <f t="shared" si="41"/>
        <v>0</v>
      </c>
      <c r="M259" s="282"/>
      <c r="N259" s="282"/>
    </row>
    <row r="260" spans="1:14" ht="12" hidden="1" customHeight="1" x14ac:dyDescent="0.2">
      <c r="A260" s="83"/>
      <c r="B260" s="79"/>
      <c r="C260" s="79"/>
      <c r="D260" s="79"/>
      <c r="E260" s="84"/>
      <c r="F260" s="269"/>
      <c r="G260" s="270"/>
      <c r="H260" s="270"/>
      <c r="I260" s="92" t="s">
        <v>556</v>
      </c>
      <c r="J260" s="92" t="s">
        <v>561</v>
      </c>
      <c r="K260" s="79" t="s">
        <v>562</v>
      </c>
      <c r="L260" s="300">
        <f t="shared" si="41"/>
        <v>0</v>
      </c>
      <c r="M260" s="282"/>
      <c r="N260" s="282"/>
    </row>
    <row r="261" spans="1:14" ht="12" hidden="1" customHeight="1" x14ac:dyDescent="0.2">
      <c r="A261" s="83"/>
      <c r="B261" s="79"/>
      <c r="C261" s="79"/>
      <c r="D261" s="79"/>
      <c r="E261" s="84"/>
      <c r="F261" s="269"/>
      <c r="G261" s="270"/>
      <c r="H261" s="270"/>
      <c r="I261" s="92" t="s">
        <v>556</v>
      </c>
      <c r="J261" s="92" t="s">
        <v>191</v>
      </c>
      <c r="K261" s="79" t="s">
        <v>192</v>
      </c>
      <c r="L261" s="300">
        <f t="shared" si="41"/>
        <v>0</v>
      </c>
      <c r="M261" s="282"/>
      <c r="N261" s="282"/>
    </row>
    <row r="262" spans="1:14" ht="12" hidden="1" customHeight="1" x14ac:dyDescent="0.2">
      <c r="A262" s="83"/>
      <c r="B262" s="79"/>
      <c r="C262" s="79"/>
      <c r="D262" s="79"/>
      <c r="E262" s="84"/>
      <c r="F262" s="269"/>
      <c r="G262" s="270"/>
      <c r="H262" s="270"/>
      <c r="I262" s="92" t="s">
        <v>556</v>
      </c>
      <c r="J262" s="92" t="s">
        <v>563</v>
      </c>
      <c r="K262" s="79" t="s">
        <v>564</v>
      </c>
      <c r="L262" s="300">
        <f t="shared" si="41"/>
        <v>0</v>
      </c>
      <c r="M262" s="282"/>
      <c r="N262" s="282"/>
    </row>
    <row r="263" spans="1:14" ht="12" hidden="1" customHeight="1" x14ac:dyDescent="0.2">
      <c r="A263" s="83"/>
      <c r="B263" s="79"/>
      <c r="C263" s="79"/>
      <c r="D263" s="79"/>
      <c r="E263" s="84"/>
      <c r="F263" s="269"/>
      <c r="G263" s="270"/>
      <c r="H263" s="270"/>
      <c r="I263" s="92" t="s">
        <v>556</v>
      </c>
      <c r="J263" s="92" t="s">
        <v>193</v>
      </c>
      <c r="K263" s="79" t="s">
        <v>565</v>
      </c>
      <c r="L263" s="300">
        <f t="shared" si="41"/>
        <v>0</v>
      </c>
      <c r="M263" s="282"/>
      <c r="N263" s="282"/>
    </row>
    <row r="264" spans="1:14" ht="12.75" hidden="1" customHeight="1" x14ac:dyDescent="0.2">
      <c r="A264" s="83"/>
      <c r="B264" s="79"/>
      <c r="C264" s="79"/>
      <c r="D264" s="79"/>
      <c r="E264" s="84"/>
      <c r="F264" s="269"/>
      <c r="G264" s="270"/>
      <c r="H264" s="270"/>
      <c r="I264" s="92" t="s">
        <v>556</v>
      </c>
      <c r="J264" s="92" t="s">
        <v>566</v>
      </c>
      <c r="K264" s="79" t="s">
        <v>567</v>
      </c>
      <c r="L264" s="300">
        <f t="shared" si="41"/>
        <v>0</v>
      </c>
      <c r="M264" s="282"/>
      <c r="N264" s="282"/>
    </row>
    <row r="265" spans="1:14" ht="13.5" hidden="1" customHeight="1" x14ac:dyDescent="0.2">
      <c r="A265" s="83"/>
      <c r="B265" s="79"/>
      <c r="C265" s="79"/>
      <c r="D265" s="79"/>
      <c r="E265" s="84"/>
      <c r="F265" s="269"/>
      <c r="G265" s="270"/>
      <c r="H265" s="270"/>
      <c r="I265" s="92" t="s">
        <v>556</v>
      </c>
      <c r="J265" s="92" t="s">
        <v>195</v>
      </c>
      <c r="K265" s="79" t="s">
        <v>196</v>
      </c>
      <c r="L265" s="300">
        <f t="shared" si="41"/>
        <v>0</v>
      </c>
      <c r="M265" s="282"/>
      <c r="N265" s="282"/>
    </row>
    <row r="266" spans="1:14" ht="12" hidden="1" customHeight="1" x14ac:dyDescent="0.2">
      <c r="A266" s="83"/>
      <c r="B266" s="79"/>
      <c r="C266" s="79"/>
      <c r="D266" s="79"/>
      <c r="E266" s="84"/>
      <c r="F266" s="269"/>
      <c r="G266" s="270"/>
      <c r="H266" s="270"/>
      <c r="I266" s="92" t="s">
        <v>556</v>
      </c>
      <c r="J266" s="92" t="s">
        <v>197</v>
      </c>
      <c r="K266" s="79" t="s">
        <v>568</v>
      </c>
      <c r="L266" s="300">
        <f t="shared" si="41"/>
        <v>0</v>
      </c>
      <c r="M266" s="282"/>
      <c r="N266" s="282"/>
    </row>
    <row r="267" spans="1:14" ht="12" hidden="1" customHeight="1" x14ac:dyDescent="0.2">
      <c r="A267" s="83"/>
      <c r="B267" s="79"/>
      <c r="C267" s="79"/>
      <c r="D267" s="79"/>
      <c r="E267" s="84"/>
      <c r="F267" s="269"/>
      <c r="G267" s="270"/>
      <c r="H267" s="270"/>
      <c r="I267" s="92"/>
      <c r="J267" s="92"/>
      <c r="K267" s="107"/>
      <c r="L267" s="300"/>
      <c r="M267" s="282"/>
      <c r="N267" s="282"/>
    </row>
    <row r="268" spans="1:14" ht="12" hidden="1" customHeight="1" x14ac:dyDescent="0.2">
      <c r="A268" s="83"/>
      <c r="B268" s="79"/>
      <c r="C268" s="79"/>
      <c r="D268" s="79"/>
      <c r="E268" s="84"/>
      <c r="F268" s="269"/>
      <c r="G268" s="270"/>
      <c r="H268" s="270"/>
      <c r="I268" s="80" t="s">
        <v>556</v>
      </c>
      <c r="J268" s="80" t="s">
        <v>569</v>
      </c>
      <c r="K268" s="95" t="s">
        <v>202</v>
      </c>
      <c r="L268" s="300"/>
      <c r="M268" s="282"/>
      <c r="N268" s="282"/>
    </row>
    <row r="269" spans="1:14" ht="12" hidden="1" customHeight="1" x14ac:dyDescent="0.2">
      <c r="A269" s="83"/>
      <c r="B269" s="79"/>
      <c r="C269" s="79"/>
      <c r="D269" s="79"/>
      <c r="E269" s="84"/>
      <c r="F269" s="269"/>
      <c r="G269" s="270"/>
      <c r="H269" s="270"/>
      <c r="I269" s="92" t="s">
        <v>556</v>
      </c>
      <c r="J269" s="92" t="s">
        <v>570</v>
      </c>
      <c r="K269" s="79" t="s">
        <v>571</v>
      </c>
      <c r="L269" s="300"/>
      <c r="M269" s="282"/>
      <c r="N269" s="282"/>
    </row>
    <row r="270" spans="1:14" ht="12" hidden="1" customHeight="1" x14ac:dyDescent="0.2">
      <c r="A270" s="83"/>
      <c r="B270" s="79"/>
      <c r="C270" s="79"/>
      <c r="D270" s="79"/>
      <c r="E270" s="84"/>
      <c r="F270" s="269"/>
      <c r="G270" s="270"/>
      <c r="H270" s="270"/>
      <c r="I270" s="92" t="s">
        <v>96</v>
      </c>
      <c r="J270" s="92"/>
      <c r="K270" s="79"/>
      <c r="L270" s="300"/>
      <c r="M270" s="282"/>
      <c r="N270" s="282"/>
    </row>
    <row r="271" spans="1:14" ht="12" hidden="1" customHeight="1" x14ac:dyDescent="0.2">
      <c r="A271" s="83"/>
      <c r="B271" s="79"/>
      <c r="C271" s="79"/>
      <c r="D271" s="79"/>
      <c r="E271" s="84"/>
      <c r="F271" s="269"/>
      <c r="G271" s="270"/>
      <c r="H271" s="270"/>
      <c r="I271" s="92" t="s">
        <v>96</v>
      </c>
      <c r="J271" s="80" t="s">
        <v>572</v>
      </c>
      <c r="K271" s="95" t="s">
        <v>573</v>
      </c>
      <c r="L271" s="300"/>
      <c r="M271" s="282"/>
      <c r="N271" s="282"/>
    </row>
    <row r="272" spans="1:14" ht="12" hidden="1" customHeight="1" x14ac:dyDescent="0.2">
      <c r="A272" s="83"/>
      <c r="B272" s="79"/>
      <c r="C272" s="96" t="s">
        <v>574</v>
      </c>
      <c r="D272" s="79" t="s">
        <v>575</v>
      </c>
      <c r="E272" s="84"/>
      <c r="F272" s="269">
        <f t="shared" ref="F272:H273" si="43">SUM(G272:H272)</f>
        <v>0</v>
      </c>
      <c r="G272" s="269">
        <f t="shared" si="43"/>
        <v>0</v>
      </c>
      <c r="H272" s="269">
        <f t="shared" si="43"/>
        <v>0</v>
      </c>
      <c r="I272" s="92" t="s">
        <v>574</v>
      </c>
      <c r="J272" s="92" t="s">
        <v>576</v>
      </c>
      <c r="K272" s="79" t="s">
        <v>575</v>
      </c>
      <c r="L272" s="300"/>
      <c r="M272" s="282"/>
      <c r="N272" s="282"/>
    </row>
    <row r="273" spans="1:14" ht="12" hidden="1" customHeight="1" x14ac:dyDescent="0.2">
      <c r="A273" s="83"/>
      <c r="B273" s="79"/>
      <c r="C273" s="96" t="s">
        <v>577</v>
      </c>
      <c r="D273" s="79" t="s">
        <v>201</v>
      </c>
      <c r="E273" s="84"/>
      <c r="F273" s="269">
        <f t="shared" si="43"/>
        <v>0</v>
      </c>
      <c r="G273" s="269">
        <f t="shared" si="43"/>
        <v>0</v>
      </c>
      <c r="H273" s="269">
        <f t="shared" si="43"/>
        <v>0</v>
      </c>
      <c r="I273" s="92" t="s">
        <v>577</v>
      </c>
      <c r="J273" s="92" t="s">
        <v>578</v>
      </c>
      <c r="K273" s="79" t="s">
        <v>579</v>
      </c>
      <c r="L273" s="300"/>
      <c r="M273" s="282"/>
      <c r="N273" s="282"/>
    </row>
    <row r="274" spans="1:14" ht="12" hidden="1" customHeight="1" x14ac:dyDescent="0.2">
      <c r="A274" s="83"/>
      <c r="B274" s="79"/>
      <c r="C274" s="96"/>
      <c r="D274" s="79"/>
      <c r="E274" s="84"/>
      <c r="F274" s="269"/>
      <c r="G274" s="270"/>
      <c r="H274" s="270"/>
      <c r="I274" s="92" t="s">
        <v>577</v>
      </c>
      <c r="J274" s="92" t="s">
        <v>580</v>
      </c>
      <c r="K274" s="79" t="s">
        <v>581</v>
      </c>
      <c r="L274" s="300"/>
      <c r="M274" s="282"/>
      <c r="N274" s="282"/>
    </row>
    <row r="275" spans="1:14" ht="12" hidden="1" customHeight="1" x14ac:dyDescent="0.2">
      <c r="A275" s="83"/>
      <c r="B275" s="79"/>
      <c r="C275" s="96"/>
      <c r="D275" s="79"/>
      <c r="E275" s="84"/>
      <c r="F275" s="269"/>
      <c r="G275" s="270"/>
      <c r="H275" s="270"/>
      <c r="I275" s="96"/>
      <c r="J275" s="79"/>
      <c r="K275" s="79"/>
      <c r="L275" s="300"/>
      <c r="M275" s="282"/>
      <c r="N275" s="282"/>
    </row>
    <row r="276" spans="1:14" ht="12" hidden="1" customHeight="1" x14ac:dyDescent="0.2">
      <c r="A276" s="83"/>
      <c r="B276" s="79"/>
      <c r="C276" s="79"/>
      <c r="D276" s="79"/>
      <c r="E276" s="84"/>
      <c r="F276" s="273"/>
      <c r="G276" s="272"/>
      <c r="H276" s="272"/>
      <c r="I276" s="92" t="s">
        <v>96</v>
      </c>
      <c r="J276" s="80" t="s">
        <v>569</v>
      </c>
      <c r="K276" s="95" t="s">
        <v>202</v>
      </c>
      <c r="L276" s="292">
        <f>SUM(M276:N276)</f>
        <v>0</v>
      </c>
      <c r="M276" s="284">
        <f>SUM(M277:M279)</f>
        <v>0</v>
      </c>
      <c r="N276" s="284">
        <f t="shared" ref="N276" si="44">SUM(N277:N279)</f>
        <v>0</v>
      </c>
    </row>
    <row r="277" spans="1:14" ht="12" hidden="1" customHeight="1" x14ac:dyDescent="0.2">
      <c r="A277" s="83"/>
      <c r="B277" s="79"/>
      <c r="C277" s="96" t="s">
        <v>582</v>
      </c>
      <c r="D277" s="79" t="s">
        <v>583</v>
      </c>
      <c r="E277" s="84"/>
      <c r="F277" s="269">
        <f>SUM(G277:H277)</f>
        <v>0</v>
      </c>
      <c r="G277" s="269">
        <f>+M277</f>
        <v>0</v>
      </c>
      <c r="H277" s="269">
        <f>+N277</f>
        <v>0</v>
      </c>
      <c r="I277" s="96" t="s">
        <v>582</v>
      </c>
      <c r="J277" s="92" t="s">
        <v>203</v>
      </c>
      <c r="K277" s="79" t="s">
        <v>204</v>
      </c>
      <c r="L277" s="300">
        <f>SUM(M277:N277)</f>
        <v>0</v>
      </c>
      <c r="M277" s="282"/>
      <c r="N277" s="282"/>
    </row>
    <row r="278" spans="1:14" ht="12" hidden="1" customHeight="1" x14ac:dyDescent="0.2">
      <c r="A278" s="83"/>
      <c r="B278" s="79"/>
      <c r="C278" s="96" t="s">
        <v>584</v>
      </c>
      <c r="D278" s="79" t="s">
        <v>585</v>
      </c>
      <c r="E278" s="84"/>
      <c r="F278" s="269">
        <f>SUM(G278:H278)</f>
        <v>0</v>
      </c>
      <c r="G278" s="270">
        <f>+N278+N279</f>
        <v>0</v>
      </c>
      <c r="H278" s="270"/>
      <c r="I278" s="96" t="s">
        <v>584</v>
      </c>
      <c r="J278" s="92" t="s">
        <v>586</v>
      </c>
      <c r="K278" s="79" t="s">
        <v>587</v>
      </c>
      <c r="L278" s="300"/>
      <c r="M278" s="282"/>
      <c r="N278" s="282"/>
    </row>
    <row r="279" spans="1:14" ht="12" hidden="1" customHeight="1" x14ac:dyDescent="0.2">
      <c r="A279" s="83"/>
      <c r="B279" s="79"/>
      <c r="C279" s="79"/>
      <c r="D279" s="79"/>
      <c r="E279" s="84"/>
      <c r="F279" s="269"/>
      <c r="G279" s="270"/>
      <c r="H279" s="270"/>
      <c r="I279" s="96" t="s">
        <v>584</v>
      </c>
      <c r="J279" s="92" t="s">
        <v>588</v>
      </c>
      <c r="K279" s="79" t="s">
        <v>589</v>
      </c>
      <c r="L279" s="300"/>
      <c r="M279" s="282"/>
      <c r="N279" s="282"/>
    </row>
    <row r="280" spans="1:14" ht="12" hidden="1" customHeight="1" x14ac:dyDescent="0.2">
      <c r="A280" s="83"/>
      <c r="B280" s="79"/>
      <c r="C280" s="79"/>
      <c r="D280" s="79"/>
      <c r="E280" s="84"/>
      <c r="F280" s="269"/>
      <c r="G280" s="270"/>
      <c r="H280" s="270"/>
      <c r="I280" s="92"/>
      <c r="J280" s="92"/>
      <c r="K280" s="79"/>
      <c r="L280" s="300"/>
      <c r="M280" s="282"/>
      <c r="N280" s="282"/>
    </row>
    <row r="281" spans="1:14" ht="12" hidden="1" customHeight="1" x14ac:dyDescent="0.2">
      <c r="A281" s="83"/>
      <c r="B281" s="79"/>
      <c r="C281" s="79"/>
      <c r="D281" s="79"/>
      <c r="E281" s="84"/>
      <c r="F281" s="269"/>
      <c r="G281" s="270"/>
      <c r="H281" s="270"/>
      <c r="I281" s="92"/>
      <c r="J281" s="92"/>
      <c r="K281" s="79"/>
      <c r="L281" s="300"/>
      <c r="M281" s="282"/>
      <c r="N281" s="282"/>
    </row>
    <row r="282" spans="1:14" ht="12" hidden="1" customHeight="1" x14ac:dyDescent="0.2">
      <c r="A282" s="83"/>
      <c r="B282" s="94" t="s">
        <v>590</v>
      </c>
      <c r="C282" s="88" t="s">
        <v>591</v>
      </c>
      <c r="D282" s="79"/>
      <c r="E282" s="84"/>
      <c r="F282" s="269"/>
      <c r="G282" s="270"/>
      <c r="H282" s="270"/>
      <c r="I282" s="80" t="s">
        <v>590</v>
      </c>
      <c r="J282" s="80">
        <v>7</v>
      </c>
      <c r="K282" s="110" t="s">
        <v>591</v>
      </c>
      <c r="L282" s="300"/>
      <c r="M282" s="282"/>
      <c r="N282" s="282"/>
    </row>
    <row r="283" spans="1:14" ht="12" hidden="1" customHeight="1" x14ac:dyDescent="0.2">
      <c r="A283" s="83"/>
      <c r="B283" s="79"/>
      <c r="C283" s="79"/>
      <c r="D283" s="79"/>
      <c r="E283" s="84"/>
      <c r="F283" s="269"/>
      <c r="G283" s="270"/>
      <c r="H283" s="270"/>
      <c r="I283" s="92"/>
      <c r="J283" s="92"/>
      <c r="K283" s="93"/>
      <c r="L283" s="300"/>
      <c r="M283" s="282"/>
      <c r="N283" s="282"/>
    </row>
    <row r="284" spans="1:14" ht="12" hidden="1" customHeight="1" x14ac:dyDescent="0.2">
      <c r="A284" s="83"/>
      <c r="B284" s="79"/>
      <c r="C284" s="96" t="s">
        <v>592</v>
      </c>
      <c r="D284" s="79" t="s">
        <v>593</v>
      </c>
      <c r="E284" s="84"/>
      <c r="F284" s="269"/>
      <c r="G284" s="270"/>
      <c r="H284" s="270"/>
      <c r="I284" s="80" t="s">
        <v>592</v>
      </c>
      <c r="J284" s="80" t="s">
        <v>594</v>
      </c>
      <c r="K284" s="95" t="s">
        <v>595</v>
      </c>
      <c r="L284" s="300"/>
      <c r="M284" s="282"/>
      <c r="N284" s="282"/>
    </row>
    <row r="285" spans="1:14" ht="12" hidden="1" customHeight="1" x14ac:dyDescent="0.2">
      <c r="A285" s="83"/>
      <c r="B285" s="79"/>
      <c r="C285" s="96"/>
      <c r="D285" s="79"/>
      <c r="E285" s="84"/>
      <c r="F285" s="269"/>
      <c r="G285" s="270"/>
      <c r="H285" s="270"/>
      <c r="I285" s="92" t="s">
        <v>592</v>
      </c>
      <c r="J285" s="92" t="s">
        <v>596</v>
      </c>
      <c r="K285" s="93" t="s">
        <v>597</v>
      </c>
      <c r="L285" s="300"/>
      <c r="M285" s="282"/>
      <c r="N285" s="282"/>
    </row>
    <row r="286" spans="1:14" ht="12" hidden="1" customHeight="1" x14ac:dyDescent="0.2">
      <c r="A286" s="83"/>
      <c r="B286" s="79"/>
      <c r="C286" s="96"/>
      <c r="D286" s="79"/>
      <c r="E286" s="84"/>
      <c r="F286" s="269"/>
      <c r="G286" s="270"/>
      <c r="H286" s="270"/>
      <c r="I286" s="92" t="s">
        <v>592</v>
      </c>
      <c r="J286" s="92" t="s">
        <v>598</v>
      </c>
      <c r="K286" s="93" t="s">
        <v>599</v>
      </c>
      <c r="L286" s="300"/>
      <c r="M286" s="282"/>
      <c r="N286" s="282"/>
    </row>
    <row r="287" spans="1:14" ht="12" hidden="1" customHeight="1" x14ac:dyDescent="0.2">
      <c r="A287" s="83"/>
      <c r="B287" s="79"/>
      <c r="C287" s="96"/>
      <c r="D287" s="79"/>
      <c r="E287" s="84"/>
      <c r="F287" s="269"/>
      <c r="G287" s="270"/>
      <c r="H287" s="270"/>
      <c r="I287" s="92" t="s">
        <v>592</v>
      </c>
      <c r="J287" s="92" t="s">
        <v>600</v>
      </c>
      <c r="K287" s="93" t="s">
        <v>601</v>
      </c>
      <c r="L287" s="300"/>
      <c r="M287" s="282"/>
      <c r="N287" s="282"/>
    </row>
    <row r="288" spans="1:14" ht="12" hidden="1" customHeight="1" x14ac:dyDescent="0.2">
      <c r="A288" s="83"/>
      <c r="B288" s="79"/>
      <c r="C288" s="96"/>
      <c r="D288" s="79"/>
      <c r="E288" s="84"/>
      <c r="F288" s="269"/>
      <c r="G288" s="270"/>
      <c r="H288" s="270"/>
      <c r="I288" s="92" t="s">
        <v>592</v>
      </c>
      <c r="J288" s="92" t="s">
        <v>602</v>
      </c>
      <c r="K288" s="93" t="s">
        <v>603</v>
      </c>
      <c r="L288" s="300"/>
      <c r="M288" s="282"/>
      <c r="N288" s="282"/>
    </row>
    <row r="289" spans="1:17" ht="12" hidden="1" customHeight="1" x14ac:dyDescent="0.2">
      <c r="A289" s="83"/>
      <c r="B289" s="79"/>
      <c r="C289" s="96"/>
      <c r="D289" s="79"/>
      <c r="E289" s="84"/>
      <c r="F289" s="269"/>
      <c r="G289" s="270"/>
      <c r="H289" s="270"/>
      <c r="I289" s="92" t="s">
        <v>592</v>
      </c>
      <c r="J289" s="92" t="s">
        <v>604</v>
      </c>
      <c r="K289" s="93" t="s">
        <v>605</v>
      </c>
      <c r="L289" s="300"/>
      <c r="M289" s="282"/>
      <c r="N289" s="282"/>
    </row>
    <row r="290" spans="1:17" ht="12" hidden="1" customHeight="1" x14ac:dyDescent="0.2">
      <c r="A290" s="83"/>
      <c r="B290" s="79"/>
      <c r="C290" s="96"/>
      <c r="D290" s="79"/>
      <c r="E290" s="84"/>
      <c r="F290" s="269"/>
      <c r="G290" s="270"/>
      <c r="H290" s="270"/>
      <c r="I290" s="92" t="s">
        <v>592</v>
      </c>
      <c r="J290" s="92" t="s">
        <v>606</v>
      </c>
      <c r="K290" s="93" t="s">
        <v>607</v>
      </c>
      <c r="L290" s="300"/>
      <c r="M290" s="282"/>
      <c r="N290" s="282"/>
    </row>
    <row r="291" spans="1:17" ht="12" hidden="1" customHeight="1" x14ac:dyDescent="0.2">
      <c r="A291" s="83"/>
      <c r="B291" s="79"/>
      <c r="C291" s="96"/>
      <c r="D291" s="79"/>
      <c r="E291" s="84"/>
      <c r="F291" s="269"/>
      <c r="G291" s="270"/>
      <c r="H291" s="270"/>
      <c r="I291" s="92" t="s">
        <v>592</v>
      </c>
      <c r="J291" s="92" t="s">
        <v>608</v>
      </c>
      <c r="K291" s="93" t="s">
        <v>609</v>
      </c>
      <c r="L291" s="300"/>
      <c r="M291" s="282"/>
      <c r="N291" s="282"/>
    </row>
    <row r="292" spans="1:17" ht="12" hidden="1" customHeight="1" x14ac:dyDescent="0.2">
      <c r="A292" s="83"/>
      <c r="B292" s="79"/>
      <c r="C292" s="96"/>
      <c r="D292" s="79"/>
      <c r="E292" s="84"/>
      <c r="F292" s="269"/>
      <c r="G292" s="270"/>
      <c r="H292" s="270"/>
      <c r="I292" s="92"/>
      <c r="J292" s="92"/>
      <c r="K292" s="93"/>
      <c r="L292" s="300"/>
      <c r="M292" s="282"/>
      <c r="N292" s="282"/>
    </row>
    <row r="293" spans="1:17" ht="12" hidden="1" customHeight="1" x14ac:dyDescent="0.2">
      <c r="A293" s="83"/>
      <c r="B293" s="79"/>
      <c r="C293" s="96" t="s">
        <v>610</v>
      </c>
      <c r="D293" s="79" t="s">
        <v>611</v>
      </c>
      <c r="E293" s="84"/>
      <c r="F293" s="269"/>
      <c r="G293" s="270"/>
      <c r="H293" s="270"/>
      <c r="I293" s="94" t="s">
        <v>610</v>
      </c>
      <c r="J293" s="80" t="s">
        <v>612</v>
      </c>
      <c r="K293" s="95" t="s">
        <v>613</v>
      </c>
      <c r="L293" s="300"/>
      <c r="M293" s="282"/>
      <c r="N293" s="282"/>
    </row>
    <row r="294" spans="1:17" ht="12" hidden="1" customHeight="1" x14ac:dyDescent="0.2">
      <c r="A294" s="83"/>
      <c r="B294" s="79"/>
      <c r="C294" s="96"/>
      <c r="D294" s="79" t="s">
        <v>96</v>
      </c>
      <c r="E294" s="84"/>
      <c r="F294" s="269"/>
      <c r="G294" s="282"/>
      <c r="H294" s="270"/>
      <c r="I294" s="96" t="s">
        <v>610</v>
      </c>
      <c r="J294" s="92" t="s">
        <v>614</v>
      </c>
      <c r="K294" s="93" t="s">
        <v>615</v>
      </c>
      <c r="L294" s="300"/>
      <c r="M294" s="282"/>
      <c r="N294" s="282"/>
    </row>
    <row r="295" spans="1:17" ht="12" hidden="1" customHeight="1" x14ac:dyDescent="0.2">
      <c r="A295" s="83"/>
      <c r="B295" s="79"/>
      <c r="C295" s="96"/>
      <c r="D295" s="79"/>
      <c r="E295" s="84"/>
      <c r="F295" s="269"/>
      <c r="G295" s="282"/>
      <c r="H295" s="270"/>
      <c r="I295" s="96" t="s">
        <v>610</v>
      </c>
      <c r="J295" s="80" t="s">
        <v>616</v>
      </c>
      <c r="K295" s="95" t="s">
        <v>617</v>
      </c>
      <c r="L295" s="300"/>
      <c r="M295" s="282"/>
      <c r="N295" s="282"/>
    </row>
    <row r="296" spans="1:17" s="79" customFormat="1" ht="12" hidden="1" customHeight="1" x14ac:dyDescent="0.2">
      <c r="A296" s="83"/>
      <c r="C296" s="96"/>
      <c r="E296" s="84"/>
      <c r="F296" s="269"/>
      <c r="G296" s="282"/>
      <c r="H296" s="270"/>
      <c r="I296" s="96" t="s">
        <v>610</v>
      </c>
      <c r="J296" s="92" t="s">
        <v>618</v>
      </c>
      <c r="K296" s="93" t="s">
        <v>619</v>
      </c>
      <c r="L296" s="300"/>
      <c r="M296" s="282"/>
      <c r="N296" s="282"/>
      <c r="O296" s="82"/>
      <c r="P296" s="82"/>
      <c r="Q296" s="82"/>
    </row>
    <row r="297" spans="1:17" ht="12" hidden="1" customHeight="1" x14ac:dyDescent="0.2">
      <c r="A297" s="83"/>
      <c r="B297" s="79"/>
      <c r="C297" s="96"/>
      <c r="D297" s="79"/>
      <c r="E297" s="84"/>
      <c r="F297" s="269"/>
      <c r="G297" s="282"/>
      <c r="H297" s="270"/>
      <c r="I297" s="96" t="s">
        <v>610</v>
      </c>
      <c r="J297" s="92" t="s">
        <v>620</v>
      </c>
      <c r="K297" s="93" t="s">
        <v>621</v>
      </c>
      <c r="L297" s="300"/>
      <c r="M297" s="282"/>
      <c r="N297" s="282"/>
    </row>
    <row r="298" spans="1:17" ht="12" hidden="1" customHeight="1" x14ac:dyDescent="0.2">
      <c r="A298" s="83"/>
      <c r="B298" s="79"/>
      <c r="C298" s="96"/>
      <c r="D298" s="79"/>
      <c r="E298" s="84"/>
      <c r="F298" s="269"/>
      <c r="G298" s="282"/>
      <c r="H298" s="270"/>
      <c r="I298" s="96" t="s">
        <v>610</v>
      </c>
      <c r="J298" s="92" t="s">
        <v>622</v>
      </c>
      <c r="K298" s="93" t="s">
        <v>623</v>
      </c>
      <c r="L298" s="300"/>
      <c r="M298" s="282"/>
      <c r="N298" s="282"/>
    </row>
    <row r="299" spans="1:17" ht="12" hidden="1" customHeight="1" x14ac:dyDescent="0.2">
      <c r="A299" s="83"/>
      <c r="B299" s="79"/>
      <c r="C299" s="96"/>
      <c r="D299" s="79" t="s">
        <v>96</v>
      </c>
      <c r="E299" s="84"/>
      <c r="F299" s="269"/>
      <c r="G299" s="282"/>
      <c r="H299" s="270"/>
      <c r="I299" s="96" t="s">
        <v>610</v>
      </c>
      <c r="J299" s="92" t="s">
        <v>624</v>
      </c>
      <c r="K299" s="93" t="s">
        <v>625</v>
      </c>
      <c r="L299" s="300"/>
      <c r="M299" s="282"/>
      <c r="N299" s="282"/>
    </row>
    <row r="300" spans="1:17" ht="12" hidden="1" customHeight="1" x14ac:dyDescent="0.2">
      <c r="A300" s="83"/>
      <c r="B300" s="79"/>
      <c r="C300" s="96"/>
      <c r="D300" s="79"/>
      <c r="E300" s="84"/>
      <c r="F300" s="269"/>
      <c r="G300" s="282"/>
      <c r="H300" s="270"/>
      <c r="I300" s="96" t="s">
        <v>610</v>
      </c>
      <c r="J300" s="80" t="s">
        <v>626</v>
      </c>
      <c r="K300" s="95" t="s">
        <v>627</v>
      </c>
      <c r="L300" s="300"/>
      <c r="M300" s="282"/>
      <c r="N300" s="282"/>
    </row>
    <row r="301" spans="1:17" ht="12" hidden="1" customHeight="1" x14ac:dyDescent="0.2">
      <c r="A301" s="117" t="s">
        <v>96</v>
      </c>
      <c r="B301" s="79"/>
      <c r="C301" s="96"/>
      <c r="D301" s="79"/>
      <c r="E301" s="84"/>
      <c r="F301" s="269"/>
      <c r="G301" s="282"/>
      <c r="H301" s="270"/>
      <c r="I301" s="96" t="s">
        <v>610</v>
      </c>
      <c r="J301" s="92" t="s">
        <v>628</v>
      </c>
      <c r="K301" s="93" t="s">
        <v>629</v>
      </c>
      <c r="L301" s="300"/>
      <c r="M301" s="282"/>
      <c r="N301" s="282"/>
    </row>
    <row r="302" spans="1:17" ht="12" hidden="1" customHeight="1" x14ac:dyDescent="0.2">
      <c r="A302" s="83"/>
      <c r="B302" s="79"/>
      <c r="C302" s="96"/>
      <c r="D302" s="79"/>
      <c r="E302" s="84"/>
      <c r="F302" s="269"/>
      <c r="G302" s="282"/>
      <c r="H302" s="270"/>
      <c r="I302" s="92"/>
      <c r="J302" s="92"/>
      <c r="K302" s="93"/>
      <c r="L302" s="300"/>
      <c r="M302" s="282"/>
      <c r="N302" s="282"/>
    </row>
    <row r="303" spans="1:17" ht="12" hidden="1" customHeight="1" x14ac:dyDescent="0.2">
      <c r="A303" s="83"/>
      <c r="B303" s="79"/>
      <c r="C303" s="79"/>
      <c r="D303" s="79"/>
      <c r="E303" s="84"/>
      <c r="F303" s="269"/>
      <c r="G303" s="270"/>
      <c r="H303" s="270"/>
      <c r="L303" s="300"/>
      <c r="M303" s="282"/>
      <c r="N303" s="282"/>
    </row>
    <row r="304" spans="1:17" ht="12" hidden="1" customHeight="1" thickBot="1" x14ac:dyDescent="0.25">
      <c r="A304" s="100"/>
      <c r="B304" s="101"/>
      <c r="C304" s="101"/>
      <c r="D304" s="101"/>
      <c r="E304" s="102"/>
      <c r="F304" s="280"/>
      <c r="G304" s="283"/>
      <c r="H304" s="281"/>
      <c r="I304" s="103"/>
      <c r="J304" s="109"/>
      <c r="K304" s="118"/>
      <c r="L304" s="305"/>
      <c r="M304" s="283"/>
      <c r="N304" s="283"/>
    </row>
    <row r="305" spans="1:14" ht="12" hidden="1" customHeight="1" x14ac:dyDescent="0.2">
      <c r="A305" s="83"/>
      <c r="B305" s="79"/>
      <c r="C305" s="79"/>
      <c r="D305" s="79"/>
      <c r="E305" s="84"/>
      <c r="F305" s="269"/>
      <c r="G305" s="282"/>
      <c r="H305" s="270"/>
      <c r="I305" s="96"/>
      <c r="J305" s="92"/>
      <c r="K305" s="93"/>
      <c r="L305" s="300"/>
      <c r="M305" s="282"/>
      <c r="N305" s="282"/>
    </row>
    <row r="306" spans="1:14" ht="12" hidden="1" customHeight="1" x14ac:dyDescent="0.2">
      <c r="A306" s="83"/>
      <c r="B306" s="79"/>
      <c r="C306" s="96" t="s">
        <v>630</v>
      </c>
      <c r="D306" s="79" t="s">
        <v>631</v>
      </c>
      <c r="E306" s="84"/>
      <c r="F306" s="269"/>
      <c r="G306" s="282"/>
      <c r="H306" s="270"/>
      <c r="I306" s="94" t="s">
        <v>630</v>
      </c>
      <c r="J306" s="80" t="s">
        <v>632</v>
      </c>
      <c r="K306" s="95" t="s">
        <v>633</v>
      </c>
      <c r="L306" s="300"/>
      <c r="M306" s="282"/>
      <c r="N306" s="282"/>
    </row>
    <row r="307" spans="1:14" ht="12" hidden="1" customHeight="1" x14ac:dyDescent="0.2">
      <c r="A307" s="83"/>
      <c r="B307" s="79"/>
      <c r="C307" s="79"/>
      <c r="D307" s="79"/>
      <c r="E307" s="84"/>
      <c r="F307" s="269"/>
      <c r="G307" s="282"/>
      <c r="H307" s="270"/>
      <c r="I307" s="96" t="s">
        <v>630</v>
      </c>
      <c r="J307" s="92" t="s">
        <v>634</v>
      </c>
      <c r="K307" s="93" t="s">
        <v>635</v>
      </c>
      <c r="L307" s="300"/>
      <c r="M307" s="282"/>
      <c r="N307" s="282"/>
    </row>
    <row r="308" spans="1:14" ht="12" hidden="1" customHeight="1" x14ac:dyDescent="0.2">
      <c r="A308" s="83"/>
      <c r="B308" s="79"/>
      <c r="C308" s="79"/>
      <c r="D308" s="79"/>
      <c r="E308" s="84"/>
      <c r="F308" s="269"/>
      <c r="G308" s="282"/>
      <c r="H308" s="270"/>
      <c r="I308" s="96" t="s">
        <v>630</v>
      </c>
      <c r="J308" s="92" t="s">
        <v>636</v>
      </c>
      <c r="K308" s="93" t="s">
        <v>637</v>
      </c>
      <c r="L308" s="300"/>
      <c r="M308" s="282"/>
      <c r="N308" s="282"/>
    </row>
    <row r="309" spans="1:14" ht="12" hidden="1" customHeight="1" x14ac:dyDescent="0.2">
      <c r="A309" s="83"/>
      <c r="B309" s="79"/>
      <c r="C309" s="79"/>
      <c r="D309" s="79"/>
      <c r="E309" s="84"/>
      <c r="F309" s="269"/>
      <c r="G309" s="282"/>
      <c r="H309" s="270"/>
      <c r="I309" s="80"/>
      <c r="J309" s="80"/>
      <c r="K309" s="79"/>
      <c r="L309" s="300"/>
      <c r="M309" s="282"/>
      <c r="N309" s="282"/>
    </row>
    <row r="310" spans="1:14" ht="12" hidden="1" customHeight="1" x14ac:dyDescent="0.2">
      <c r="A310" s="83"/>
      <c r="B310" s="79"/>
      <c r="C310" s="79"/>
      <c r="D310" s="88"/>
      <c r="E310" s="89"/>
      <c r="F310" s="269"/>
      <c r="G310" s="282"/>
      <c r="H310" s="270"/>
      <c r="I310" s="92"/>
      <c r="J310" s="92"/>
      <c r="K310" s="93"/>
      <c r="L310" s="300"/>
      <c r="M310" s="282"/>
      <c r="N310" s="282"/>
    </row>
    <row r="311" spans="1:14" ht="12" hidden="1" customHeight="1" x14ac:dyDescent="0.2">
      <c r="A311" s="87">
        <v>3</v>
      </c>
      <c r="B311" s="88" t="s">
        <v>638</v>
      </c>
      <c r="C311" s="79"/>
      <c r="D311" s="88"/>
      <c r="E311" s="89"/>
      <c r="F311" s="269"/>
      <c r="G311" s="282"/>
      <c r="H311" s="270"/>
      <c r="I311" s="80">
        <v>3</v>
      </c>
      <c r="J311" s="80">
        <v>4</v>
      </c>
      <c r="K311" s="110" t="s">
        <v>639</v>
      </c>
      <c r="L311" s="300"/>
      <c r="M311" s="282"/>
      <c r="N311" s="282"/>
    </row>
    <row r="312" spans="1:14" ht="12" hidden="1" customHeight="1" x14ac:dyDescent="0.2">
      <c r="A312" s="83"/>
      <c r="B312" s="88" t="s">
        <v>96</v>
      </c>
      <c r="C312" s="88"/>
      <c r="D312" s="79"/>
      <c r="E312" s="84"/>
      <c r="F312" s="269"/>
      <c r="G312" s="282"/>
      <c r="H312" s="270"/>
      <c r="I312" s="92"/>
      <c r="J312" s="92"/>
      <c r="K312" s="93"/>
      <c r="L312" s="300"/>
      <c r="M312" s="282"/>
      <c r="N312" s="282"/>
    </row>
    <row r="313" spans="1:14" ht="12" hidden="1" customHeight="1" x14ac:dyDescent="0.2">
      <c r="A313" s="83"/>
      <c r="B313" s="94" t="s">
        <v>640</v>
      </c>
      <c r="C313" s="119" t="s">
        <v>641</v>
      </c>
      <c r="D313" s="79"/>
      <c r="E313" s="120"/>
      <c r="F313" s="269"/>
      <c r="G313" s="282"/>
      <c r="H313" s="270"/>
      <c r="I313" s="80" t="s">
        <v>640</v>
      </c>
      <c r="J313" s="80" t="s">
        <v>642</v>
      </c>
      <c r="K313" s="110" t="s">
        <v>643</v>
      </c>
      <c r="L313" s="300"/>
      <c r="M313" s="282"/>
      <c r="N313" s="282"/>
    </row>
    <row r="314" spans="1:14" ht="12" hidden="1" customHeight="1" x14ac:dyDescent="0.2">
      <c r="A314" s="83"/>
      <c r="B314" s="121"/>
      <c r="C314" s="79"/>
      <c r="D314" s="79"/>
      <c r="E314" s="84"/>
      <c r="F314" s="269"/>
      <c r="G314" s="282"/>
      <c r="H314" s="270"/>
      <c r="I314" s="92" t="s">
        <v>640</v>
      </c>
      <c r="J314" s="92" t="s">
        <v>644</v>
      </c>
      <c r="K314" s="93" t="s">
        <v>645</v>
      </c>
      <c r="L314" s="300"/>
      <c r="M314" s="282"/>
      <c r="N314" s="282"/>
    </row>
    <row r="315" spans="1:14" ht="12" hidden="1" customHeight="1" x14ac:dyDescent="0.2">
      <c r="A315" s="83"/>
      <c r="B315" s="79"/>
      <c r="C315" s="79"/>
      <c r="D315" s="79"/>
      <c r="E315" s="84"/>
      <c r="F315" s="269"/>
      <c r="G315" s="282"/>
      <c r="H315" s="270"/>
      <c r="I315" s="92" t="s">
        <v>640</v>
      </c>
      <c r="J315" s="92" t="s">
        <v>646</v>
      </c>
      <c r="K315" s="93" t="s">
        <v>647</v>
      </c>
      <c r="L315" s="300"/>
      <c r="M315" s="282"/>
      <c r="N315" s="282"/>
    </row>
    <row r="316" spans="1:14" ht="12" hidden="1" customHeight="1" x14ac:dyDescent="0.2">
      <c r="A316" s="83"/>
      <c r="B316" s="121"/>
      <c r="C316" s="79"/>
      <c r="D316" s="79"/>
      <c r="E316" s="84"/>
      <c r="F316" s="269"/>
      <c r="G316" s="282"/>
      <c r="H316" s="270"/>
      <c r="I316" s="92" t="s">
        <v>640</v>
      </c>
      <c r="J316" s="92" t="s">
        <v>648</v>
      </c>
      <c r="K316" s="93" t="s">
        <v>649</v>
      </c>
      <c r="L316" s="300"/>
      <c r="M316" s="282"/>
      <c r="N316" s="282"/>
    </row>
    <row r="317" spans="1:14" ht="12" hidden="1" customHeight="1" x14ac:dyDescent="0.2">
      <c r="A317" s="83"/>
      <c r="B317" s="121"/>
      <c r="C317" s="79"/>
      <c r="D317" s="79"/>
      <c r="E317" s="84"/>
      <c r="F317" s="269"/>
      <c r="G317" s="282"/>
      <c r="H317" s="270"/>
      <c r="I317" s="92" t="s">
        <v>640</v>
      </c>
      <c r="J317" s="92" t="s">
        <v>650</v>
      </c>
      <c r="K317" s="93" t="s">
        <v>651</v>
      </c>
      <c r="L317" s="300"/>
      <c r="M317" s="282"/>
      <c r="N317" s="282"/>
    </row>
    <row r="318" spans="1:14" ht="12" hidden="1" customHeight="1" x14ac:dyDescent="0.2">
      <c r="A318" s="83"/>
      <c r="B318" s="121"/>
      <c r="C318" s="79"/>
      <c r="D318" s="79"/>
      <c r="E318" s="84"/>
      <c r="F318" s="269"/>
      <c r="G318" s="282"/>
      <c r="H318" s="270"/>
      <c r="I318" s="92" t="s">
        <v>640</v>
      </c>
      <c r="J318" s="92" t="s">
        <v>652</v>
      </c>
      <c r="K318" s="93" t="s">
        <v>653</v>
      </c>
      <c r="L318" s="300"/>
      <c r="M318" s="282"/>
      <c r="N318" s="282"/>
    </row>
    <row r="319" spans="1:14" ht="12" hidden="1" customHeight="1" x14ac:dyDescent="0.2">
      <c r="A319" s="83"/>
      <c r="B319" s="121"/>
      <c r="C319" s="79"/>
      <c r="D319" s="79"/>
      <c r="E319" s="84"/>
      <c r="F319" s="269"/>
      <c r="G319" s="282"/>
      <c r="H319" s="270"/>
      <c r="I319" s="92" t="s">
        <v>640</v>
      </c>
      <c r="J319" s="92" t="s">
        <v>654</v>
      </c>
      <c r="K319" s="93" t="s">
        <v>655</v>
      </c>
      <c r="L319" s="300"/>
      <c r="M319" s="282"/>
      <c r="N319" s="282"/>
    </row>
    <row r="320" spans="1:14" ht="12" hidden="1" customHeight="1" x14ac:dyDescent="0.2">
      <c r="A320" s="83"/>
      <c r="B320" s="121"/>
      <c r="C320" s="79"/>
      <c r="D320" s="79"/>
      <c r="E320" s="84"/>
      <c r="F320" s="269"/>
      <c r="G320" s="282"/>
      <c r="H320" s="270"/>
      <c r="I320" s="92" t="s">
        <v>640</v>
      </c>
      <c r="J320" s="92" t="s">
        <v>656</v>
      </c>
      <c r="K320" s="93" t="s">
        <v>657</v>
      </c>
      <c r="L320" s="300"/>
      <c r="M320" s="282"/>
      <c r="N320" s="282"/>
    </row>
    <row r="321" spans="1:14" ht="12" hidden="1" customHeight="1" x14ac:dyDescent="0.2">
      <c r="A321" s="83"/>
      <c r="B321" s="121"/>
      <c r="C321" s="79"/>
      <c r="D321" s="79"/>
      <c r="E321" s="84"/>
      <c r="F321" s="269"/>
      <c r="G321" s="282"/>
      <c r="H321" s="270"/>
      <c r="I321" s="92" t="s">
        <v>640</v>
      </c>
      <c r="J321" s="92" t="s">
        <v>658</v>
      </c>
      <c r="K321" s="93" t="s">
        <v>659</v>
      </c>
      <c r="L321" s="300"/>
      <c r="M321" s="282"/>
      <c r="N321" s="282"/>
    </row>
    <row r="322" spans="1:14" ht="12" hidden="1" customHeight="1" x14ac:dyDescent="0.2">
      <c r="A322" s="83"/>
      <c r="B322" s="121"/>
      <c r="C322" s="79"/>
      <c r="D322" s="88"/>
      <c r="E322" s="89"/>
      <c r="F322" s="269"/>
      <c r="G322" s="282"/>
      <c r="H322" s="270"/>
      <c r="I322" s="92"/>
      <c r="J322" s="92"/>
      <c r="K322" s="79"/>
      <c r="L322" s="300"/>
      <c r="M322" s="282"/>
      <c r="N322" s="282"/>
    </row>
    <row r="323" spans="1:14" ht="12" hidden="1" customHeight="1" x14ac:dyDescent="0.2">
      <c r="A323" s="83"/>
      <c r="B323" s="116" t="s">
        <v>660</v>
      </c>
      <c r="C323" s="88" t="s">
        <v>661</v>
      </c>
      <c r="D323" s="75"/>
      <c r="E323" s="84"/>
      <c r="F323" s="269"/>
      <c r="G323" s="282"/>
      <c r="H323" s="270"/>
      <c r="I323" s="80" t="s">
        <v>660</v>
      </c>
      <c r="J323" s="80" t="s">
        <v>662</v>
      </c>
      <c r="K323" s="110" t="s">
        <v>661</v>
      </c>
      <c r="L323" s="300"/>
      <c r="M323" s="282"/>
      <c r="N323" s="282"/>
    </row>
    <row r="324" spans="1:14" ht="12" hidden="1" customHeight="1" x14ac:dyDescent="0.2">
      <c r="A324" s="83"/>
      <c r="B324" s="79"/>
      <c r="C324" s="79"/>
      <c r="D324" s="79"/>
      <c r="E324" s="84"/>
      <c r="F324" s="269"/>
      <c r="G324" s="282"/>
      <c r="H324" s="270"/>
      <c r="I324" s="92" t="s">
        <v>660</v>
      </c>
      <c r="J324" s="92" t="s">
        <v>663</v>
      </c>
      <c r="K324" s="93" t="s">
        <v>664</v>
      </c>
      <c r="L324" s="300"/>
      <c r="M324" s="282"/>
      <c r="N324" s="282"/>
    </row>
    <row r="325" spans="1:14" ht="12" hidden="1" customHeight="1" x14ac:dyDescent="0.2">
      <c r="A325" s="83"/>
      <c r="B325" s="79"/>
      <c r="C325" s="79"/>
      <c r="D325" s="79"/>
      <c r="E325" s="84"/>
      <c r="F325" s="269"/>
      <c r="G325" s="282"/>
      <c r="H325" s="270"/>
      <c r="I325" s="92" t="s">
        <v>660</v>
      </c>
      <c r="J325" s="92" t="s">
        <v>665</v>
      </c>
      <c r="K325" s="93" t="s">
        <v>666</v>
      </c>
      <c r="L325" s="300"/>
      <c r="M325" s="282"/>
      <c r="N325" s="282"/>
    </row>
    <row r="326" spans="1:14" ht="12" hidden="1" customHeight="1" x14ac:dyDescent="0.2">
      <c r="A326" s="83"/>
      <c r="B326" s="79"/>
      <c r="C326" s="79"/>
      <c r="D326" s="79"/>
      <c r="E326" s="84"/>
      <c r="F326" s="269"/>
      <c r="G326" s="282"/>
      <c r="H326" s="270"/>
      <c r="I326" s="92" t="s">
        <v>660</v>
      </c>
      <c r="J326" s="92" t="s">
        <v>667</v>
      </c>
      <c r="K326" s="93" t="s">
        <v>668</v>
      </c>
      <c r="L326" s="300"/>
      <c r="M326" s="282"/>
      <c r="N326" s="282"/>
    </row>
    <row r="327" spans="1:14" ht="12" hidden="1" customHeight="1" x14ac:dyDescent="0.2">
      <c r="A327" s="83"/>
      <c r="B327" s="79"/>
      <c r="C327" s="79"/>
      <c r="D327" s="79"/>
      <c r="E327" s="84"/>
      <c r="F327" s="269"/>
      <c r="G327" s="282"/>
      <c r="H327" s="270"/>
      <c r="I327" s="92" t="s">
        <v>660</v>
      </c>
      <c r="J327" s="92" t="s">
        <v>669</v>
      </c>
      <c r="K327" s="93" t="s">
        <v>670</v>
      </c>
      <c r="L327" s="300"/>
      <c r="M327" s="282"/>
      <c r="N327" s="282"/>
    </row>
    <row r="328" spans="1:14" ht="12" hidden="1" customHeight="1" x14ac:dyDescent="0.2">
      <c r="A328" s="83"/>
      <c r="B328" s="79"/>
      <c r="C328" s="79"/>
      <c r="D328" s="79"/>
      <c r="E328" s="84"/>
      <c r="F328" s="269"/>
      <c r="G328" s="282"/>
      <c r="H328" s="270"/>
      <c r="I328" s="92" t="s">
        <v>660</v>
      </c>
      <c r="J328" s="92" t="s">
        <v>671</v>
      </c>
      <c r="K328" s="93" t="s">
        <v>672</v>
      </c>
      <c r="L328" s="300"/>
      <c r="M328" s="282"/>
      <c r="N328" s="282"/>
    </row>
    <row r="329" spans="1:14" ht="12" hidden="1" customHeight="1" x14ac:dyDescent="0.2">
      <c r="A329" s="83"/>
      <c r="B329" s="79"/>
      <c r="C329" s="79"/>
      <c r="D329" s="79"/>
      <c r="E329" s="84"/>
      <c r="F329" s="269"/>
      <c r="G329" s="282"/>
      <c r="H329" s="270"/>
      <c r="I329" s="92" t="s">
        <v>660</v>
      </c>
      <c r="J329" s="92" t="s">
        <v>673</v>
      </c>
      <c r="K329" s="93" t="s">
        <v>674</v>
      </c>
      <c r="L329" s="300"/>
      <c r="M329" s="282"/>
      <c r="N329" s="282"/>
    </row>
    <row r="330" spans="1:14" ht="12" hidden="1" customHeight="1" x14ac:dyDescent="0.2">
      <c r="A330" s="83"/>
      <c r="B330" s="79"/>
      <c r="C330" s="79"/>
      <c r="D330" s="79"/>
      <c r="E330" s="84"/>
      <c r="F330" s="269"/>
      <c r="G330" s="282"/>
      <c r="H330" s="270"/>
      <c r="I330" s="92" t="s">
        <v>660</v>
      </c>
      <c r="J330" s="92" t="s">
        <v>675</v>
      </c>
      <c r="K330" s="93" t="s">
        <v>676</v>
      </c>
      <c r="L330" s="300"/>
      <c r="M330" s="282"/>
      <c r="N330" s="282"/>
    </row>
    <row r="331" spans="1:14" ht="12" hidden="1" customHeight="1" x14ac:dyDescent="0.2">
      <c r="A331" s="83"/>
      <c r="B331" s="79"/>
      <c r="C331" s="79"/>
      <c r="D331" s="79"/>
      <c r="E331" s="84"/>
      <c r="F331" s="269"/>
      <c r="G331" s="282"/>
      <c r="H331" s="270"/>
      <c r="I331" s="92" t="s">
        <v>660</v>
      </c>
      <c r="J331" s="92" t="s">
        <v>677</v>
      </c>
      <c r="K331" s="93" t="s">
        <v>678</v>
      </c>
      <c r="L331" s="300"/>
      <c r="M331" s="282"/>
      <c r="N331" s="282"/>
    </row>
    <row r="332" spans="1:14" ht="12" hidden="1" customHeight="1" x14ac:dyDescent="0.2">
      <c r="A332" s="83"/>
      <c r="B332" s="79"/>
      <c r="C332" s="79"/>
      <c r="D332" s="79"/>
      <c r="E332" s="84"/>
      <c r="F332" s="269"/>
      <c r="G332" s="282"/>
      <c r="H332" s="270"/>
      <c r="I332" s="92"/>
      <c r="J332" s="92"/>
      <c r="K332" s="79"/>
      <c r="L332" s="300"/>
      <c r="M332" s="282"/>
      <c r="N332" s="282"/>
    </row>
    <row r="333" spans="1:14" ht="12" hidden="1" customHeight="1" x14ac:dyDescent="0.2">
      <c r="A333" s="83"/>
      <c r="B333" s="94" t="s">
        <v>679</v>
      </c>
      <c r="C333" s="88" t="s">
        <v>680</v>
      </c>
      <c r="D333" s="79"/>
      <c r="E333" s="84"/>
      <c r="F333" s="269"/>
      <c r="G333" s="282"/>
      <c r="H333" s="270"/>
      <c r="I333" s="80" t="s">
        <v>679</v>
      </c>
      <c r="J333" s="80">
        <v>8</v>
      </c>
      <c r="K333" s="110" t="s">
        <v>681</v>
      </c>
      <c r="L333" s="300"/>
      <c r="M333" s="282"/>
      <c r="N333" s="282"/>
    </row>
    <row r="334" spans="1:14" ht="12" hidden="1" customHeight="1" x14ac:dyDescent="0.2">
      <c r="A334" s="83"/>
      <c r="B334" s="79"/>
      <c r="C334" s="79"/>
      <c r="D334" s="79"/>
      <c r="E334" s="84"/>
      <c r="F334" s="269"/>
      <c r="G334" s="282"/>
      <c r="H334" s="270"/>
      <c r="I334" s="92"/>
      <c r="J334" s="92"/>
      <c r="K334" s="79"/>
      <c r="L334" s="300"/>
      <c r="M334" s="282"/>
      <c r="N334" s="282"/>
    </row>
    <row r="335" spans="1:14" ht="12" hidden="1" customHeight="1" x14ac:dyDescent="0.2">
      <c r="A335" s="83"/>
      <c r="B335" s="79"/>
      <c r="C335" s="96" t="s">
        <v>682</v>
      </c>
      <c r="D335" s="79" t="s">
        <v>683</v>
      </c>
      <c r="E335" s="84"/>
      <c r="F335" s="269"/>
      <c r="G335" s="282"/>
      <c r="H335" s="270"/>
      <c r="I335" s="92"/>
      <c r="J335" s="79"/>
      <c r="K335" s="79"/>
      <c r="L335" s="300"/>
      <c r="M335" s="282"/>
      <c r="N335" s="282"/>
    </row>
    <row r="336" spans="1:14" ht="12" hidden="1" customHeight="1" x14ac:dyDescent="0.2">
      <c r="A336" s="83"/>
      <c r="B336" s="79"/>
      <c r="C336" s="79"/>
      <c r="D336" s="79"/>
      <c r="E336" s="84"/>
      <c r="F336" s="269"/>
      <c r="G336" s="282"/>
      <c r="H336" s="270"/>
      <c r="I336" s="80" t="s">
        <v>682</v>
      </c>
      <c r="J336" s="80" t="s">
        <v>684</v>
      </c>
      <c r="K336" s="110" t="s">
        <v>685</v>
      </c>
      <c r="L336" s="300"/>
      <c r="M336" s="282"/>
      <c r="N336" s="282"/>
    </row>
    <row r="337" spans="1:14" ht="12" hidden="1" customHeight="1" x14ac:dyDescent="0.2">
      <c r="A337" s="83"/>
      <c r="B337" s="79"/>
      <c r="C337" s="79"/>
      <c r="D337" s="79"/>
      <c r="E337" s="84"/>
      <c r="F337" s="269"/>
      <c r="G337" s="282"/>
      <c r="H337" s="270"/>
      <c r="I337" s="92" t="s">
        <v>682</v>
      </c>
      <c r="J337" s="92" t="s">
        <v>686</v>
      </c>
      <c r="K337" s="93" t="s">
        <v>687</v>
      </c>
      <c r="L337" s="300"/>
      <c r="M337" s="282"/>
      <c r="N337" s="282"/>
    </row>
    <row r="338" spans="1:14" ht="12" hidden="1" customHeight="1" x14ac:dyDescent="0.2">
      <c r="A338" s="83"/>
      <c r="B338" s="79"/>
      <c r="C338" s="79"/>
      <c r="D338" s="79"/>
      <c r="E338" s="84"/>
      <c r="F338" s="269"/>
      <c r="G338" s="282"/>
      <c r="H338" s="270"/>
      <c r="I338" s="92" t="s">
        <v>682</v>
      </c>
      <c r="J338" s="92" t="s">
        <v>688</v>
      </c>
      <c r="K338" s="93" t="s">
        <v>689</v>
      </c>
      <c r="L338" s="300"/>
      <c r="M338" s="282"/>
      <c r="N338" s="282"/>
    </row>
    <row r="339" spans="1:14" ht="12" hidden="1" customHeight="1" x14ac:dyDescent="0.2">
      <c r="A339" s="83"/>
      <c r="B339" s="79"/>
      <c r="C339" s="79"/>
      <c r="D339" s="79"/>
      <c r="E339" s="84"/>
      <c r="F339" s="269"/>
      <c r="G339" s="282"/>
      <c r="H339" s="270"/>
      <c r="I339" s="80" t="s">
        <v>682</v>
      </c>
      <c r="J339" s="80" t="s">
        <v>690</v>
      </c>
      <c r="K339" s="110" t="s">
        <v>691</v>
      </c>
      <c r="L339" s="300"/>
      <c r="M339" s="282"/>
      <c r="N339" s="282"/>
    </row>
    <row r="340" spans="1:14" ht="12" hidden="1" customHeight="1" x14ac:dyDescent="0.2">
      <c r="A340" s="83"/>
      <c r="B340" s="79"/>
      <c r="C340" s="79"/>
      <c r="D340" s="79"/>
      <c r="E340" s="84"/>
      <c r="F340" s="269"/>
      <c r="G340" s="282"/>
      <c r="H340" s="270"/>
      <c r="I340" s="92" t="s">
        <v>682</v>
      </c>
      <c r="J340" s="92" t="s">
        <v>692</v>
      </c>
      <c r="K340" s="93" t="s">
        <v>693</v>
      </c>
      <c r="L340" s="300"/>
      <c r="M340" s="282"/>
      <c r="N340" s="282"/>
    </row>
    <row r="341" spans="1:14" ht="12" hidden="1" customHeight="1" x14ac:dyDescent="0.2">
      <c r="A341" s="83"/>
      <c r="B341" s="79"/>
      <c r="C341" s="79"/>
      <c r="D341" s="79"/>
      <c r="E341" s="84"/>
      <c r="F341" s="269"/>
      <c r="G341" s="282"/>
      <c r="H341" s="270"/>
      <c r="I341" s="92" t="s">
        <v>682</v>
      </c>
      <c r="J341" s="92" t="s">
        <v>694</v>
      </c>
      <c r="K341" s="93" t="s">
        <v>695</v>
      </c>
      <c r="L341" s="300"/>
      <c r="M341" s="282"/>
      <c r="N341" s="282"/>
    </row>
    <row r="342" spans="1:14" s="126" customFormat="1" ht="22.5" hidden="1" x14ac:dyDescent="0.2">
      <c r="A342" s="130"/>
      <c r="B342" s="131"/>
      <c r="C342" s="131"/>
      <c r="D342" s="131"/>
      <c r="E342" s="132"/>
      <c r="F342" s="278"/>
      <c r="G342" s="293"/>
      <c r="H342" s="279"/>
      <c r="I342" s="136" t="s">
        <v>682</v>
      </c>
      <c r="J342" s="136" t="s">
        <v>696</v>
      </c>
      <c r="K342" s="133" t="s">
        <v>697</v>
      </c>
      <c r="L342" s="304"/>
      <c r="M342" s="293"/>
      <c r="N342" s="293"/>
    </row>
    <row r="343" spans="1:14" ht="12" hidden="1" customHeight="1" x14ac:dyDescent="0.2">
      <c r="A343" s="83"/>
      <c r="B343" s="79"/>
      <c r="C343" s="79"/>
      <c r="D343" s="79"/>
      <c r="E343" s="84"/>
      <c r="F343" s="269"/>
      <c r="G343" s="282"/>
      <c r="H343" s="270"/>
      <c r="I343" s="92" t="s">
        <v>682</v>
      </c>
      <c r="J343" s="92" t="s">
        <v>698</v>
      </c>
      <c r="K343" s="93" t="s">
        <v>699</v>
      </c>
      <c r="L343" s="300"/>
      <c r="M343" s="282"/>
      <c r="N343" s="282"/>
    </row>
    <row r="344" spans="1:14" s="126" customFormat="1" ht="22.5" hidden="1" x14ac:dyDescent="0.2">
      <c r="A344" s="130"/>
      <c r="B344" s="131"/>
      <c r="C344" s="131"/>
      <c r="D344" s="131"/>
      <c r="E344" s="132"/>
      <c r="F344" s="278"/>
      <c r="G344" s="293"/>
      <c r="H344" s="279"/>
      <c r="I344" s="136" t="s">
        <v>682</v>
      </c>
      <c r="J344" s="136" t="s">
        <v>700</v>
      </c>
      <c r="K344" s="133" t="s">
        <v>701</v>
      </c>
      <c r="L344" s="304"/>
      <c r="M344" s="293"/>
      <c r="N344" s="293"/>
    </row>
    <row r="345" spans="1:14" s="126" customFormat="1" ht="22.5" hidden="1" x14ac:dyDescent="0.2">
      <c r="A345" s="130"/>
      <c r="B345" s="131"/>
      <c r="C345" s="131"/>
      <c r="D345" s="131"/>
      <c r="E345" s="132"/>
      <c r="F345" s="278"/>
      <c r="G345" s="293"/>
      <c r="H345" s="279"/>
      <c r="I345" s="136" t="s">
        <v>682</v>
      </c>
      <c r="J345" s="136" t="s">
        <v>702</v>
      </c>
      <c r="K345" s="133" t="s">
        <v>703</v>
      </c>
      <c r="L345" s="304"/>
      <c r="M345" s="293"/>
      <c r="N345" s="293"/>
    </row>
    <row r="346" spans="1:14" ht="12" hidden="1" customHeight="1" x14ac:dyDescent="0.2">
      <c r="A346" s="83"/>
      <c r="B346" s="79"/>
      <c r="C346" s="79"/>
      <c r="D346" s="79"/>
      <c r="E346" s="84"/>
      <c r="F346" s="269"/>
      <c r="G346" s="282"/>
      <c r="H346" s="270"/>
      <c r="I346" s="92" t="s">
        <v>682</v>
      </c>
      <c r="J346" s="92" t="s">
        <v>704</v>
      </c>
      <c r="K346" s="93" t="s">
        <v>705</v>
      </c>
      <c r="L346" s="300"/>
      <c r="M346" s="282"/>
      <c r="N346" s="282"/>
    </row>
    <row r="347" spans="1:14" ht="12" hidden="1" customHeight="1" x14ac:dyDescent="0.2">
      <c r="A347" s="83"/>
      <c r="B347" s="79"/>
      <c r="C347" s="79"/>
      <c r="D347" s="79"/>
      <c r="E347" s="84"/>
      <c r="F347" s="294"/>
      <c r="G347" s="282"/>
      <c r="H347" s="270"/>
      <c r="I347" s="122" t="s">
        <v>682</v>
      </c>
      <c r="J347" s="122" t="s">
        <v>706</v>
      </c>
      <c r="K347" s="123" t="s">
        <v>707</v>
      </c>
      <c r="L347" s="308"/>
      <c r="M347" s="282"/>
      <c r="N347" s="282"/>
    </row>
    <row r="348" spans="1:14" ht="12" hidden="1" customHeight="1" x14ac:dyDescent="0.2">
      <c r="A348" s="83"/>
      <c r="B348" s="79"/>
      <c r="C348" s="79"/>
      <c r="D348" s="79"/>
      <c r="E348" s="84"/>
      <c r="F348" s="269"/>
      <c r="G348" s="282"/>
      <c r="H348" s="270"/>
      <c r="I348" s="124" t="s">
        <v>682</v>
      </c>
      <c r="J348" s="124" t="s">
        <v>708</v>
      </c>
      <c r="K348" s="125" t="s">
        <v>709</v>
      </c>
      <c r="L348" s="300"/>
      <c r="M348" s="282"/>
      <c r="N348" s="282"/>
    </row>
    <row r="349" spans="1:14" ht="12" hidden="1" customHeight="1" x14ac:dyDescent="0.2">
      <c r="A349" s="83"/>
      <c r="B349" s="79"/>
      <c r="C349" s="79"/>
      <c r="D349" s="79"/>
      <c r="E349" s="84"/>
      <c r="F349" s="269"/>
      <c r="G349" s="282"/>
      <c r="H349" s="270"/>
      <c r="I349" s="92"/>
      <c r="J349" s="92"/>
      <c r="K349" s="93"/>
      <c r="L349" s="300"/>
      <c r="M349" s="282"/>
      <c r="N349" s="282"/>
    </row>
    <row r="350" spans="1:14" ht="12" hidden="1" customHeight="1" x14ac:dyDescent="0.2">
      <c r="A350" s="83"/>
      <c r="B350" s="79"/>
      <c r="C350" s="96" t="s">
        <v>710</v>
      </c>
      <c r="D350" s="79" t="s">
        <v>711</v>
      </c>
      <c r="E350" s="84"/>
      <c r="F350" s="269"/>
      <c r="G350" s="282"/>
      <c r="H350" s="270"/>
      <c r="I350" s="92"/>
      <c r="J350" s="92"/>
      <c r="K350" s="79"/>
      <c r="L350" s="300"/>
      <c r="M350" s="282"/>
      <c r="N350" s="282"/>
    </row>
    <row r="351" spans="1:14" ht="12" hidden="1" customHeight="1" x14ac:dyDescent="0.2">
      <c r="A351" s="83"/>
      <c r="B351" s="79"/>
      <c r="C351" s="79"/>
      <c r="D351" s="79"/>
      <c r="E351" s="84"/>
      <c r="F351" s="269"/>
      <c r="G351" s="282"/>
      <c r="H351" s="270"/>
      <c r="I351" s="80" t="s">
        <v>710</v>
      </c>
      <c r="J351" s="80" t="s">
        <v>684</v>
      </c>
      <c r="K351" s="110" t="s">
        <v>685</v>
      </c>
      <c r="L351" s="300"/>
      <c r="M351" s="282"/>
      <c r="N351" s="282"/>
    </row>
    <row r="352" spans="1:14" s="126" customFormat="1" ht="22.5" hidden="1" x14ac:dyDescent="0.2">
      <c r="A352" s="130"/>
      <c r="B352" s="131"/>
      <c r="C352" s="131"/>
      <c r="D352" s="131"/>
      <c r="E352" s="132"/>
      <c r="F352" s="278"/>
      <c r="G352" s="293"/>
      <c r="H352" s="279"/>
      <c r="I352" s="136" t="s">
        <v>710</v>
      </c>
      <c r="J352" s="136" t="s">
        <v>712</v>
      </c>
      <c r="K352" s="133" t="s">
        <v>713</v>
      </c>
      <c r="L352" s="304"/>
      <c r="M352" s="293"/>
      <c r="N352" s="293"/>
    </row>
    <row r="353" spans="1:14" s="126" customFormat="1" ht="22.5" hidden="1" x14ac:dyDescent="0.2">
      <c r="A353" s="130"/>
      <c r="B353" s="131"/>
      <c r="C353" s="131"/>
      <c r="D353" s="131"/>
      <c r="E353" s="132"/>
      <c r="F353" s="278"/>
      <c r="G353" s="293"/>
      <c r="H353" s="279"/>
      <c r="I353" s="136" t="s">
        <v>710</v>
      </c>
      <c r="J353" s="136" t="s">
        <v>714</v>
      </c>
      <c r="K353" s="133" t="s">
        <v>715</v>
      </c>
      <c r="L353" s="304"/>
      <c r="M353" s="293"/>
      <c r="N353" s="293"/>
    </row>
    <row r="354" spans="1:14" ht="12" hidden="1" customHeight="1" x14ac:dyDescent="0.2">
      <c r="A354" s="83"/>
      <c r="B354" s="79"/>
      <c r="C354" s="79"/>
      <c r="D354" s="79"/>
      <c r="E354" s="84"/>
      <c r="F354" s="269"/>
      <c r="G354" s="282"/>
      <c r="H354" s="270"/>
      <c r="I354" s="80" t="s">
        <v>710</v>
      </c>
      <c r="J354" s="80" t="s">
        <v>690</v>
      </c>
      <c r="K354" s="110" t="s">
        <v>691</v>
      </c>
      <c r="L354" s="300"/>
      <c r="M354" s="282"/>
      <c r="N354" s="282"/>
    </row>
    <row r="355" spans="1:14" ht="12" hidden="1" customHeight="1" x14ac:dyDescent="0.2">
      <c r="A355" s="83"/>
      <c r="B355" s="79"/>
      <c r="C355" s="79"/>
      <c r="D355" s="79"/>
      <c r="E355" s="84"/>
      <c r="F355" s="269"/>
      <c r="G355" s="282"/>
      <c r="H355" s="270"/>
      <c r="I355" s="92" t="s">
        <v>710</v>
      </c>
      <c r="J355" s="92" t="s">
        <v>716</v>
      </c>
      <c r="K355" s="93" t="s">
        <v>717</v>
      </c>
      <c r="L355" s="300"/>
      <c r="M355" s="282"/>
      <c r="N355" s="282"/>
    </row>
    <row r="356" spans="1:14" ht="12" hidden="1" customHeight="1" x14ac:dyDescent="0.2">
      <c r="A356" s="83"/>
      <c r="B356" s="79"/>
      <c r="C356" s="79"/>
      <c r="D356" s="79"/>
      <c r="E356" s="84"/>
      <c r="F356" s="269"/>
      <c r="G356" s="282"/>
      <c r="H356" s="270"/>
      <c r="I356" s="92"/>
      <c r="J356" s="92"/>
      <c r="K356" s="79"/>
      <c r="L356" s="300"/>
      <c r="M356" s="282"/>
      <c r="N356" s="282"/>
    </row>
    <row r="357" spans="1:14" ht="12" hidden="1" customHeight="1" x14ac:dyDescent="0.2">
      <c r="A357" s="83"/>
      <c r="B357" s="94" t="s">
        <v>718</v>
      </c>
      <c r="C357" s="88" t="s">
        <v>719</v>
      </c>
      <c r="D357" s="88"/>
      <c r="E357" s="114"/>
      <c r="F357" s="269"/>
      <c r="G357" s="282"/>
      <c r="H357" s="270"/>
      <c r="I357" s="80" t="s">
        <v>718</v>
      </c>
      <c r="J357" s="80" t="s">
        <v>720</v>
      </c>
      <c r="K357" s="110" t="s">
        <v>719</v>
      </c>
      <c r="L357" s="300"/>
      <c r="M357" s="282"/>
      <c r="N357" s="282"/>
    </row>
    <row r="358" spans="1:14" ht="12" hidden="1" customHeight="1" x14ac:dyDescent="0.2">
      <c r="A358" s="83"/>
      <c r="B358" s="79"/>
      <c r="C358" s="79"/>
      <c r="D358" s="79"/>
      <c r="E358" s="84"/>
      <c r="F358" s="269"/>
      <c r="G358" s="282"/>
      <c r="H358" s="270"/>
      <c r="I358" s="92" t="s">
        <v>718</v>
      </c>
      <c r="J358" s="92" t="s">
        <v>721</v>
      </c>
      <c r="K358" s="93" t="s">
        <v>722</v>
      </c>
      <c r="L358" s="300"/>
      <c r="M358" s="282"/>
      <c r="N358" s="282"/>
    </row>
    <row r="359" spans="1:14" ht="12" hidden="1" customHeight="1" x14ac:dyDescent="0.2">
      <c r="A359" s="83"/>
      <c r="B359" s="79"/>
      <c r="C359" s="79"/>
      <c r="D359" s="79"/>
      <c r="E359" s="84" t="s">
        <v>96</v>
      </c>
      <c r="F359" s="269"/>
      <c r="G359" s="282"/>
      <c r="H359" s="270"/>
      <c r="I359" s="92" t="s">
        <v>718</v>
      </c>
      <c r="J359" s="92" t="s">
        <v>723</v>
      </c>
      <c r="K359" s="93" t="s">
        <v>724</v>
      </c>
      <c r="L359" s="300"/>
      <c r="M359" s="282"/>
      <c r="N359" s="282"/>
    </row>
    <row r="360" spans="1:14" ht="12" customHeight="1" x14ac:dyDescent="0.2">
      <c r="A360" s="83"/>
      <c r="B360" s="79"/>
      <c r="C360" s="79"/>
      <c r="D360" s="79"/>
      <c r="E360" s="84"/>
      <c r="F360" s="269"/>
      <c r="G360" s="282"/>
      <c r="H360" s="270"/>
      <c r="I360" s="92"/>
      <c r="J360" s="92"/>
      <c r="K360" s="93"/>
      <c r="L360" s="300"/>
      <c r="M360" s="282"/>
      <c r="N360" s="282"/>
    </row>
    <row r="361" spans="1:14" ht="11.25" customHeight="1" x14ac:dyDescent="0.2">
      <c r="A361" s="83"/>
      <c r="B361" s="79"/>
      <c r="C361" s="79"/>
      <c r="D361" s="90"/>
      <c r="E361" s="89"/>
      <c r="F361" s="269"/>
      <c r="G361" s="282"/>
      <c r="H361" s="270"/>
      <c r="I361" s="92" t="s">
        <v>96</v>
      </c>
      <c r="J361" s="80">
        <v>9</v>
      </c>
      <c r="K361" s="110" t="s">
        <v>422</v>
      </c>
      <c r="L361" s="306">
        <f>SUM(M361:N361)</f>
        <v>-3380000</v>
      </c>
      <c r="M361" s="301">
        <f>+M362</f>
        <v>0</v>
      </c>
      <c r="N361" s="301">
        <f>+N362</f>
        <v>-3380000</v>
      </c>
    </row>
    <row r="362" spans="1:14" ht="12" customHeight="1" x14ac:dyDescent="0.2">
      <c r="A362" s="117">
        <v>4</v>
      </c>
      <c r="B362" s="90" t="s">
        <v>725</v>
      </c>
      <c r="C362" s="79"/>
      <c r="D362" s="79"/>
      <c r="E362" s="84"/>
      <c r="F362" s="274">
        <f>+L361</f>
        <v>-3380000</v>
      </c>
      <c r="G362" s="274">
        <f>+M361</f>
        <v>0</v>
      </c>
      <c r="H362" s="275">
        <f>+N361</f>
        <v>-3380000</v>
      </c>
      <c r="I362" s="92" t="s">
        <v>96</v>
      </c>
      <c r="J362" s="80" t="s">
        <v>726</v>
      </c>
      <c r="K362" s="110" t="s">
        <v>727</v>
      </c>
      <c r="L362" s="306">
        <f>SUM(M362:N362)</f>
        <v>-3380000</v>
      </c>
      <c r="M362" s="306">
        <f t="shared" ref="M362:N362" si="45">SUM(M363:M364)</f>
        <v>0</v>
      </c>
      <c r="N362" s="301">
        <f t="shared" si="45"/>
        <v>-3380000</v>
      </c>
    </row>
    <row r="363" spans="1:14" ht="12" customHeight="1" x14ac:dyDescent="0.2">
      <c r="A363" s="83"/>
      <c r="B363" s="79"/>
      <c r="C363" s="79"/>
      <c r="D363" s="79"/>
      <c r="E363" s="84"/>
      <c r="F363" s="269"/>
      <c r="G363" s="282"/>
      <c r="H363" s="270"/>
      <c r="I363" s="92">
        <v>4</v>
      </c>
      <c r="J363" s="92" t="s">
        <v>728</v>
      </c>
      <c r="K363" s="93" t="s">
        <v>729</v>
      </c>
      <c r="L363" s="300">
        <f>SUM(M363:N363)</f>
        <v>-3380000</v>
      </c>
      <c r="M363" s="282"/>
      <c r="N363" s="282">
        <f>-'Origen y Aplicación de recursos'!D9</f>
        <v>-3380000</v>
      </c>
    </row>
    <row r="364" spans="1:14" ht="12" hidden="1" customHeight="1" x14ac:dyDescent="0.2">
      <c r="A364" s="83"/>
      <c r="B364" s="79"/>
      <c r="C364" s="79"/>
      <c r="D364" s="79"/>
      <c r="E364" s="84"/>
      <c r="F364" s="269"/>
      <c r="G364" s="282"/>
      <c r="H364" s="270"/>
      <c r="I364" s="92">
        <v>4</v>
      </c>
      <c r="J364" s="92" t="s">
        <v>730</v>
      </c>
      <c r="K364" s="93" t="s">
        <v>731</v>
      </c>
      <c r="L364" s="269"/>
      <c r="M364" s="282"/>
      <c r="N364" s="270"/>
    </row>
    <row r="365" spans="1:14" ht="7.5" customHeight="1" thickBot="1" x14ac:dyDescent="0.25">
      <c r="A365" s="83"/>
      <c r="B365" s="79"/>
      <c r="C365" s="79"/>
      <c r="D365" s="79"/>
      <c r="E365" s="84"/>
      <c r="F365" s="269"/>
      <c r="G365" s="282"/>
      <c r="H365" s="270"/>
      <c r="I365" s="108"/>
      <c r="J365" s="82"/>
      <c r="L365" s="269"/>
      <c r="M365" s="282"/>
      <c r="N365" s="270"/>
    </row>
    <row r="366" spans="1:14" s="126" customFormat="1" ht="23.25" customHeight="1" thickBot="1" x14ac:dyDescent="0.25">
      <c r="A366" s="144"/>
      <c r="B366" s="395" t="s">
        <v>732</v>
      </c>
      <c r="C366" s="395"/>
      <c r="D366" s="395"/>
      <c r="E366" s="396"/>
      <c r="F366" s="295">
        <f>SUM(G366:H366)</f>
        <v>0</v>
      </c>
      <c r="G366" s="296">
        <f>+G243+G8+G311+G362</f>
        <v>0</v>
      </c>
      <c r="H366" s="296">
        <f>+H243+H8+H311+H362</f>
        <v>0</v>
      </c>
      <c r="I366" s="145"/>
      <c r="J366" s="145"/>
      <c r="K366" s="374" t="s">
        <v>732</v>
      </c>
      <c r="L366" s="295">
        <f>+L12+L50+L113+L155+L162+L196+L243+L282+L311+L333+L361</f>
        <v>0</v>
      </c>
      <c r="M366" s="309">
        <f>+M12+M50+M113+M155+M162+M196+M243+M282+M311+M333+M361</f>
        <v>0</v>
      </c>
      <c r="N366" s="309">
        <f>+N12+N50+N113+N155+N162+N196+N243+N282+N311+N333+N361</f>
        <v>0</v>
      </c>
    </row>
    <row r="368" spans="1:14" ht="11.25" x14ac:dyDescent="0.2">
      <c r="G368" s="297"/>
      <c r="H368" s="297"/>
    </row>
    <row r="369" spans="1:18" s="86" customFormat="1" ht="12.75" x14ac:dyDescent="0.2">
      <c r="B369" s="5"/>
      <c r="C369" s="127" t="s">
        <v>733</v>
      </c>
      <c r="D369" s="127"/>
      <c r="E369" s="127"/>
      <c r="F369" s="298"/>
      <c r="G369" s="298"/>
      <c r="H369" s="298"/>
      <c r="I369" s="85"/>
      <c r="J369" s="127"/>
      <c r="L369" s="298"/>
      <c r="M369" s="298"/>
      <c r="N369" s="298"/>
    </row>
    <row r="370" spans="1:18" ht="12" customHeight="1" x14ac:dyDescent="0.2">
      <c r="B370" s="264"/>
      <c r="C370" s="264"/>
      <c r="D370" s="264"/>
      <c r="E370" s="264"/>
      <c r="F370" s="299"/>
      <c r="G370" s="299"/>
      <c r="H370" s="299"/>
      <c r="M370" s="297"/>
      <c r="N370" s="297"/>
    </row>
    <row r="371" spans="1:18" ht="12" customHeight="1" x14ac:dyDescent="0.2">
      <c r="B371" s="6"/>
    </row>
    <row r="372" spans="1:18" ht="16.5" customHeight="1" x14ac:dyDescent="0.2"/>
    <row r="373" spans="1:18" ht="12" customHeight="1" x14ac:dyDescent="0.2">
      <c r="C373" s="128"/>
    </row>
    <row r="374" spans="1:18" s="86" customFormat="1" ht="34.5" customHeight="1" x14ac:dyDescent="0.2">
      <c r="A374" s="82"/>
      <c r="B374" s="82"/>
      <c r="C374" s="129" t="s">
        <v>734</v>
      </c>
      <c r="D374" s="82"/>
      <c r="E374" s="82"/>
      <c r="F374" s="297"/>
      <c r="G374" s="267"/>
      <c r="H374" s="267"/>
      <c r="I374" s="85"/>
      <c r="K374" s="82"/>
      <c r="L374" s="297"/>
      <c r="M374" s="267"/>
      <c r="N374" s="267"/>
      <c r="O374" s="82"/>
      <c r="P374" s="82"/>
      <c r="Q374" s="82"/>
      <c r="R374" s="82"/>
    </row>
    <row r="375" spans="1:18" s="86" customFormat="1" ht="51" customHeight="1" x14ac:dyDescent="0.2">
      <c r="A375" s="82"/>
      <c r="B375" s="82"/>
      <c r="C375" s="128"/>
      <c r="D375" s="82"/>
      <c r="E375" s="82"/>
      <c r="F375" s="297"/>
      <c r="G375" s="267"/>
      <c r="H375" s="267"/>
      <c r="I375" s="85"/>
      <c r="K375" s="82"/>
      <c r="L375" s="297"/>
      <c r="M375" s="267"/>
      <c r="N375" s="267"/>
      <c r="O375" s="82"/>
      <c r="P375" s="82"/>
      <c r="Q375" s="82"/>
      <c r="R375" s="82"/>
    </row>
    <row r="376" spans="1:18" s="86" customFormat="1" ht="48.75" customHeight="1" x14ac:dyDescent="0.2">
      <c r="A376" s="82"/>
      <c r="B376" s="82"/>
      <c r="C376" s="392"/>
      <c r="D376" s="392"/>
      <c r="E376" s="392"/>
      <c r="F376" s="392"/>
      <c r="G376" s="392"/>
      <c r="H376" s="392"/>
      <c r="I376" s="85"/>
      <c r="K376" s="82"/>
      <c r="L376" s="297"/>
      <c r="M376" s="267"/>
      <c r="N376" s="267"/>
      <c r="O376" s="82"/>
      <c r="P376" s="82"/>
      <c r="Q376" s="82"/>
      <c r="R376" s="82"/>
    </row>
    <row r="377" spans="1:18" s="86" customFormat="1" ht="12" customHeight="1" x14ac:dyDescent="0.2">
      <c r="A377" s="82"/>
      <c r="B377" s="82"/>
      <c r="C377" s="91"/>
      <c r="D377" s="91"/>
      <c r="E377" s="91"/>
      <c r="F377" s="297"/>
      <c r="G377" s="267"/>
      <c r="H377" s="267"/>
      <c r="I377" s="85"/>
      <c r="K377" s="82"/>
      <c r="L377" s="297"/>
      <c r="M377" s="267"/>
      <c r="N377" s="267"/>
      <c r="O377" s="82"/>
      <c r="P377" s="82"/>
      <c r="Q377" s="82"/>
      <c r="R377" s="82"/>
    </row>
    <row r="378" spans="1:18" s="86" customFormat="1" ht="12" customHeight="1" x14ac:dyDescent="0.2">
      <c r="A378" s="82"/>
      <c r="B378" s="82"/>
      <c r="C378" s="91"/>
      <c r="D378" s="91"/>
      <c r="E378" s="91"/>
      <c r="F378" s="297"/>
      <c r="G378" s="267"/>
      <c r="H378" s="267"/>
      <c r="I378" s="85"/>
      <c r="K378" s="82"/>
      <c r="L378" s="297"/>
      <c r="M378" s="267"/>
      <c r="N378" s="267"/>
      <c r="O378" s="82"/>
      <c r="P378" s="82"/>
      <c r="Q378" s="82"/>
      <c r="R378" s="82"/>
    </row>
    <row r="379" spans="1:18" s="86" customFormat="1" ht="42.75" customHeight="1" x14ac:dyDescent="0.2">
      <c r="A379" s="82"/>
      <c r="B379" s="82"/>
      <c r="C379" s="392"/>
      <c r="D379" s="392"/>
      <c r="E379" s="392"/>
      <c r="F379" s="392"/>
      <c r="G379" s="392"/>
      <c r="H379" s="392"/>
      <c r="I379" s="85"/>
      <c r="K379" s="82"/>
      <c r="L379" s="297"/>
      <c r="M379" s="267"/>
      <c r="N379" s="267"/>
      <c r="O379" s="82"/>
      <c r="P379" s="82"/>
      <c r="Q379" s="82"/>
      <c r="R379" s="82"/>
    </row>
    <row r="380" spans="1:18" s="86" customFormat="1" ht="12" customHeight="1" x14ac:dyDescent="0.2">
      <c r="A380" s="82"/>
      <c r="B380" s="82"/>
      <c r="C380" s="91"/>
      <c r="D380" s="91"/>
      <c r="E380" s="91"/>
      <c r="F380" s="297"/>
      <c r="G380" s="267"/>
      <c r="H380" s="267"/>
      <c r="I380" s="85"/>
      <c r="K380" s="82"/>
      <c r="L380" s="297"/>
      <c r="M380" s="267"/>
      <c r="N380" s="267"/>
      <c r="O380" s="82"/>
      <c r="P380" s="82"/>
      <c r="Q380" s="82"/>
      <c r="R380" s="82"/>
    </row>
    <row r="381" spans="1:18" s="86" customFormat="1" ht="12" customHeight="1" x14ac:dyDescent="0.2">
      <c r="A381" s="82"/>
      <c r="B381" s="82"/>
      <c r="C381" s="91"/>
      <c r="D381" s="91"/>
      <c r="E381" s="91"/>
      <c r="F381" s="297"/>
      <c r="G381" s="267"/>
      <c r="H381" s="267"/>
      <c r="I381" s="85"/>
      <c r="K381" s="82"/>
      <c r="L381" s="297"/>
      <c r="M381" s="267"/>
      <c r="N381" s="267"/>
      <c r="O381" s="82"/>
      <c r="P381" s="82"/>
      <c r="Q381" s="82"/>
      <c r="R381" s="82"/>
    </row>
    <row r="382" spans="1:18" s="86" customFormat="1" ht="31.5" customHeight="1" x14ac:dyDescent="0.2">
      <c r="A382" s="82"/>
      <c r="B382" s="82"/>
      <c r="C382" s="392"/>
      <c r="D382" s="392"/>
      <c r="E382" s="392"/>
      <c r="F382" s="392"/>
      <c r="G382" s="392"/>
      <c r="H382" s="392"/>
      <c r="I382" s="85"/>
      <c r="K382" s="82"/>
      <c r="L382" s="297"/>
      <c r="M382" s="267"/>
      <c r="N382" s="267"/>
      <c r="O382" s="82"/>
      <c r="P382" s="82"/>
      <c r="Q382" s="82"/>
      <c r="R382" s="82"/>
    </row>
  </sheetData>
  <mergeCells count="11">
    <mergeCell ref="D214:E214"/>
    <mergeCell ref="B366:E366"/>
    <mergeCell ref="C376:H376"/>
    <mergeCell ref="C379:H379"/>
    <mergeCell ref="C382:H382"/>
    <mergeCell ref="D198:E198"/>
    <mergeCell ref="A1:N1"/>
    <mergeCell ref="A2:N2"/>
    <mergeCell ref="A3:N3"/>
    <mergeCell ref="A4:N4"/>
    <mergeCell ref="A6:E6"/>
  </mergeCells>
  <printOptions horizontalCentered="1"/>
  <pageMargins left="0.19685039370078741" right="0.19685039370078741" top="0.98425196850393704" bottom="0.19685039370078741" header="0.19685039370078741" footer="0.19685039370078741"/>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Detalle Rebajos y Aumentos</vt:lpstr>
      <vt:lpstr>Tablas Rebajos OBG</vt:lpstr>
      <vt:lpstr>Tablas Aumentos OBG</vt:lpstr>
      <vt:lpstr>Origen y Aplicación de recursos</vt:lpstr>
      <vt:lpstr>Tab, Equivalencias CE y  OBG</vt:lpstr>
      <vt:lpstr>Aumentos y Rebajos por CE </vt:lpstr>
      <vt:lpstr>'Aumentos y Rebajos por CE '!AREA</vt:lpstr>
      <vt:lpstr>'Tab, Equivalencias CE y  OBG'!AREA</vt:lpstr>
      <vt:lpstr>'Aumentos y Rebajos por CE '!Área_de_impresión</vt:lpstr>
      <vt:lpstr>'Detalle Rebajos y Aumentos'!Área_de_impresión</vt:lpstr>
      <vt:lpstr>'Tab, Equivalencias CE y  OBG'!Área_de_impresión</vt:lpstr>
      <vt:lpstr>'Tablas Aumentos OBG'!Área_de_impresión</vt:lpstr>
      <vt:lpstr>'Aumentos y Rebajos por CE '!Títulos_a_imprimir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szuniga</cp:lastModifiedBy>
  <cp:lastPrinted>2021-01-06T15:49:55Z</cp:lastPrinted>
  <dcterms:created xsi:type="dcterms:W3CDTF">2016-02-15T14:30:05Z</dcterms:created>
  <dcterms:modified xsi:type="dcterms:W3CDTF">2021-01-06T15:50:05Z</dcterms:modified>
</cp:coreProperties>
</file>